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FF11A618-0542-4E89-8B19-AB97C3EACB9E}" xr6:coauthVersionLast="47" xr6:coauthVersionMax="47" xr10:uidLastSave="{00000000-0000-0000-0000-000000000000}"/>
  <bookViews>
    <workbookView xWindow="0" yWindow="0" windowWidth="11520" windowHeight="12960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Production'!$A$1:$W$1662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62" i="2" l="1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S1006" i="2"/>
  <c r="W1005" i="2"/>
  <c r="U1005" i="2"/>
  <c r="W1004" i="2"/>
  <c r="U1004" i="2"/>
  <c r="S868" i="2"/>
  <c r="S860" i="2"/>
  <c r="S843" i="2"/>
  <c r="S713" i="2"/>
  <c r="S712" i="2"/>
  <c r="S711" i="2"/>
  <c r="S614" i="2"/>
  <c r="U545" i="2"/>
  <c r="S545" i="2"/>
  <c r="S536" i="2"/>
  <c r="S520" i="2"/>
  <c r="U494" i="2"/>
  <c r="S494" i="2"/>
  <c r="U424" i="2"/>
  <c r="S424" i="2"/>
  <c r="U366" i="2"/>
  <c r="S366" i="2"/>
  <c r="S318" i="2"/>
  <c r="S316" i="2"/>
  <c r="S310" i="2"/>
  <c r="S274" i="2"/>
  <c r="S251" i="2"/>
  <c r="S218" i="2"/>
  <c r="S206" i="2"/>
  <c r="S192" i="2"/>
  <c r="S184" i="2"/>
  <c r="S179" i="2"/>
  <c r="S86" i="2"/>
  <c r="U81" i="2"/>
  <c r="S81" i="2"/>
  <c r="U1660" i="1"/>
  <c r="U1659" i="1"/>
  <c r="S721" i="1" l="1"/>
  <c r="S706" i="1"/>
  <c r="S1426" i="1"/>
  <c r="S1249" i="1"/>
  <c r="S479" i="1"/>
  <c r="U399" i="1"/>
  <c r="U1163" i="1"/>
  <c r="U1255" i="1"/>
  <c r="U1495" i="1"/>
  <c r="U916" i="1"/>
  <c r="U1451" i="1"/>
  <c r="S399" i="1"/>
  <c r="S1163" i="1"/>
  <c r="S1255" i="1"/>
  <c r="S1495" i="1"/>
  <c r="S916" i="1"/>
  <c r="S1451" i="1"/>
  <c r="U1111" i="1" l="1"/>
  <c r="U1340" i="1"/>
  <c r="U990" i="1"/>
  <c r="U1341" i="1"/>
  <c r="U665" i="1"/>
  <c r="U881" i="1"/>
  <c r="U742" i="1"/>
  <c r="U757" i="1"/>
  <c r="U838" i="1"/>
  <c r="U1376" i="1"/>
  <c r="S1111" i="1"/>
  <c r="S1340" i="1"/>
  <c r="S990" i="1"/>
  <c r="S1341" i="1"/>
  <c r="S665" i="1"/>
  <c r="S881" i="1"/>
  <c r="S1662" i="1"/>
  <c r="S742" i="1"/>
  <c r="S757" i="1"/>
  <c r="S838" i="1"/>
  <c r="S1376" i="1"/>
  <c r="S282" i="1"/>
  <c r="S248" i="1"/>
  <c r="S314" i="1"/>
  <c r="S382" i="1"/>
  <c r="S1661" i="1"/>
  <c r="U82" i="1"/>
  <c r="U453" i="1"/>
  <c r="U538" i="1"/>
  <c r="U847" i="1"/>
  <c r="U684" i="1"/>
  <c r="S847" i="1"/>
  <c r="S538" i="1"/>
  <c r="S453" i="1"/>
  <c r="S82" i="1"/>
  <c r="S684" i="1"/>
  <c r="S209" i="1"/>
  <c r="S372" i="1"/>
  <c r="S201" i="1"/>
  <c r="S196" i="1"/>
  <c r="S228" i="1"/>
  <c r="S87" i="1"/>
  <c r="S774" i="1"/>
  <c r="S1156" i="1" l="1"/>
  <c r="S1346" i="1"/>
  <c r="S1430" i="1"/>
  <c r="S1024" i="1"/>
  <c r="S827" i="1"/>
  <c r="S380" i="1"/>
  <c r="S1397" i="1"/>
  <c r="S1155" i="1"/>
  <c r="S1154" i="1"/>
</calcChain>
</file>

<file path=xl/sharedStrings.xml><?xml version="1.0" encoding="utf-8"?>
<sst xmlns="http://schemas.openxmlformats.org/spreadsheetml/2006/main" count="20618" uniqueCount="231">
  <si>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</si>
  <si>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</si>
  <si>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</si>
  <si>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</si>
  <si>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</si>
  <si>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</si>
  <si>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</si>
  <si>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</si>
  <si>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CRT</t>
  </si>
  <si>
    <t>Graznpul</t>
  </si>
  <si>
    <t>Classical</t>
  </si>
  <si>
    <t>Globaltex</t>
  </si>
  <si>
    <t>Kurtas</t>
  </si>
  <si>
    <t>2ply</t>
  </si>
  <si>
    <t>SACKING</t>
  </si>
  <si>
    <t>HESSIAN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</si>
  <si>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</si>
  <si>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</si>
  <si>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</si>
  <si>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</si>
  <si>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</si>
  <si>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</si>
  <si>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</si>
  <si>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</si>
  <si>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</si>
  <si>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</si>
  <si>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</si>
  <si>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</si>
  <si>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</si>
  <si>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</si>
  <si>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</si>
  <si>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</si>
  <si>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</si>
  <si>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</si>
  <si>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</si>
  <si>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</si>
  <si>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</si>
  <si>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</si>
  <si>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</si>
  <si>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</si>
  <si>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</si>
  <si>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</si>
  <si>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</si>
  <si>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</si>
  <si>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</si>
  <si>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</si>
  <si>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</si>
  <si>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</si>
  <si>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</si>
  <si>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</si>
  <si>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</si>
  <si>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</si>
  <si>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</si>
  <si>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</si>
  <si>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</si>
  <si>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</si>
  <si>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</si>
  <si>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</si>
  <si>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</si>
  <si>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</si>
  <si>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</si>
  <si>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</si>
  <si>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</si>
  <si>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</si>
  <si>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</si>
  <si>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</si>
  <si>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</si>
  <si>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</si>
  <si>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</si>
  <si>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</si>
  <si>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</si>
  <si>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</si>
  <si>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</si>
  <si>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</si>
  <si>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</si>
  <si>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</si>
  <si>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</si>
  <si>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</si>
  <si>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</si>
  <si>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</si>
  <si>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</si>
  <si>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</si>
  <si>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</si>
  <si>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</si>
  <si>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</si>
  <si>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</si>
  <si>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</si>
  <si>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</si>
  <si>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</si>
  <si>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</si>
  <si>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</si>
  <si>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</si>
  <si>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</si>
  <si>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</si>
  <si>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</si>
  <si>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</si>
  <si>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</si>
  <si>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</si>
  <si>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</si>
  <si>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</si>
  <si>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</si>
  <si>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</si>
  <si>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</si>
  <si>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</si>
  <si>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</si>
  <si>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</si>
  <si>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</si>
  <si>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</si>
  <si>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</si>
  <si>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</si>
  <si>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</si>
  <si>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</si>
  <si>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</si>
  <si>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</si>
  <si>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</si>
  <si>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</si>
  <si>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</si>
  <si>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</si>
  <si>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</si>
  <si>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</si>
  <si>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</si>
  <si>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</si>
  <si>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</si>
  <si>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</si>
  <si>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</si>
  <si>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</si>
  <si>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</si>
  <si>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</si>
  <si>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</si>
  <si>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</si>
  <si>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</si>
  <si>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</si>
  <si>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</si>
  <si>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</si>
  <si>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</si>
  <si>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</si>
  <si>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</si>
  <si>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</si>
  <si>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</si>
  <si>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</si>
  <si>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</si>
  <si>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</si>
  <si>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</si>
  <si>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</si>
  <si>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</si>
  <si>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</si>
  <si>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</si>
  <si>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</si>
  <si>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</si>
  <si>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</si>
  <si>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</si>
  <si>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</si>
  <si>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</si>
  <si>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</si>
  <si>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</si>
  <si>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</si>
  <si>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</si>
  <si>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</si>
  <si>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</si>
  <si>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</si>
  <si>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</si>
  <si>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</si>
  <si>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</si>
  <si>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</si>
  <si>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</si>
  <si>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</si>
  <si>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</si>
  <si>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</si>
  <si>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</si>
  <si>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</si>
  <si>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</si>
  <si>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</si>
  <si>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</si>
  <si>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</si>
  <si>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</si>
  <si>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</si>
  <si>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</si>
  <si>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</si>
  <si>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</si>
  <si>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</si>
  <si>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</si>
  <si>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</si>
  <si>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</si>
  <si>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</si>
  <si>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</si>
  <si>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</si>
  <si>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</si>
  <si>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</si>
  <si>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</si>
  <si>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</si>
  <si>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</si>
  <si>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</si>
  <si>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</si>
  <si>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</si>
  <si>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</si>
  <si>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</si>
  <si>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</si>
  <si>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</si>
  <si>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</si>
  <si>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</si>
  <si>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</si>
  <si>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</si>
  <si>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</si>
  <si>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</si>
  <si>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</si>
  <si>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</si>
  <si>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</si>
  <si>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</si>
  <si>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</si>
  <si>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</si>
  <si>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</si>
  <si>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</si>
  <si>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</si>
  <si>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</si>
  <si>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</si>
  <si>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</si>
  <si>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</si>
  <si>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</si>
  <si>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</si>
  <si>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</si>
  <si>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</si>
  <si>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</si>
  <si>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</si>
  <si>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</si>
  <si>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</si>
  <si>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</si>
  <si>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</si>
  <si>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</si>
  <si>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</si>
  <si>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</si>
  <si>
    <t>VCRT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</si>
</sst>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164" fontId="5" fillId="2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75"/>
  <sheetViews>
    <sheetView topLeftCell="M1" zoomScale="85" zoomScaleNormal="85" workbookViewId="0">
      <pane ySplit="1" topLeftCell="A2" activePane="bottomLeft" state="frozen"/>
      <selection pane="bottomLeft" activeCell="AE31" sqref="AE31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2.109375" style="2" customWidth="1"/>
    <col min="5" max="5" width="19.6640625" style="4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" customWidth="1"/>
    <col min="18" max="18" width="17.109375" customWidth="1"/>
    <col min="19" max="19" width="14.6640625" style="16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23" s="13" customFormat="1" ht="44.4" customHeight="1" x14ac:dyDescent="0.35">
      <c r="A1" s="10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5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5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2.5871830280793358</v>
      </c>
      <c r="U3">
        <v>0.97132671818181815</v>
      </c>
      <c r="V3">
        <v>2.847</v>
      </c>
      <c r="W3">
        <v>7.1545109999999994</v>
      </c>
    </row>
    <row r="4" spans="1:23" x14ac:dyDescent="0.3">
      <c r="A4" s="5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196.79999999999998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5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2.8478397183924904</v>
      </c>
      <c r="W5">
        <v>9.7082856</v>
      </c>
    </row>
    <row r="6" spans="1:23" x14ac:dyDescent="0.3">
      <c r="A6" s="5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158.39999999999998</v>
      </c>
      <c r="T6">
        <v>1.2196719989516864</v>
      </c>
      <c r="U6">
        <v>0.97075279338843001</v>
      </c>
      <c r="V6">
        <v>2.8479999999999999</v>
      </c>
      <c r="W6">
        <v>3.3720319999999995</v>
      </c>
    </row>
    <row r="7" spans="1:23" x14ac:dyDescent="0.3">
      <c r="A7" s="5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307.20000000000005</v>
      </c>
      <c r="T7">
        <v>4.2781361459531979</v>
      </c>
      <c r="U7">
        <v>0.97074984486607141</v>
      </c>
      <c r="V7">
        <v>1.575</v>
      </c>
      <c r="W7">
        <v>6.5409749999999995</v>
      </c>
    </row>
    <row r="8" spans="1:23" x14ac:dyDescent="0.3">
      <c r="A8" s="5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241.92000000000002</v>
      </c>
      <c r="T8">
        <v>3.3690322149381435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5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1.5856400830232265</v>
      </c>
    </row>
    <row r="10" spans="1:23" x14ac:dyDescent="0.3">
      <c r="A10" s="5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2.2175854526394305</v>
      </c>
      <c r="U10">
        <v>0.96907201363636375</v>
      </c>
      <c r="V10">
        <v>2.8532102373196833</v>
      </c>
      <c r="W10">
        <v>6.1315487999999991</v>
      </c>
    </row>
    <row r="11" spans="1:23" x14ac:dyDescent="0.3">
      <c r="A11" s="5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5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5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5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5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292.79999999999995</v>
      </c>
      <c r="T15">
        <v>4.0775985141116413</v>
      </c>
      <c r="U15">
        <v>0.96748122365339595</v>
      </c>
      <c r="V15">
        <v>1.5801625551330798</v>
      </c>
      <c r="W15">
        <v>6.2337412799999994</v>
      </c>
    </row>
    <row r="16" spans="1:23" x14ac:dyDescent="0.3">
      <c r="A16" s="5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1.2935915140396679</v>
      </c>
      <c r="U16">
        <v>0.96707498961038951</v>
      </c>
      <c r="V16">
        <v>2.859</v>
      </c>
      <c r="W16">
        <v>3.5766089999999995</v>
      </c>
    </row>
    <row r="17" spans="1:23" x14ac:dyDescent="0.3">
      <c r="A17" s="5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1.5806623643557363</v>
      </c>
    </row>
    <row r="18" spans="1:23" x14ac:dyDescent="0.3">
      <c r="A18" s="5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14.173767842000768</v>
      </c>
      <c r="U18">
        <v>0.96643321329202692</v>
      </c>
      <c r="V18">
        <v>1.403</v>
      </c>
      <c r="W18">
        <v>19.218294</v>
      </c>
    </row>
    <row r="19" spans="1:23" x14ac:dyDescent="0.3">
      <c r="A19" s="5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1.5789722434177156</v>
      </c>
    </row>
    <row r="20" spans="1:23" x14ac:dyDescent="0.3">
      <c r="A20" s="5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268.79999999999995</v>
      </c>
      <c r="T20">
        <v>3.7433691277090473</v>
      </c>
      <c r="U20">
        <v>0.96357048341836771</v>
      </c>
      <c r="V20">
        <v>1.587</v>
      </c>
      <c r="W20">
        <v>5.7243089999999999</v>
      </c>
    </row>
    <row r="21" spans="1:23" x14ac:dyDescent="0.3">
      <c r="A21" s="5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12.515135434958124</v>
      </c>
      <c r="U21">
        <v>0.96291407013769348</v>
      </c>
      <c r="V21">
        <v>1.4079999999999999</v>
      </c>
      <c r="W21">
        <v>16.967807999999998</v>
      </c>
    </row>
    <row r="22" spans="1:23" x14ac:dyDescent="0.3">
      <c r="A22" s="5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0.20142933058795748</v>
      </c>
      <c r="W22">
        <v>1.5737673598837116</v>
      </c>
    </row>
    <row r="23" spans="1:23" x14ac:dyDescent="0.3">
      <c r="A23" s="5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2.8195591036922796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5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5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5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5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4.1444443913921605</v>
      </c>
      <c r="U27">
        <v>0.96104558870967749</v>
      </c>
      <c r="V27">
        <v>1.591</v>
      </c>
      <c r="W27">
        <v>6.3369530000000003</v>
      </c>
    </row>
    <row r="28" spans="1:23" x14ac:dyDescent="0.3">
      <c r="A28" s="5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1017.5999999999999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5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12.515135434958124</v>
      </c>
      <c r="U29">
        <v>0.96059687587713483</v>
      </c>
      <c r="V29">
        <v>1.411</v>
      </c>
      <c r="W29">
        <v>16.963042000000002</v>
      </c>
    </row>
    <row r="30" spans="1:23" x14ac:dyDescent="0.3">
      <c r="A30" s="5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0.17555340888935062</v>
      </c>
      <c r="W30">
        <v>1.570149689106352</v>
      </c>
    </row>
    <row r="31" spans="1:23" x14ac:dyDescent="0.3">
      <c r="A31" s="5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19.417125000000002</v>
      </c>
    </row>
    <row r="32" spans="1:23" x14ac:dyDescent="0.3">
      <c r="A32" s="5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2.7128462037289034</v>
      </c>
      <c r="U32">
        <v>0.95877163859301462</v>
      </c>
      <c r="V32">
        <v>0.60271742561466446</v>
      </c>
      <c r="W32">
        <v>1.5676680240237422</v>
      </c>
    </row>
    <row r="33" spans="1:23" x14ac:dyDescent="0.3">
      <c r="A33" s="5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5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422.40000000000003</v>
      </c>
      <c r="T34">
        <v>5.882437200685648</v>
      </c>
      <c r="U34">
        <v>0.95861626866883121</v>
      </c>
      <c r="V34">
        <v>1.5947753573328605</v>
      </c>
      <c r="W34">
        <v>8.9929382400000009</v>
      </c>
    </row>
    <row r="35" spans="1:23" x14ac:dyDescent="0.3">
      <c r="A35" s="5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5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5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5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0.13030768494879635</v>
      </c>
      <c r="W38">
        <v>1.5649952962350442</v>
      </c>
    </row>
    <row r="39" spans="1:23" x14ac:dyDescent="0.3">
      <c r="A39" s="5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5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5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4.0882499999999995</v>
      </c>
    </row>
    <row r="42" spans="1:23" x14ac:dyDescent="0.3">
      <c r="A42" s="5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283.20000000000005</v>
      </c>
      <c r="T42">
        <v>2.1486517112963872</v>
      </c>
      <c r="U42">
        <v>0.954552098516949</v>
      </c>
      <c r="V42">
        <v>0.76097939531273584</v>
      </c>
      <c r="W42">
        <v>1.5607687397864214</v>
      </c>
    </row>
    <row r="43" spans="1:23" x14ac:dyDescent="0.3">
      <c r="A43" s="5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5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441.59999999999997</v>
      </c>
      <c r="T44">
        <v>6.9360991567237784</v>
      </c>
      <c r="U44">
        <v>0.95356191579073102</v>
      </c>
      <c r="V44">
        <v>1.4214859631085577</v>
      </c>
      <c r="W44">
        <v>9.4017081600000001</v>
      </c>
    </row>
    <row r="45" spans="1:23" x14ac:dyDescent="0.3">
      <c r="A45" s="5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5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2.1067061800074587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5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14.173767842000768</v>
      </c>
      <c r="U47">
        <v>0.9521109806815522</v>
      </c>
      <c r="V47">
        <v>0.11535956410650454</v>
      </c>
      <c r="W47">
        <v>1.5567773176172786</v>
      </c>
    </row>
    <row r="48" spans="1:23" x14ac:dyDescent="0.3">
      <c r="A48" s="5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254.39999999999998</v>
      </c>
      <c r="T48">
        <v>2.8731499326242473</v>
      </c>
      <c r="U48">
        <v>0.95191690797073525</v>
      </c>
      <c r="V48">
        <v>1.98</v>
      </c>
      <c r="W48">
        <v>5.4152999999999993</v>
      </c>
    </row>
    <row r="49" spans="1:23" x14ac:dyDescent="0.3">
      <c r="A49" s="5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129.60000000000002</v>
      </c>
      <c r="T49">
        <v>0.88607019569552459</v>
      </c>
      <c r="U49">
        <v>0.9513918920817368</v>
      </c>
      <c r="V49">
        <v>3.2730687544483983</v>
      </c>
      <c r="W49">
        <v>2.7591969599999997</v>
      </c>
    </row>
    <row r="50" spans="1:23" x14ac:dyDescent="0.3">
      <c r="A50" s="5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201.60000000000002</v>
      </c>
      <c r="T50">
        <v>2.2768357956644985</v>
      </c>
      <c r="U50">
        <v>0.9513202507288625</v>
      </c>
      <c r="V50">
        <v>1.982</v>
      </c>
      <c r="W50">
        <v>4.2930120000000001</v>
      </c>
    </row>
    <row r="51" spans="1:23" x14ac:dyDescent="0.3">
      <c r="A51" s="5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14.706093001714118</v>
      </c>
      <c r="U51">
        <v>0.95110237629870142</v>
      </c>
      <c r="V51">
        <v>0.11118382562992207</v>
      </c>
      <c r="W51">
        <v>1.5551281690857199</v>
      </c>
    </row>
    <row r="52" spans="1:23" x14ac:dyDescent="0.3">
      <c r="A52" s="5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182.39999999999998</v>
      </c>
      <c r="T52">
        <v>1.2470617569048121</v>
      </c>
      <c r="U52">
        <v>0.95103549879007876</v>
      </c>
      <c r="V52">
        <v>1.3111457158771689</v>
      </c>
      <c r="W52">
        <v>1.5550188190303222</v>
      </c>
    </row>
    <row r="53" spans="1:23" x14ac:dyDescent="0.3">
      <c r="A53" s="5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1.1157920982832532</v>
      </c>
      <c r="U53">
        <v>0.95089398968897898</v>
      </c>
      <c r="V53">
        <v>1.4653981530391884</v>
      </c>
      <c r="W53">
        <v>1.5547874403745787</v>
      </c>
    </row>
    <row r="54" spans="1:23" x14ac:dyDescent="0.3">
      <c r="A54" s="5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19.414523000000003</v>
      </c>
    </row>
    <row r="55" spans="1:23" x14ac:dyDescent="0.3">
      <c r="A55" s="5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1.5545736268470514</v>
      </c>
    </row>
    <row r="56" spans="1:23" x14ac:dyDescent="0.3">
      <c r="A56" s="5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259.20000000000005</v>
      </c>
      <c r="T56">
        <v>2.9273603087114979</v>
      </c>
      <c r="U56">
        <v>0.95068584202569884</v>
      </c>
      <c r="V56">
        <v>1.9828939705353932</v>
      </c>
      <c r="W56">
        <v>5.5183939199999994</v>
      </c>
    </row>
    <row r="57" spans="1:23" x14ac:dyDescent="0.3">
      <c r="A57" s="5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211.20000000000002</v>
      </c>
      <c r="T57">
        <v>1.6262293319355825</v>
      </c>
      <c r="U57">
        <v>0.95066542561983469</v>
      </c>
      <c r="V57">
        <v>2.9079999999999999</v>
      </c>
      <c r="W57">
        <v>4.495768</v>
      </c>
    </row>
    <row r="58" spans="1:23" x14ac:dyDescent="0.3">
      <c r="A58" s="5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14.173767842000768</v>
      </c>
      <c r="U58">
        <v>0.9504882646714985</v>
      </c>
      <c r="V58">
        <v>1.4259999999999999</v>
      </c>
      <c r="W58">
        <v>19.211071999999998</v>
      </c>
    </row>
    <row r="59" spans="1:23" x14ac:dyDescent="0.3">
      <c r="A59" s="5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0.22974012446210526</v>
      </c>
      <c r="W59">
        <v>1.5537324617372179</v>
      </c>
    </row>
    <row r="60" spans="1:23" x14ac:dyDescent="0.3">
      <c r="A60" s="5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5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211.20000000000002</v>
      </c>
      <c r="T61">
        <v>1.6262293319355825</v>
      </c>
      <c r="U61">
        <v>0.95005050619834708</v>
      </c>
      <c r="V61">
        <v>2.91</v>
      </c>
      <c r="W61">
        <v>4.4959499999999997</v>
      </c>
    </row>
    <row r="62" spans="1:23" x14ac:dyDescent="0.3">
      <c r="A62" s="5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182.39999999999998</v>
      </c>
      <c r="T62">
        <v>2.0599942913154976</v>
      </c>
      <c r="U62">
        <v>0.94951719441460802</v>
      </c>
      <c r="V62">
        <v>1.9850000000000001</v>
      </c>
      <c r="W62">
        <v>3.88266</v>
      </c>
    </row>
    <row r="63" spans="1:23" x14ac:dyDescent="0.3">
      <c r="A63" s="5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1.6631890894795727</v>
      </c>
      <c r="U63">
        <v>0.94938092727272749</v>
      </c>
      <c r="V63">
        <v>2.9119999999999999</v>
      </c>
      <c r="W63">
        <v>4.5980479999999995</v>
      </c>
    </row>
    <row r="64" spans="1:23" x14ac:dyDescent="0.3">
      <c r="A64" s="5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5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2.3797132311864666</v>
      </c>
      <c r="U65">
        <v>0.94843360553772071</v>
      </c>
      <c r="V65">
        <v>0.68709105726356334</v>
      </c>
      <c r="W65">
        <v>1.5507645162438626</v>
      </c>
    </row>
    <row r="66" spans="1:23" x14ac:dyDescent="0.3">
      <c r="A66" s="5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6.4053752710608025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5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1.4299819564080207</v>
      </c>
      <c r="W67">
        <v>13.121514431999998</v>
      </c>
    </row>
    <row r="68" spans="1:23" x14ac:dyDescent="0.3">
      <c r="A68" s="5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225.60000000000002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5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259.20000000000005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5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52.800000000000004</v>
      </c>
      <c r="T70">
        <v>0.82931620352132152</v>
      </c>
      <c r="U70">
        <v>0.93209320729270717</v>
      </c>
      <c r="V70">
        <v>1.9715998229111682</v>
      </c>
      <c r="W70">
        <v>1.5240466631103331</v>
      </c>
    </row>
    <row r="71" spans="1:23" x14ac:dyDescent="0.3">
      <c r="A71" s="5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4.6354689461624226</v>
      </c>
      <c r="U71">
        <v>0.92676707575757589</v>
      </c>
      <c r="V71">
        <v>0.35273231230545449</v>
      </c>
      <c r="W71">
        <v>1.5153380136642325</v>
      </c>
    </row>
    <row r="72" spans="1:23" x14ac:dyDescent="0.3">
      <c r="A72" s="5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1.5084181537701313</v>
      </c>
    </row>
    <row r="73" spans="1:23" x14ac:dyDescent="0.3">
      <c r="A73" s="5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1.8849732806324109</v>
      </c>
      <c r="W73">
        <v>1.43069472</v>
      </c>
    </row>
    <row r="74" spans="1:23" x14ac:dyDescent="0.3">
      <c r="A74" s="5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2.0758160600660007</v>
      </c>
      <c r="U74">
        <v>0.91819310808270671</v>
      </c>
      <c r="V74">
        <v>3.0561234837355715</v>
      </c>
      <c r="W74">
        <v>5.8249713599999993</v>
      </c>
    </row>
    <row r="75" spans="1:23" x14ac:dyDescent="0.3">
      <c r="A75" s="5">
        <v>45336</v>
      </c>
      <c r="B75" t="s">
        <v>17</v>
      </c>
      <c r="C75" t="s">
        <v>138</v>
      </c>
      <c r="D75">
        <v>70</v>
      </c>
      <c r="E75" s="8" t="s">
        <v>66</v>
      </c>
      <c r="F75" t="s">
        <v>59</v>
      </c>
      <c r="G75" t="s">
        <v>150</v>
      </c>
      <c r="H75" t="s">
        <v>151</v>
      </c>
      <c r="I75" t="s">
        <v>120</v>
      </c>
      <c r="J75">
        <v>0.01</v>
      </c>
      <c r="K75">
        <v>1100</v>
      </c>
      <c r="L75">
        <v>1.57</v>
      </c>
      <c r="M75" t="s">
        <v>114</v>
      </c>
      <c r="N75">
        <v>1</v>
      </c>
      <c r="P75">
        <v>0.84</v>
      </c>
      <c r="R75">
        <v>80</v>
      </c>
      <c r="S75" s="16">
        <v>80</v>
      </c>
      <c r="T75">
        <v>4.9436618370942709</v>
      </c>
      <c r="U75">
        <v>0.16991453454545458</v>
      </c>
    </row>
    <row r="76" spans="1:23" x14ac:dyDescent="0.3">
      <c r="A76" s="5">
        <v>45336</v>
      </c>
      <c r="B76" t="s">
        <v>18</v>
      </c>
      <c r="C76" t="s">
        <v>93</v>
      </c>
      <c r="D76">
        <v>8</v>
      </c>
      <c r="E76" t="s">
        <v>94</v>
      </c>
      <c r="F76" t="s">
        <v>33</v>
      </c>
      <c r="H76" t="s">
        <v>95</v>
      </c>
      <c r="I76" s="6">
        <v>1</v>
      </c>
      <c r="J76" s="6">
        <v>0.02</v>
      </c>
      <c r="K76">
        <v>3600</v>
      </c>
      <c r="L76">
        <v>4.6500000000000004</v>
      </c>
      <c r="M76" t="s">
        <v>96</v>
      </c>
      <c r="N76">
        <v>9.9</v>
      </c>
      <c r="P76">
        <v>6.7690000000000001</v>
      </c>
      <c r="R76">
        <v>96</v>
      </c>
      <c r="S76" s="16">
        <v>950.40000000000009</v>
      </c>
      <c r="T76">
        <v>7.4167503138598772</v>
      </c>
      <c r="U76">
        <v>0.91266386403093425</v>
      </c>
      <c r="V76">
        <v>0.22045769519090908</v>
      </c>
      <c r="W76">
        <v>1.4922781387472634</v>
      </c>
    </row>
    <row r="77" spans="1:23" x14ac:dyDescent="0.3">
      <c r="A77" s="5">
        <v>45335</v>
      </c>
      <c r="B77" t="s">
        <v>18</v>
      </c>
      <c r="C77" t="s">
        <v>93</v>
      </c>
      <c r="D77">
        <v>11</v>
      </c>
      <c r="E77" s="8" t="s">
        <v>101</v>
      </c>
      <c r="F77" t="s">
        <v>33</v>
      </c>
      <c r="G77" t="s">
        <v>102</v>
      </c>
      <c r="H77" t="s">
        <v>82</v>
      </c>
      <c r="I77" s="6">
        <v>1</v>
      </c>
      <c r="J77" s="6">
        <v>0.02</v>
      </c>
      <c r="K77">
        <v>3500</v>
      </c>
      <c r="L77">
        <v>3.96</v>
      </c>
      <c r="M77" t="s">
        <v>96</v>
      </c>
      <c r="N77">
        <v>3.1</v>
      </c>
      <c r="P77">
        <v>3.2509999999999999</v>
      </c>
      <c r="R77">
        <v>96</v>
      </c>
      <c r="S77" s="16">
        <v>297.60000000000002</v>
      </c>
      <c r="T77">
        <v>3.6455760850208829</v>
      </c>
      <c r="U77">
        <v>0.89176577972350213</v>
      </c>
      <c r="V77">
        <v>0.44851064464634088</v>
      </c>
      <c r="W77">
        <v>1.4581081057452541</v>
      </c>
    </row>
    <row r="78" spans="1:23" x14ac:dyDescent="0.3">
      <c r="A78" s="5">
        <v>45335</v>
      </c>
      <c r="B78" t="s">
        <v>18</v>
      </c>
      <c r="C78" t="s">
        <v>93</v>
      </c>
      <c r="D78">
        <v>7.7</v>
      </c>
      <c r="E78" t="s">
        <v>94</v>
      </c>
      <c r="F78" t="s">
        <v>33</v>
      </c>
      <c r="H78" t="s">
        <v>95</v>
      </c>
      <c r="I78" s="6">
        <v>1</v>
      </c>
      <c r="J78" s="6">
        <v>0.02</v>
      </c>
      <c r="K78">
        <v>3600</v>
      </c>
      <c r="L78">
        <v>4.68</v>
      </c>
      <c r="M78" t="s">
        <v>96</v>
      </c>
      <c r="N78">
        <v>10.5</v>
      </c>
      <c r="P78">
        <v>6.6870000000000003</v>
      </c>
      <c r="R78">
        <v>96</v>
      </c>
      <c r="S78" s="16">
        <v>1008</v>
      </c>
      <c r="T78">
        <v>7.5227321893383765</v>
      </c>
      <c r="U78">
        <v>0.88890576345083494</v>
      </c>
      <c r="V78">
        <v>0.21735183957729126</v>
      </c>
      <c r="W78">
        <v>1.4534317512533468</v>
      </c>
    </row>
    <row r="79" spans="1:23" x14ac:dyDescent="0.3">
      <c r="A79" s="1">
        <v>45340</v>
      </c>
      <c r="B79" t="s">
        <v>19</v>
      </c>
      <c r="C79" t="s">
        <v>108</v>
      </c>
      <c r="D79">
        <v>24</v>
      </c>
      <c r="E79" t="s">
        <v>8</v>
      </c>
      <c r="F79" t="s">
        <v>33</v>
      </c>
      <c r="I79" s="6" t="s">
        <v>109</v>
      </c>
      <c r="J79" s="6" t="s">
        <v>66</v>
      </c>
      <c r="K79">
        <v>2800</v>
      </c>
      <c r="L79">
        <v>2.89</v>
      </c>
      <c r="M79" t="s">
        <v>96</v>
      </c>
      <c r="N79">
        <v>2</v>
      </c>
      <c r="O79">
        <v>32</v>
      </c>
      <c r="P79">
        <v>5</v>
      </c>
      <c r="Q79">
        <v>52</v>
      </c>
      <c r="R79">
        <v>96</v>
      </c>
      <c r="S79" s="16">
        <v>192</v>
      </c>
      <c r="T79">
        <v>5.6252309185543785</v>
      </c>
      <c r="U79" s="6">
        <v>0.88885239955357143</v>
      </c>
      <c r="V79">
        <v>0.71799999999999997</v>
      </c>
      <c r="W79">
        <v>3.59</v>
      </c>
    </row>
    <row r="80" spans="1:23" x14ac:dyDescent="0.3">
      <c r="A80" s="5">
        <v>45336</v>
      </c>
      <c r="B80" t="s">
        <v>18</v>
      </c>
      <c r="C80" t="s">
        <v>93</v>
      </c>
      <c r="D80">
        <v>11</v>
      </c>
      <c r="E80" s="8" t="s">
        <v>101</v>
      </c>
      <c r="F80" t="s">
        <v>33</v>
      </c>
      <c r="G80" t="s">
        <v>102</v>
      </c>
      <c r="H80" t="s">
        <v>82</v>
      </c>
      <c r="I80" s="6">
        <v>1</v>
      </c>
      <c r="J80" s="6">
        <v>0.02</v>
      </c>
      <c r="K80">
        <v>3500</v>
      </c>
      <c r="L80">
        <v>3.96</v>
      </c>
      <c r="M80" t="s">
        <v>96</v>
      </c>
      <c r="N80">
        <v>3.2</v>
      </c>
      <c r="P80">
        <v>3.343</v>
      </c>
      <c r="R80">
        <v>96</v>
      </c>
      <c r="S80" s="16">
        <v>307.20000000000005</v>
      </c>
      <c r="T80">
        <v>3.7631753135699442</v>
      </c>
      <c r="U80">
        <v>0.8883455383928569</v>
      </c>
      <c r="V80">
        <v>0.43449468700114274</v>
      </c>
      <c r="W80">
        <v>1.4525157386448202</v>
      </c>
    </row>
    <row r="81" spans="1:23" x14ac:dyDescent="0.3">
      <c r="A81" s="1">
        <v>45333</v>
      </c>
      <c r="B81" t="s">
        <v>19</v>
      </c>
      <c r="C81" t="s">
        <v>112</v>
      </c>
      <c r="D81">
        <v>24</v>
      </c>
      <c r="E81" t="s">
        <v>14</v>
      </c>
      <c r="F81" t="s">
        <v>13</v>
      </c>
      <c r="I81" s="6">
        <v>1</v>
      </c>
      <c r="J81" s="6">
        <v>0.02</v>
      </c>
      <c r="K81">
        <v>2600</v>
      </c>
      <c r="L81">
        <v>2.89</v>
      </c>
      <c r="M81" t="s">
        <v>114</v>
      </c>
      <c r="N81">
        <v>3</v>
      </c>
      <c r="O81">
        <v>26</v>
      </c>
      <c r="P81">
        <v>5.8</v>
      </c>
      <c r="Q81">
        <v>33</v>
      </c>
      <c r="R81">
        <v>80</v>
      </c>
      <c r="S81" s="16">
        <v>240</v>
      </c>
      <c r="T81">
        <v>6.5292858876077604</v>
      </c>
      <c r="U81" s="6">
        <v>0.88830541346153846</v>
      </c>
      <c r="V81">
        <v>0.71799999999999997</v>
      </c>
      <c r="W81">
        <v>4.1643999999999997</v>
      </c>
    </row>
    <row r="82" spans="1:23" x14ac:dyDescent="0.3">
      <c r="A82" s="5">
        <v>45351</v>
      </c>
      <c r="B82" t="s">
        <v>19</v>
      </c>
      <c r="C82" t="s">
        <v>112</v>
      </c>
      <c r="D82" s="2">
        <v>14</v>
      </c>
      <c r="E82" s="4" t="s">
        <v>8</v>
      </c>
      <c r="F82" t="s">
        <v>13</v>
      </c>
      <c r="K82">
        <v>3400</v>
      </c>
      <c r="L82">
        <v>3.71</v>
      </c>
      <c r="M82" t="s">
        <v>96</v>
      </c>
      <c r="N82">
        <v>7</v>
      </c>
      <c r="P82">
        <v>9.6</v>
      </c>
      <c r="R82">
        <v>112</v>
      </c>
      <c r="S82" s="16">
        <f>R82*N82</f>
        <v>784</v>
      </c>
      <c r="T82">
        <v>10.863506093890589</v>
      </c>
      <c r="U82">
        <f>P82/T82</f>
        <v>0.88369260504201685</v>
      </c>
      <c r="V82">
        <v>1.204</v>
      </c>
      <c r="W82">
        <v>11.558399999999999</v>
      </c>
    </row>
    <row r="83" spans="1:23" x14ac:dyDescent="0.3">
      <c r="A83" s="1">
        <v>45328</v>
      </c>
      <c r="B83" t="s">
        <v>19</v>
      </c>
      <c r="C83" t="s">
        <v>108</v>
      </c>
      <c r="D83">
        <v>12</v>
      </c>
      <c r="E83" t="s">
        <v>8</v>
      </c>
      <c r="F83" t="s">
        <v>13</v>
      </c>
      <c r="I83" s="6" t="s">
        <v>109</v>
      </c>
      <c r="J83" s="6">
        <v>0.02</v>
      </c>
      <c r="K83">
        <v>3200</v>
      </c>
      <c r="L83">
        <v>3.8</v>
      </c>
      <c r="M83" t="s">
        <v>36</v>
      </c>
      <c r="N83">
        <v>7</v>
      </c>
      <c r="O83">
        <v>32</v>
      </c>
      <c r="P83">
        <v>7.5</v>
      </c>
      <c r="Q83">
        <v>52</v>
      </c>
      <c r="R83">
        <v>96</v>
      </c>
      <c r="S83" s="16">
        <v>672</v>
      </c>
      <c r="T83">
        <v>8.5562722919063976</v>
      </c>
      <c r="U83" s="6">
        <v>0.87654994419642851</v>
      </c>
      <c r="V83">
        <v>1.5169999999999999</v>
      </c>
      <c r="W83">
        <v>11.3775</v>
      </c>
    </row>
    <row r="84" spans="1:23" x14ac:dyDescent="0.3">
      <c r="A84" s="1">
        <v>45334</v>
      </c>
      <c r="B84" t="s">
        <v>19</v>
      </c>
      <c r="C84" t="s">
        <v>108</v>
      </c>
      <c r="D84">
        <v>16</v>
      </c>
      <c r="E84" t="s">
        <v>8</v>
      </c>
      <c r="F84" t="s">
        <v>13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33</v>
      </c>
      <c r="I85" s="6" t="s">
        <v>109</v>
      </c>
      <c r="J85" s="6" t="s">
        <v>66</v>
      </c>
      <c r="K85">
        <v>3200</v>
      </c>
      <c r="L85">
        <v>3.38</v>
      </c>
      <c r="M85" t="s">
        <v>36</v>
      </c>
      <c r="N85">
        <v>1</v>
      </c>
      <c r="O85">
        <v>32</v>
      </c>
      <c r="P85">
        <v>1.6</v>
      </c>
      <c r="Q85">
        <v>52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1">
        <v>45341</v>
      </c>
      <c r="B86" t="s">
        <v>19</v>
      </c>
      <c r="C86" t="s">
        <v>108</v>
      </c>
      <c r="D86">
        <v>16</v>
      </c>
      <c r="E86" t="s">
        <v>8</v>
      </c>
      <c r="F86" t="s">
        <v>13</v>
      </c>
      <c r="I86" s="6" t="s">
        <v>109</v>
      </c>
      <c r="J86" s="6" t="s">
        <v>66</v>
      </c>
      <c r="K86">
        <v>3200</v>
      </c>
      <c r="L86">
        <v>3.38</v>
      </c>
      <c r="M86" t="s">
        <v>96</v>
      </c>
      <c r="N86">
        <v>1</v>
      </c>
      <c r="P86">
        <v>1.6</v>
      </c>
      <c r="R86">
        <v>96</v>
      </c>
      <c r="S86" s="16">
        <v>96</v>
      </c>
      <c r="T86">
        <v>1.8322814713578079</v>
      </c>
      <c r="U86" s="6">
        <v>0.87322828125000018</v>
      </c>
      <c r="V86">
        <v>1</v>
      </c>
      <c r="W86">
        <v>1.6</v>
      </c>
    </row>
    <row r="87" spans="1:23" x14ac:dyDescent="0.3">
      <c r="A87" s="5">
        <v>45351</v>
      </c>
      <c r="B87" t="s">
        <v>19</v>
      </c>
      <c r="C87" t="s">
        <v>112</v>
      </c>
      <c r="D87" s="2">
        <v>24</v>
      </c>
      <c r="E87" s="4" t="s">
        <v>8</v>
      </c>
      <c r="F87" t="s">
        <v>33</v>
      </c>
      <c r="K87">
        <v>2800</v>
      </c>
      <c r="L87">
        <v>2.89</v>
      </c>
      <c r="M87" t="s">
        <v>96</v>
      </c>
      <c r="N87">
        <v>2</v>
      </c>
      <c r="O87">
        <v>26</v>
      </c>
      <c r="P87">
        <v>4.9000000000000004</v>
      </c>
      <c r="Q87">
        <v>33</v>
      </c>
      <c r="R87">
        <v>96</v>
      </c>
      <c r="S87" s="16">
        <f>R87*N87</f>
        <v>192</v>
      </c>
      <c r="T87">
        <v>5.6252309185543785</v>
      </c>
      <c r="U87">
        <v>0.87107535156250004</v>
      </c>
      <c r="V87">
        <v>0.71799999999999997</v>
      </c>
      <c r="W87">
        <v>3.5182000000000002</v>
      </c>
    </row>
    <row r="88" spans="1:23" x14ac:dyDescent="0.3">
      <c r="A88" s="1">
        <v>45341</v>
      </c>
      <c r="B88" t="s">
        <v>19</v>
      </c>
      <c r="C88" t="s">
        <v>108</v>
      </c>
      <c r="D88">
        <v>12</v>
      </c>
      <c r="E88" t="s">
        <v>8</v>
      </c>
      <c r="F88" t="s">
        <v>13</v>
      </c>
      <c r="I88" s="6" t="s">
        <v>109</v>
      </c>
      <c r="J88" s="6" t="s">
        <v>66</v>
      </c>
      <c r="K88">
        <v>3200</v>
      </c>
      <c r="L88">
        <v>3.8</v>
      </c>
      <c r="M88" t="s">
        <v>36</v>
      </c>
      <c r="N88">
        <v>5</v>
      </c>
      <c r="P88">
        <v>5.3</v>
      </c>
      <c r="R88">
        <v>96</v>
      </c>
      <c r="S88" s="16">
        <v>480</v>
      </c>
      <c r="T88">
        <v>6.1116230656474269</v>
      </c>
      <c r="U88" s="6">
        <v>0.86720007812499988</v>
      </c>
      <c r="V88">
        <v>1.5169999999999999</v>
      </c>
      <c r="W88">
        <v>8.0400999999999989</v>
      </c>
    </row>
    <row r="89" spans="1:23" ht="12" customHeight="1" x14ac:dyDescent="0.3">
      <c r="A89" s="5">
        <v>45335</v>
      </c>
      <c r="B89" t="s">
        <v>18</v>
      </c>
      <c r="C89" t="s">
        <v>93</v>
      </c>
      <c r="D89">
        <v>8</v>
      </c>
      <c r="E89" t="s">
        <v>94</v>
      </c>
      <c r="F89" t="s">
        <v>33</v>
      </c>
      <c r="H89" t="s">
        <v>95</v>
      </c>
      <c r="I89" s="6">
        <v>1</v>
      </c>
      <c r="J89" s="6">
        <v>0.02</v>
      </c>
      <c r="K89">
        <v>3600</v>
      </c>
      <c r="L89">
        <v>4.6500000000000004</v>
      </c>
      <c r="M89" t="s">
        <v>96</v>
      </c>
      <c r="N89">
        <v>0.55000000000000004</v>
      </c>
      <c r="P89">
        <v>0.35599999999999998</v>
      </c>
      <c r="R89">
        <v>96</v>
      </c>
      <c r="S89" s="16">
        <v>52.800000000000004</v>
      </c>
      <c r="T89">
        <v>0.41204168410332648</v>
      </c>
      <c r="U89">
        <v>0.86399025568181809</v>
      </c>
      <c r="V89">
        <v>3.9682385134363636</v>
      </c>
      <c r="W89">
        <v>1.4126929107833455</v>
      </c>
    </row>
    <row r="90" spans="1:23" x14ac:dyDescent="0.3">
      <c r="A90" s="5">
        <v>45334</v>
      </c>
      <c r="B90" t="s">
        <v>18</v>
      </c>
      <c r="C90" t="s">
        <v>93</v>
      </c>
      <c r="D90">
        <v>12</v>
      </c>
      <c r="E90" t="s">
        <v>8</v>
      </c>
      <c r="F90" t="s">
        <v>13</v>
      </c>
      <c r="G90" t="s">
        <v>97</v>
      </c>
      <c r="H90" t="s">
        <v>98</v>
      </c>
      <c r="I90" s="6">
        <v>1</v>
      </c>
      <c r="J90" s="6">
        <v>0.02</v>
      </c>
      <c r="K90">
        <v>3500</v>
      </c>
      <c r="L90">
        <v>4.0999999999999996</v>
      </c>
      <c r="M90" t="s">
        <v>96</v>
      </c>
      <c r="N90">
        <v>3.1</v>
      </c>
      <c r="P90">
        <v>3.3180000000000001</v>
      </c>
      <c r="R90">
        <v>96</v>
      </c>
      <c r="S90" s="16">
        <v>297.60000000000002</v>
      </c>
      <c r="T90">
        <v>3.8411923627537106</v>
      </c>
      <c r="U90">
        <v>0.86379428225806443</v>
      </c>
      <c r="V90">
        <v>0.42566982478009208</v>
      </c>
      <c r="W90">
        <v>1.4123724786203455</v>
      </c>
    </row>
    <row r="91" spans="1:23" x14ac:dyDescent="0.3">
      <c r="A91" s="1">
        <v>45341</v>
      </c>
      <c r="B91" t="s">
        <v>19</v>
      </c>
      <c r="C91" t="s">
        <v>108</v>
      </c>
      <c r="D91">
        <v>24</v>
      </c>
      <c r="E91" t="s">
        <v>8</v>
      </c>
      <c r="F91" t="s">
        <v>33</v>
      </c>
      <c r="I91" s="6" t="s">
        <v>109</v>
      </c>
      <c r="J91" s="6" t="s">
        <v>66</v>
      </c>
      <c r="K91">
        <v>3000</v>
      </c>
      <c r="L91">
        <v>2.89</v>
      </c>
      <c r="M91" t="s">
        <v>96</v>
      </c>
      <c r="N91">
        <v>3</v>
      </c>
      <c r="P91">
        <v>7.8</v>
      </c>
      <c r="R91">
        <v>96</v>
      </c>
      <c r="S91" s="16">
        <v>288</v>
      </c>
      <c r="T91">
        <v>9.0405496905338225</v>
      </c>
      <c r="U91" s="6">
        <v>0.8627793958333333</v>
      </c>
      <c r="V91">
        <v>0.71799999999999997</v>
      </c>
      <c r="W91">
        <v>5.6003999999999996</v>
      </c>
    </row>
    <row r="92" spans="1:23" x14ac:dyDescent="0.3">
      <c r="A92" s="5">
        <v>45336</v>
      </c>
      <c r="B92" t="s">
        <v>18</v>
      </c>
      <c r="C92" t="s">
        <v>93</v>
      </c>
      <c r="D92">
        <v>7.7</v>
      </c>
      <c r="E92" t="s">
        <v>94</v>
      </c>
      <c r="F92" t="s">
        <v>33</v>
      </c>
      <c r="H92" t="s">
        <v>95</v>
      </c>
      <c r="I92" s="6">
        <v>1</v>
      </c>
      <c r="J92" s="6">
        <v>0.02</v>
      </c>
      <c r="K92">
        <v>3600</v>
      </c>
      <c r="L92">
        <v>4.68</v>
      </c>
      <c r="M92" t="s">
        <v>96</v>
      </c>
      <c r="N92">
        <v>1</v>
      </c>
      <c r="P92">
        <v>0.61799999999999999</v>
      </c>
      <c r="R92">
        <v>96</v>
      </c>
      <c r="S92" s="16">
        <v>96</v>
      </c>
      <c r="T92">
        <v>0.71645068469889306</v>
      </c>
      <c r="U92">
        <v>0.86258553896103884</v>
      </c>
      <c r="V92">
        <v>2.2821943155615583</v>
      </c>
      <c r="W92">
        <v>1.4103960870170429</v>
      </c>
    </row>
    <row r="93" spans="1:23" x14ac:dyDescent="0.3">
      <c r="A93" s="1">
        <v>45334</v>
      </c>
      <c r="B93" t="s">
        <v>19</v>
      </c>
      <c r="C93" t="s">
        <v>108</v>
      </c>
      <c r="D93">
        <v>16</v>
      </c>
      <c r="E93" t="s">
        <v>8</v>
      </c>
      <c r="F93" t="s">
        <v>33</v>
      </c>
      <c r="I93" s="6" t="s">
        <v>109</v>
      </c>
      <c r="J93" s="6" t="s">
        <v>66</v>
      </c>
      <c r="K93">
        <v>3200</v>
      </c>
      <c r="L93">
        <v>3.38</v>
      </c>
      <c r="M93" t="s">
        <v>36</v>
      </c>
      <c r="N93">
        <v>3</v>
      </c>
      <c r="P93">
        <v>4.7</v>
      </c>
      <c r="R93">
        <v>96</v>
      </c>
      <c r="S93" s="16">
        <v>288</v>
      </c>
      <c r="T93">
        <v>5.4968444140734247</v>
      </c>
      <c r="U93" s="6">
        <v>0.85503602539062507</v>
      </c>
      <c r="V93">
        <v>1</v>
      </c>
      <c r="W93">
        <v>4.7</v>
      </c>
    </row>
    <row r="94" spans="1:23" x14ac:dyDescent="0.3">
      <c r="A94" s="1">
        <v>45339</v>
      </c>
      <c r="B94" t="s">
        <v>19</v>
      </c>
      <c r="C94" t="s">
        <v>116</v>
      </c>
      <c r="D94">
        <v>12</v>
      </c>
      <c r="E94" t="s">
        <v>32</v>
      </c>
      <c r="F94" t="s">
        <v>33</v>
      </c>
      <c r="I94" s="6" t="s">
        <v>109</v>
      </c>
      <c r="J94" s="6">
        <v>0.02</v>
      </c>
      <c r="K94">
        <v>3800</v>
      </c>
      <c r="L94">
        <v>4</v>
      </c>
      <c r="M94" t="s">
        <v>36</v>
      </c>
      <c r="N94">
        <v>8</v>
      </c>
      <c r="P94">
        <v>11</v>
      </c>
      <c r="R94">
        <v>112</v>
      </c>
      <c r="S94" s="16">
        <v>896</v>
      </c>
      <c r="T94">
        <v>12.870059572409206</v>
      </c>
      <c r="U94" s="6">
        <v>0.85469689849624053</v>
      </c>
      <c r="V94">
        <v>1.5169999999999999</v>
      </c>
      <c r="W94">
        <v>16.686999999999998</v>
      </c>
    </row>
    <row r="95" spans="1:23" x14ac:dyDescent="0.3">
      <c r="A95" s="5">
        <v>45335</v>
      </c>
      <c r="B95" t="s">
        <v>18</v>
      </c>
      <c r="C95" t="s">
        <v>93</v>
      </c>
      <c r="D95">
        <v>12</v>
      </c>
      <c r="E95" t="s">
        <v>8</v>
      </c>
      <c r="F95" t="s">
        <v>33</v>
      </c>
      <c r="G95" t="s">
        <v>100</v>
      </c>
      <c r="H95" t="s">
        <v>54</v>
      </c>
      <c r="I95" s="6">
        <v>1</v>
      </c>
      <c r="J95" s="6">
        <v>0.02</v>
      </c>
      <c r="K95">
        <v>3500</v>
      </c>
      <c r="L95">
        <v>3.8</v>
      </c>
      <c r="M95" t="s">
        <v>96</v>
      </c>
      <c r="N95">
        <v>1.58</v>
      </c>
      <c r="P95">
        <v>1.8029999999999999</v>
      </c>
      <c r="R95">
        <v>96</v>
      </c>
      <c r="S95" s="16">
        <v>151.68</v>
      </c>
      <c r="T95">
        <v>2.1123297220643913</v>
      </c>
      <c r="U95">
        <v>0.85355992540687176</v>
      </c>
      <c r="V95">
        <v>0.77406460881591332</v>
      </c>
      <c r="W95">
        <v>1.3956384896950917</v>
      </c>
    </row>
    <row r="96" spans="1:23" x14ac:dyDescent="0.3">
      <c r="A96" s="1">
        <v>45350</v>
      </c>
      <c r="B96" t="s">
        <v>19</v>
      </c>
      <c r="C96" t="s">
        <v>108</v>
      </c>
      <c r="D96" s="2">
        <v>24</v>
      </c>
      <c r="E96" t="s">
        <v>8</v>
      </c>
      <c r="F96" t="s">
        <v>33</v>
      </c>
      <c r="I96" s="6" t="s">
        <v>109</v>
      </c>
      <c r="J96" s="6" t="s">
        <v>66</v>
      </c>
      <c r="K96">
        <v>2800</v>
      </c>
      <c r="L96">
        <v>2.89</v>
      </c>
      <c r="M96" t="s">
        <v>96</v>
      </c>
      <c r="N96">
        <v>2</v>
      </c>
      <c r="O96">
        <v>32</v>
      </c>
      <c r="P96">
        <v>4.8</v>
      </c>
      <c r="Q96">
        <v>52</v>
      </c>
      <c r="R96">
        <v>96</v>
      </c>
      <c r="S96" s="16">
        <v>192</v>
      </c>
      <c r="T96">
        <v>5.6252309185543785</v>
      </c>
      <c r="U96" s="6">
        <v>0.85329830357142855</v>
      </c>
      <c r="V96">
        <v>0.71799999999999997</v>
      </c>
      <c r="W96">
        <v>3.4463999999999997</v>
      </c>
    </row>
    <row r="97" spans="1:23" x14ac:dyDescent="0.3">
      <c r="A97" s="1">
        <v>45327</v>
      </c>
      <c r="B97" t="s">
        <v>19</v>
      </c>
      <c r="C97" t="s">
        <v>116</v>
      </c>
      <c r="D97">
        <v>18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3.2</v>
      </c>
      <c r="M97" t="s">
        <v>96</v>
      </c>
      <c r="N97">
        <v>6</v>
      </c>
      <c r="O97">
        <v>21</v>
      </c>
      <c r="P97">
        <v>14.6</v>
      </c>
      <c r="Q97">
        <v>23</v>
      </c>
      <c r="R97">
        <v>112</v>
      </c>
      <c r="S97" s="16">
        <v>672</v>
      </c>
      <c r="T97">
        <v>17.145967522453052</v>
      </c>
      <c r="U97" s="6">
        <v>0.85151216931216933</v>
      </c>
      <c r="V97">
        <v>0.90900000000000003</v>
      </c>
      <c r="W97">
        <v>13.2714</v>
      </c>
    </row>
    <row r="98" spans="1:23" x14ac:dyDescent="0.3">
      <c r="A98" s="1">
        <v>45323</v>
      </c>
      <c r="B98" t="s">
        <v>19</v>
      </c>
      <c r="C98" t="s">
        <v>116</v>
      </c>
      <c r="D98">
        <v>16</v>
      </c>
      <c r="E98" t="s">
        <v>8</v>
      </c>
      <c r="F98" t="s">
        <v>33</v>
      </c>
      <c r="I98" s="6" t="s">
        <v>109</v>
      </c>
      <c r="J98" s="6">
        <v>0.02</v>
      </c>
      <c r="K98">
        <v>3600</v>
      </c>
      <c r="L98">
        <v>3.37</v>
      </c>
      <c r="M98" t="s">
        <v>96</v>
      </c>
      <c r="N98">
        <v>2</v>
      </c>
      <c r="P98">
        <v>4.0999999999999996</v>
      </c>
      <c r="R98">
        <v>112</v>
      </c>
      <c r="S98" s="16">
        <v>224</v>
      </c>
      <c r="T98">
        <v>4.8240110844576121</v>
      </c>
      <c r="U98" s="6">
        <v>0.84991512834821425</v>
      </c>
      <c r="V98">
        <v>1</v>
      </c>
      <c r="W98">
        <v>4.0999999999999996</v>
      </c>
    </row>
    <row r="99" spans="1:23" x14ac:dyDescent="0.3">
      <c r="A99" s="1">
        <v>45341</v>
      </c>
      <c r="B99" t="s">
        <v>19</v>
      </c>
      <c r="C99" t="s">
        <v>116</v>
      </c>
      <c r="D99">
        <v>12</v>
      </c>
      <c r="E99" t="s">
        <v>32</v>
      </c>
      <c r="F99" t="s">
        <v>33</v>
      </c>
      <c r="I99" s="6" t="s">
        <v>109</v>
      </c>
      <c r="J99" s="6">
        <v>0.02</v>
      </c>
      <c r="K99">
        <v>3800</v>
      </c>
      <c r="L99">
        <v>4</v>
      </c>
      <c r="M99" t="s">
        <v>118</v>
      </c>
      <c r="N99">
        <v>6</v>
      </c>
      <c r="O99">
        <v>21</v>
      </c>
      <c r="P99">
        <v>8.1999999999999993</v>
      </c>
      <c r="Q99">
        <v>23</v>
      </c>
      <c r="R99">
        <v>112</v>
      </c>
      <c r="S99" s="16">
        <v>672</v>
      </c>
      <c r="T99">
        <v>9.6525446793069047</v>
      </c>
      <c r="U99" s="6">
        <v>0.84951691729323298</v>
      </c>
      <c r="V99">
        <v>1.5169999999999999</v>
      </c>
      <c r="W99">
        <v>12.439399999999997</v>
      </c>
    </row>
    <row r="100" spans="1:23" x14ac:dyDescent="0.3">
      <c r="A100" s="5">
        <v>45344</v>
      </c>
      <c r="B100" t="s">
        <v>18</v>
      </c>
      <c r="C100" t="s">
        <v>31</v>
      </c>
      <c r="D100">
        <v>10</v>
      </c>
      <c r="E100" t="s">
        <v>15</v>
      </c>
      <c r="F100" t="s">
        <v>13</v>
      </c>
      <c r="K100">
        <v>3400</v>
      </c>
      <c r="L100">
        <v>4.16</v>
      </c>
      <c r="M100" t="s">
        <v>36</v>
      </c>
      <c r="N100">
        <v>1.1000000000000001</v>
      </c>
      <c r="O100">
        <v>28</v>
      </c>
      <c r="P100">
        <v>0.92300000000000004</v>
      </c>
      <c r="Q100">
        <v>48</v>
      </c>
      <c r="R100">
        <v>96</v>
      </c>
      <c r="S100" s="16">
        <v>105.60000000000001</v>
      </c>
      <c r="T100">
        <v>1.0874697892751055</v>
      </c>
      <c r="U100">
        <v>0.84875921069518712</v>
      </c>
      <c r="V100">
        <v>0.191775707248417</v>
      </c>
      <c r="W100">
        <v>0.1770089777902889</v>
      </c>
    </row>
    <row r="101" spans="1:23" x14ac:dyDescent="0.3">
      <c r="A101" s="5">
        <v>45326</v>
      </c>
      <c r="B101" t="s">
        <v>18</v>
      </c>
      <c r="C101" t="s">
        <v>31</v>
      </c>
      <c r="D101">
        <v>18</v>
      </c>
      <c r="E101" t="s">
        <v>8</v>
      </c>
      <c r="F101" t="s">
        <v>13</v>
      </c>
      <c r="G101" t="s">
        <v>50</v>
      </c>
      <c r="H101" t="s">
        <v>40</v>
      </c>
      <c r="I101" s="6">
        <v>1</v>
      </c>
      <c r="J101" s="6">
        <v>0.02</v>
      </c>
      <c r="K101">
        <v>3600</v>
      </c>
      <c r="L101">
        <v>3.18</v>
      </c>
      <c r="M101" t="s">
        <v>36</v>
      </c>
      <c r="N101">
        <v>0.6</v>
      </c>
      <c r="O101">
        <v>28</v>
      </c>
      <c r="P101">
        <v>1.2549999999999999</v>
      </c>
      <c r="Q101">
        <v>48</v>
      </c>
      <c r="R101">
        <v>96</v>
      </c>
      <c r="S101" s="16">
        <v>57.599999999999994</v>
      </c>
      <c r="T101">
        <v>1.4788974682439291</v>
      </c>
      <c r="U101">
        <v>0.84860514467592585</v>
      </c>
      <c r="V101">
        <v>0.78200000000000003</v>
      </c>
      <c r="W101">
        <v>0.98141</v>
      </c>
    </row>
    <row r="102" spans="1:23" x14ac:dyDescent="0.3">
      <c r="A102" s="1">
        <v>45349</v>
      </c>
      <c r="B102" t="s">
        <v>19</v>
      </c>
      <c r="C102" t="s">
        <v>116</v>
      </c>
      <c r="D102">
        <v>12</v>
      </c>
      <c r="E102" t="s">
        <v>32</v>
      </c>
      <c r="F102" t="s">
        <v>33</v>
      </c>
      <c r="I102" s="6" t="s">
        <v>109</v>
      </c>
      <c r="J102" s="6">
        <v>0.02</v>
      </c>
      <c r="K102">
        <v>3800</v>
      </c>
      <c r="L102">
        <v>3.9</v>
      </c>
      <c r="M102" t="s">
        <v>36</v>
      </c>
      <c r="N102">
        <v>5</v>
      </c>
      <c r="O102">
        <v>21</v>
      </c>
      <c r="P102">
        <v>7</v>
      </c>
      <c r="Q102">
        <v>23</v>
      </c>
      <c r="R102">
        <v>112</v>
      </c>
      <c r="S102" s="16">
        <v>560</v>
      </c>
      <c r="T102">
        <v>8.2500381874418007</v>
      </c>
      <c r="U102" s="6">
        <v>0.84848092105263129</v>
      </c>
      <c r="V102">
        <v>1.5169999999999999</v>
      </c>
      <c r="W102">
        <v>10.619</v>
      </c>
    </row>
    <row r="103" spans="1:23" x14ac:dyDescent="0.3">
      <c r="A103" s="5">
        <v>45335</v>
      </c>
      <c r="B103" t="s">
        <v>18</v>
      </c>
      <c r="C103" t="s">
        <v>93</v>
      </c>
      <c r="D103">
        <v>13</v>
      </c>
      <c r="E103" t="s">
        <v>8</v>
      </c>
      <c r="F103" t="s">
        <v>33</v>
      </c>
      <c r="G103" t="s">
        <v>80</v>
      </c>
      <c r="H103" t="s">
        <v>103</v>
      </c>
      <c r="I103" s="6">
        <v>1</v>
      </c>
      <c r="J103" s="6">
        <v>0.02</v>
      </c>
      <c r="K103">
        <v>3500</v>
      </c>
      <c r="L103">
        <v>3.65</v>
      </c>
      <c r="M103" t="s">
        <v>96</v>
      </c>
      <c r="N103">
        <v>8.5</v>
      </c>
      <c r="P103">
        <v>10.866</v>
      </c>
      <c r="R103">
        <v>96</v>
      </c>
      <c r="S103" s="16">
        <v>816</v>
      </c>
      <c r="T103">
        <v>12.816704963511331</v>
      </c>
      <c r="U103">
        <v>0.84779980743374261</v>
      </c>
      <c r="V103">
        <v>0.1275741061883697</v>
      </c>
      <c r="W103">
        <v>1.3862202378428252</v>
      </c>
    </row>
    <row r="104" spans="1:23" x14ac:dyDescent="0.3">
      <c r="A104" s="1">
        <v>45346</v>
      </c>
      <c r="B104" t="s">
        <v>19</v>
      </c>
      <c r="C104" t="s">
        <v>116</v>
      </c>
      <c r="D104">
        <v>24</v>
      </c>
      <c r="E104" t="s">
        <v>8</v>
      </c>
      <c r="F104" t="s">
        <v>33</v>
      </c>
      <c r="I104" s="6" t="s">
        <v>109</v>
      </c>
      <c r="J104" s="6">
        <v>0.02</v>
      </c>
      <c r="K104">
        <v>3200</v>
      </c>
      <c r="L104">
        <v>2.75</v>
      </c>
      <c r="M104" t="s">
        <v>96</v>
      </c>
      <c r="N104">
        <v>5</v>
      </c>
      <c r="O104">
        <v>21</v>
      </c>
      <c r="P104">
        <v>16.7</v>
      </c>
      <c r="Q104">
        <v>23</v>
      </c>
      <c r="R104">
        <v>112</v>
      </c>
      <c r="S104" s="16">
        <v>560</v>
      </c>
      <c r="T104">
        <v>19.705354369238972</v>
      </c>
      <c r="U104" s="6">
        <v>0.84748539341517859</v>
      </c>
      <c r="V104">
        <v>0.71799999999999997</v>
      </c>
      <c r="W104">
        <v>11.990599999999999</v>
      </c>
    </row>
    <row r="105" spans="1:23" x14ac:dyDescent="0.3">
      <c r="A105" s="1">
        <v>45327</v>
      </c>
      <c r="B105" t="s">
        <v>19</v>
      </c>
      <c r="C105" t="s">
        <v>108</v>
      </c>
      <c r="D105">
        <v>12</v>
      </c>
      <c r="E105" s="8" t="s">
        <v>101</v>
      </c>
      <c r="F105" t="s">
        <v>59</v>
      </c>
      <c r="I105" s="6" t="s">
        <v>109</v>
      </c>
      <c r="J105" s="6">
        <v>0.02</v>
      </c>
      <c r="K105">
        <v>3400</v>
      </c>
      <c r="L105">
        <v>3.8</v>
      </c>
      <c r="M105" t="s">
        <v>36</v>
      </c>
      <c r="N105">
        <v>2</v>
      </c>
      <c r="O105">
        <v>32</v>
      </c>
      <c r="P105">
        <v>2.2000000000000002</v>
      </c>
      <c r="Q105">
        <v>52</v>
      </c>
      <c r="R105">
        <v>96</v>
      </c>
      <c r="S105" s="16">
        <v>192</v>
      </c>
      <c r="T105">
        <v>2.5974398029001557</v>
      </c>
      <c r="U105" s="6">
        <v>0.84698786764705902</v>
      </c>
      <c r="V105">
        <v>1.5169999999999999</v>
      </c>
      <c r="W105">
        <v>3.3374000000000001</v>
      </c>
    </row>
    <row r="106" spans="1:23" x14ac:dyDescent="0.3">
      <c r="A106" s="1">
        <v>45350</v>
      </c>
      <c r="B106" t="s">
        <v>19</v>
      </c>
      <c r="C106" t="s">
        <v>116</v>
      </c>
      <c r="D106" s="2">
        <v>26</v>
      </c>
      <c r="E106" t="s">
        <v>8</v>
      </c>
      <c r="F106" t="s">
        <v>33</v>
      </c>
      <c r="I106" s="6" t="s">
        <v>109</v>
      </c>
      <c r="J106" s="6">
        <v>0.02</v>
      </c>
      <c r="K106">
        <v>3200</v>
      </c>
      <c r="L106">
        <v>2.65</v>
      </c>
      <c r="M106" t="s">
        <v>36</v>
      </c>
      <c r="N106">
        <v>4</v>
      </c>
      <c r="P106">
        <v>15</v>
      </c>
      <c r="R106">
        <v>112</v>
      </c>
      <c r="S106" s="16">
        <v>448</v>
      </c>
      <c r="T106">
        <v>17.722425627680334</v>
      </c>
      <c r="U106" s="6">
        <v>0.84638527000343411</v>
      </c>
      <c r="V106">
        <v>0.63100000000000001</v>
      </c>
      <c r="W106">
        <v>9.4649999999999999</v>
      </c>
    </row>
    <row r="107" spans="1:23" x14ac:dyDescent="0.3">
      <c r="A107" s="1">
        <v>45342</v>
      </c>
      <c r="B107" t="s">
        <v>19</v>
      </c>
      <c r="C107" t="s">
        <v>108</v>
      </c>
      <c r="D107">
        <v>24</v>
      </c>
      <c r="E107" t="s">
        <v>8</v>
      </c>
      <c r="F107" t="s">
        <v>33</v>
      </c>
      <c r="I107" s="6" t="s">
        <v>109</v>
      </c>
      <c r="J107" s="6" t="s">
        <v>66</v>
      </c>
      <c r="K107">
        <v>3000</v>
      </c>
      <c r="L107">
        <v>2.89</v>
      </c>
      <c r="M107" t="s">
        <v>96</v>
      </c>
      <c r="N107">
        <v>2</v>
      </c>
      <c r="O107">
        <v>32</v>
      </c>
      <c r="P107">
        <v>5.0999999999999996</v>
      </c>
      <c r="Q107">
        <v>52</v>
      </c>
      <c r="R107">
        <v>96</v>
      </c>
      <c r="S107" s="16">
        <v>192</v>
      </c>
      <c r="T107">
        <v>6.0270331270225475</v>
      </c>
      <c r="U107" s="6">
        <v>0.84618748437500002</v>
      </c>
      <c r="V107">
        <v>0.71799999999999997</v>
      </c>
      <c r="W107">
        <v>3.6617999999999995</v>
      </c>
    </row>
    <row r="108" spans="1:23" x14ac:dyDescent="0.3">
      <c r="A108" s="1">
        <v>45340</v>
      </c>
      <c r="B108" t="s">
        <v>19</v>
      </c>
      <c r="C108" t="s">
        <v>116</v>
      </c>
      <c r="D108">
        <v>12</v>
      </c>
      <c r="E108" t="s">
        <v>32</v>
      </c>
      <c r="F108" t="s">
        <v>33</v>
      </c>
      <c r="I108" s="6" t="s">
        <v>109</v>
      </c>
      <c r="J108" s="6">
        <v>0.02</v>
      </c>
      <c r="K108">
        <v>3800</v>
      </c>
      <c r="L108">
        <v>4</v>
      </c>
      <c r="M108" t="s">
        <v>36</v>
      </c>
      <c r="N108">
        <v>5</v>
      </c>
      <c r="O108">
        <v>21</v>
      </c>
      <c r="P108">
        <v>6.8</v>
      </c>
      <c r="Q108">
        <v>23</v>
      </c>
      <c r="R108">
        <v>112</v>
      </c>
      <c r="S108" s="16">
        <v>560</v>
      </c>
      <c r="T108">
        <v>8.0437872327557542</v>
      </c>
      <c r="U108" s="6">
        <v>0.84537293233082689</v>
      </c>
      <c r="V108">
        <v>1.5169999999999999</v>
      </c>
      <c r="W108">
        <v>10.3156</v>
      </c>
    </row>
    <row r="109" spans="1:23" x14ac:dyDescent="0.3">
      <c r="A109" s="5">
        <v>45344</v>
      </c>
      <c r="B109" t="s">
        <v>18</v>
      </c>
      <c r="C109" t="s">
        <v>93</v>
      </c>
      <c r="D109">
        <v>13</v>
      </c>
      <c r="E109" t="s">
        <v>8</v>
      </c>
      <c r="F109" t="s">
        <v>33</v>
      </c>
      <c r="K109">
        <v>3500</v>
      </c>
      <c r="L109">
        <v>3.65</v>
      </c>
      <c r="M109" t="s">
        <v>111</v>
      </c>
      <c r="N109">
        <v>0.3</v>
      </c>
      <c r="O109">
        <v>44</v>
      </c>
      <c r="P109">
        <v>0.47799999999999998</v>
      </c>
      <c r="Q109">
        <v>39</v>
      </c>
      <c r="R109">
        <v>120</v>
      </c>
      <c r="S109" s="16">
        <v>36</v>
      </c>
      <c r="T109">
        <v>0.56544286603726457</v>
      </c>
      <c r="U109">
        <v>0.8453550813186812</v>
      </c>
      <c r="V109">
        <v>1.2827507949790793</v>
      </c>
      <c r="W109">
        <v>0.61315487999999985</v>
      </c>
    </row>
    <row r="110" spans="1:23" x14ac:dyDescent="0.3">
      <c r="A110" s="1">
        <v>45332</v>
      </c>
      <c r="B110" t="s">
        <v>19</v>
      </c>
      <c r="C110" t="s">
        <v>116</v>
      </c>
      <c r="D110">
        <v>22</v>
      </c>
      <c r="E110" t="s">
        <v>8</v>
      </c>
      <c r="F110" t="s">
        <v>33</v>
      </c>
      <c r="I110" s="6" t="s">
        <v>109</v>
      </c>
      <c r="J110" s="6">
        <v>0.02</v>
      </c>
      <c r="K110">
        <v>3400</v>
      </c>
      <c r="L110">
        <v>2.89</v>
      </c>
      <c r="M110" t="s">
        <v>96</v>
      </c>
      <c r="N110">
        <v>7</v>
      </c>
      <c r="O110">
        <v>21</v>
      </c>
      <c r="P110">
        <v>21.6</v>
      </c>
      <c r="Q110">
        <v>23</v>
      </c>
      <c r="R110">
        <v>112</v>
      </c>
      <c r="S110" s="16">
        <v>784</v>
      </c>
      <c r="T110">
        <v>25.56745580690167</v>
      </c>
      <c r="U110" s="6">
        <v>0.8448239888682747</v>
      </c>
      <c r="V110">
        <v>0.70799999999999996</v>
      </c>
      <c r="W110">
        <v>15.2928</v>
      </c>
    </row>
    <row r="111" spans="1:23" x14ac:dyDescent="0.3">
      <c r="A111" s="1">
        <v>45330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45333</v>
      </c>
      <c r="B112" t="s">
        <v>19</v>
      </c>
      <c r="C112" t="s">
        <v>108</v>
      </c>
      <c r="D112">
        <v>26</v>
      </c>
      <c r="E112" t="s">
        <v>8</v>
      </c>
      <c r="F112" t="s">
        <v>33</v>
      </c>
      <c r="I112" s="6" t="s">
        <v>109</v>
      </c>
      <c r="J112" s="6">
        <v>0.02</v>
      </c>
      <c r="K112">
        <v>2600</v>
      </c>
      <c r="L112">
        <v>2.65</v>
      </c>
      <c r="M112" t="s">
        <v>96</v>
      </c>
      <c r="N112">
        <v>3</v>
      </c>
      <c r="O112">
        <v>32</v>
      </c>
      <c r="P112">
        <v>7.8</v>
      </c>
      <c r="Q112">
        <v>52</v>
      </c>
      <c r="R112">
        <v>96</v>
      </c>
      <c r="S112" s="16">
        <v>288</v>
      </c>
      <c r="T112">
        <v>9.2568026716008909</v>
      </c>
      <c r="U112" s="6">
        <v>0.84262355769230757</v>
      </c>
      <c r="V112">
        <v>0.63100000000000001</v>
      </c>
      <c r="W112">
        <v>4.9218000000000002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36</v>
      </c>
      <c r="N113">
        <v>1</v>
      </c>
      <c r="O113">
        <v>32</v>
      </c>
      <c r="P113">
        <v>1.84</v>
      </c>
      <c r="Q113">
        <v>52</v>
      </c>
      <c r="R113">
        <v>96</v>
      </c>
      <c r="S113" s="16">
        <v>96</v>
      </c>
      <c r="T113">
        <v>2.1840910015166353</v>
      </c>
      <c r="U113" s="9">
        <v>0.84245573958333331</v>
      </c>
      <c r="V113">
        <v>0.90900000000000003</v>
      </c>
      <c r="W113">
        <v>1.67256</v>
      </c>
    </row>
    <row r="114" spans="1:23" x14ac:dyDescent="0.3">
      <c r="A114" s="1">
        <v>45325</v>
      </c>
      <c r="B114" t="s">
        <v>19</v>
      </c>
      <c r="C114" t="s">
        <v>108</v>
      </c>
      <c r="D114">
        <v>18</v>
      </c>
      <c r="E114" t="s">
        <v>8</v>
      </c>
      <c r="F114" t="s">
        <v>33</v>
      </c>
      <c r="I114" s="6" t="s">
        <v>109</v>
      </c>
      <c r="J114" s="6">
        <v>0.02</v>
      </c>
      <c r="K114">
        <v>3200</v>
      </c>
      <c r="L114">
        <v>3.19</v>
      </c>
      <c r="M114" t="s">
        <v>96</v>
      </c>
      <c r="N114">
        <v>4</v>
      </c>
      <c r="P114">
        <v>7.36</v>
      </c>
      <c r="R114">
        <v>96</v>
      </c>
      <c r="S114" s="16">
        <v>384</v>
      </c>
      <c r="T114">
        <v>8.7363640060665411</v>
      </c>
      <c r="U114" s="9">
        <v>0.84245573958333331</v>
      </c>
      <c r="V114">
        <v>0.90900000000000003</v>
      </c>
      <c r="W114">
        <v>6.6902400000000002</v>
      </c>
    </row>
    <row r="115" spans="1:23" x14ac:dyDescent="0.3">
      <c r="A115" s="5">
        <v>45337</v>
      </c>
      <c r="B115" t="s">
        <v>18</v>
      </c>
      <c r="C115" t="s">
        <v>93</v>
      </c>
      <c r="D115">
        <v>12</v>
      </c>
      <c r="E115" t="s">
        <v>8</v>
      </c>
      <c r="F115" t="s">
        <v>13</v>
      </c>
      <c r="G115" t="s">
        <v>104</v>
      </c>
      <c r="H115" t="s">
        <v>105</v>
      </c>
      <c r="I115" s="6">
        <v>1</v>
      </c>
      <c r="J115" s="6">
        <v>0.02</v>
      </c>
      <c r="K115">
        <v>3500</v>
      </c>
      <c r="L115">
        <v>3.8</v>
      </c>
      <c r="M115" t="s">
        <v>96</v>
      </c>
      <c r="N115">
        <v>0.04</v>
      </c>
      <c r="P115">
        <v>4.4999999999999998E-2</v>
      </c>
      <c r="R115">
        <v>96</v>
      </c>
      <c r="S115" s="16">
        <v>3.84</v>
      </c>
      <c r="T115">
        <v>5.3476701824414975E-2</v>
      </c>
      <c r="U115">
        <v>0.8414879464285715</v>
      </c>
      <c r="V115">
        <v>30.575552048228573</v>
      </c>
      <c r="W115">
        <v>1.3758998421702857</v>
      </c>
    </row>
    <row r="116" spans="1:23" x14ac:dyDescent="0.3">
      <c r="A116" s="1">
        <v>45329</v>
      </c>
      <c r="B116" t="s">
        <v>19</v>
      </c>
      <c r="C116" t="s">
        <v>108</v>
      </c>
      <c r="D116">
        <v>12</v>
      </c>
      <c r="E116" t="s">
        <v>8</v>
      </c>
      <c r="F116" t="s">
        <v>13</v>
      </c>
      <c r="I116" s="6" t="s">
        <v>109</v>
      </c>
      <c r="J116" s="6">
        <v>0.02</v>
      </c>
      <c r="K116">
        <v>3200</v>
      </c>
      <c r="L116">
        <v>3.8</v>
      </c>
      <c r="M116" t="s">
        <v>36</v>
      </c>
      <c r="N116">
        <v>7</v>
      </c>
      <c r="O116">
        <v>32</v>
      </c>
      <c r="P116">
        <v>7.2</v>
      </c>
      <c r="Q116">
        <v>52</v>
      </c>
      <c r="R116">
        <v>96</v>
      </c>
      <c r="S116" s="16">
        <v>672</v>
      </c>
      <c r="T116">
        <v>8.5562722919063976</v>
      </c>
      <c r="U116" s="6">
        <v>0.84148794642857139</v>
      </c>
      <c r="V116">
        <v>1.5169999999999999</v>
      </c>
      <c r="W116">
        <v>10.9224</v>
      </c>
    </row>
    <row r="117" spans="1:23" x14ac:dyDescent="0.3">
      <c r="A117" s="5">
        <v>45350</v>
      </c>
      <c r="B117" t="s">
        <v>17</v>
      </c>
      <c r="C117" t="s">
        <v>112</v>
      </c>
      <c r="D117" s="2">
        <v>32</v>
      </c>
      <c r="E117" s="8" t="s">
        <v>161</v>
      </c>
      <c r="F117" t="s">
        <v>74</v>
      </c>
      <c r="H117" t="s">
        <v>156</v>
      </c>
      <c r="I117" t="s">
        <v>120</v>
      </c>
      <c r="J117">
        <v>0.02</v>
      </c>
      <c r="K117">
        <v>2000</v>
      </c>
      <c r="L117">
        <v>2.33</v>
      </c>
      <c r="M117" t="s">
        <v>114</v>
      </c>
      <c r="N117">
        <v>1</v>
      </c>
      <c r="P117">
        <v>0.54</v>
      </c>
      <c r="R117">
        <v>80</v>
      </c>
      <c r="S117" s="16">
        <v>80</v>
      </c>
      <c r="T117">
        <v>2.7687372018908221</v>
      </c>
      <c r="U117">
        <v>0.19503476156250005</v>
      </c>
    </row>
    <row r="118" spans="1:23" x14ac:dyDescent="0.3">
      <c r="A118" s="1">
        <v>45328</v>
      </c>
      <c r="B118" t="s">
        <v>19</v>
      </c>
      <c r="C118" t="s">
        <v>116</v>
      </c>
      <c r="D118">
        <v>24</v>
      </c>
      <c r="E118" t="s">
        <v>8</v>
      </c>
      <c r="F118" t="s">
        <v>33</v>
      </c>
      <c r="I118" s="6" t="s">
        <v>109</v>
      </c>
      <c r="J118" s="6">
        <v>0.02</v>
      </c>
      <c r="K118">
        <v>3200</v>
      </c>
      <c r="L118">
        <v>2.76</v>
      </c>
      <c r="M118" t="s">
        <v>96</v>
      </c>
      <c r="N118">
        <v>3</v>
      </c>
      <c r="O118">
        <v>21</v>
      </c>
      <c r="P118">
        <v>9.9</v>
      </c>
      <c r="Q118">
        <v>23</v>
      </c>
      <c r="R118">
        <v>112</v>
      </c>
      <c r="S118" s="16">
        <v>336</v>
      </c>
      <c r="T118">
        <v>11.780374894653734</v>
      </c>
      <c r="U118" s="6">
        <v>0.84038072544642861</v>
      </c>
      <c r="V118">
        <v>0.71799999999999997</v>
      </c>
      <c r="W118">
        <v>7.1082000000000001</v>
      </c>
    </row>
    <row r="119" spans="1:23" x14ac:dyDescent="0.3">
      <c r="A119" s="1">
        <v>45329</v>
      </c>
      <c r="B119" t="s">
        <v>19</v>
      </c>
      <c r="C119" t="s">
        <v>116</v>
      </c>
      <c r="D119">
        <v>24</v>
      </c>
      <c r="E119" t="s">
        <v>8</v>
      </c>
      <c r="F119" t="s">
        <v>33</v>
      </c>
      <c r="I119" s="6" t="s">
        <v>109</v>
      </c>
      <c r="J119" s="6">
        <v>0.02</v>
      </c>
      <c r="K119">
        <v>3200</v>
      </c>
      <c r="L119">
        <v>2.76</v>
      </c>
      <c r="M119" t="s">
        <v>96</v>
      </c>
      <c r="N119">
        <v>2</v>
      </c>
      <c r="P119">
        <v>6.6</v>
      </c>
      <c r="R119">
        <v>112</v>
      </c>
      <c r="S119" s="16">
        <v>224</v>
      </c>
      <c r="T119">
        <v>7.8535832631024896</v>
      </c>
      <c r="U119" s="6">
        <v>0.8403807254464285</v>
      </c>
      <c r="V119">
        <v>0.71799999999999997</v>
      </c>
      <c r="W119">
        <v>4.7387999999999995</v>
      </c>
    </row>
    <row r="120" spans="1:23" x14ac:dyDescent="0.3">
      <c r="A120" s="1">
        <v>45341</v>
      </c>
      <c r="B120" t="s">
        <v>19</v>
      </c>
      <c r="C120" t="s">
        <v>116</v>
      </c>
      <c r="D120">
        <v>18</v>
      </c>
      <c r="E120" t="s">
        <v>8</v>
      </c>
      <c r="F120" t="s">
        <v>33</v>
      </c>
      <c r="I120" s="6" t="s">
        <v>109</v>
      </c>
      <c r="J120" s="6">
        <v>0.02</v>
      </c>
      <c r="K120">
        <v>3600</v>
      </c>
      <c r="L120">
        <v>3.2</v>
      </c>
      <c r="M120" t="s">
        <v>117</v>
      </c>
      <c r="N120">
        <v>8</v>
      </c>
      <c r="P120">
        <v>19.2</v>
      </c>
      <c r="R120">
        <v>112</v>
      </c>
      <c r="S120" s="16">
        <v>896</v>
      </c>
      <c r="T120">
        <v>22.8612900299374</v>
      </c>
      <c r="U120" s="6">
        <v>0.83984761904761918</v>
      </c>
      <c r="V120">
        <v>0.90900000000000003</v>
      </c>
      <c r="W120">
        <v>17.4528</v>
      </c>
    </row>
    <row r="121" spans="1:23" x14ac:dyDescent="0.3">
      <c r="A121" s="5">
        <v>45344</v>
      </c>
      <c r="B121" t="s">
        <v>18</v>
      </c>
      <c r="C121" t="s">
        <v>93</v>
      </c>
      <c r="D121">
        <v>10</v>
      </c>
      <c r="E121" t="s">
        <v>8</v>
      </c>
      <c r="F121" t="s">
        <v>33</v>
      </c>
      <c r="K121">
        <v>3500</v>
      </c>
      <c r="L121">
        <v>4.16</v>
      </c>
      <c r="M121" t="s">
        <v>111</v>
      </c>
      <c r="N121">
        <v>11.45</v>
      </c>
      <c r="P121">
        <v>12.214</v>
      </c>
      <c r="R121">
        <v>120</v>
      </c>
      <c r="S121" s="16">
        <v>1374</v>
      </c>
      <c r="T121">
        <v>14.565625603342195</v>
      </c>
      <c r="U121">
        <v>0.83854963271865257</v>
      </c>
      <c r="V121">
        <v>1.9160044146061894</v>
      </c>
      <c r="W121">
        <v>23.40207792</v>
      </c>
    </row>
    <row r="122" spans="1:23" x14ac:dyDescent="0.3">
      <c r="A122" s="5">
        <v>45345</v>
      </c>
      <c r="B122" t="s">
        <v>18</v>
      </c>
      <c r="C122" t="s">
        <v>31</v>
      </c>
      <c r="D122">
        <v>12</v>
      </c>
      <c r="E122" t="s">
        <v>8</v>
      </c>
      <c r="F122" t="s">
        <v>33</v>
      </c>
      <c r="K122">
        <v>3400</v>
      </c>
      <c r="L122">
        <v>3.8</v>
      </c>
      <c r="M122" t="s">
        <v>36</v>
      </c>
      <c r="N122">
        <v>1.4</v>
      </c>
      <c r="O122">
        <v>28</v>
      </c>
      <c r="P122">
        <v>1.5229999999999999</v>
      </c>
      <c r="Q122">
        <v>48</v>
      </c>
      <c r="R122">
        <v>96</v>
      </c>
      <c r="S122" s="16">
        <v>134.39999999999998</v>
      </c>
      <c r="T122">
        <v>1.818207862030109</v>
      </c>
      <c r="U122">
        <v>0.8376380015756304</v>
      </c>
      <c r="V122">
        <v>1.5030279395929083</v>
      </c>
      <c r="W122">
        <v>2.2891115519999992</v>
      </c>
    </row>
    <row r="123" spans="1:23" x14ac:dyDescent="0.3">
      <c r="A123" s="5">
        <v>45336</v>
      </c>
      <c r="B123" t="s">
        <v>18</v>
      </c>
      <c r="C123" t="s">
        <v>93</v>
      </c>
      <c r="D123">
        <v>12</v>
      </c>
      <c r="E123" t="s">
        <v>8</v>
      </c>
      <c r="F123" t="s">
        <v>13</v>
      </c>
      <c r="G123" t="s">
        <v>104</v>
      </c>
      <c r="H123" t="s">
        <v>105</v>
      </c>
      <c r="I123" s="6">
        <v>1</v>
      </c>
      <c r="J123" s="6">
        <v>0.02</v>
      </c>
      <c r="K123">
        <v>3500</v>
      </c>
      <c r="L123">
        <v>3.8</v>
      </c>
      <c r="M123" t="s">
        <v>96</v>
      </c>
      <c r="N123">
        <v>10</v>
      </c>
      <c r="P123">
        <v>11.196999999999999</v>
      </c>
      <c r="R123">
        <v>96</v>
      </c>
      <c r="S123" s="16">
        <v>960</v>
      </c>
      <c r="T123">
        <v>13.369175456103743</v>
      </c>
      <c r="U123">
        <v>0.83752360321428576</v>
      </c>
      <c r="V123">
        <v>0.12230220819291429</v>
      </c>
      <c r="W123">
        <v>1.3694178251360611</v>
      </c>
    </row>
    <row r="124" spans="1:23" x14ac:dyDescent="0.3">
      <c r="A124" s="1">
        <v>45334</v>
      </c>
      <c r="B124" t="s">
        <v>19</v>
      </c>
      <c r="C124" t="s">
        <v>116</v>
      </c>
      <c r="D124">
        <v>22</v>
      </c>
      <c r="E124" t="s">
        <v>8</v>
      </c>
      <c r="F124" t="s">
        <v>33</v>
      </c>
      <c r="I124" s="6" t="s">
        <v>109</v>
      </c>
      <c r="J124" s="6">
        <v>0.02</v>
      </c>
      <c r="K124">
        <v>3400</v>
      </c>
      <c r="L124">
        <v>2.89</v>
      </c>
      <c r="M124" t="s">
        <v>96</v>
      </c>
      <c r="N124">
        <v>7</v>
      </c>
      <c r="O124">
        <v>21</v>
      </c>
      <c r="P124">
        <v>21.4</v>
      </c>
      <c r="Q124">
        <v>23</v>
      </c>
      <c r="R124">
        <v>112</v>
      </c>
      <c r="S124" s="16">
        <v>784</v>
      </c>
      <c r="T124">
        <v>25.56745580690167</v>
      </c>
      <c r="U124" s="6">
        <v>0.83700154452690168</v>
      </c>
      <c r="V124">
        <v>0.70799999999999996</v>
      </c>
      <c r="W124">
        <v>15.151199999999998</v>
      </c>
    </row>
    <row r="125" spans="1:23" x14ac:dyDescent="0.3">
      <c r="A125" s="5">
        <v>45351</v>
      </c>
      <c r="B125" t="s">
        <v>18</v>
      </c>
      <c r="C125" t="s">
        <v>31</v>
      </c>
      <c r="D125">
        <v>13</v>
      </c>
      <c r="E125" t="s">
        <v>8</v>
      </c>
      <c r="F125" t="s">
        <v>33</v>
      </c>
      <c r="G125" t="s">
        <v>163</v>
      </c>
      <c r="H125" t="s">
        <v>164</v>
      </c>
      <c r="I125">
        <v>1</v>
      </c>
      <c r="J125">
        <v>0.02</v>
      </c>
      <c r="K125">
        <v>3400</v>
      </c>
      <c r="L125">
        <v>3.65</v>
      </c>
      <c r="M125" t="s">
        <v>36</v>
      </c>
      <c r="N125">
        <v>10</v>
      </c>
      <c r="P125">
        <v>9.4369999999999994</v>
      </c>
      <c r="R125">
        <v>96</v>
      </c>
      <c r="S125" s="16">
        <v>960</v>
      </c>
      <c r="T125">
        <v>14.647662815441523</v>
      </c>
      <c r="U125">
        <v>0.83699359785067851</v>
      </c>
      <c r="V125">
        <v>1.333670212071778</v>
      </c>
      <c r="W125">
        <v>16.350796799999998</v>
      </c>
    </row>
    <row r="126" spans="1:23" x14ac:dyDescent="0.3">
      <c r="A126" s="5">
        <v>45350</v>
      </c>
      <c r="B126" t="s">
        <v>17</v>
      </c>
      <c r="C126" t="s">
        <v>112</v>
      </c>
      <c r="D126">
        <v>32</v>
      </c>
      <c r="E126" t="s">
        <v>3</v>
      </c>
      <c r="F126" t="s">
        <v>74</v>
      </c>
      <c r="H126" t="s">
        <v>156</v>
      </c>
      <c r="I126" t="s">
        <v>120</v>
      </c>
      <c r="J126">
        <v>0.02</v>
      </c>
      <c r="K126">
        <v>2000</v>
      </c>
      <c r="L126">
        <v>2.33</v>
      </c>
      <c r="M126" t="s">
        <v>114</v>
      </c>
      <c r="N126">
        <v>1</v>
      </c>
      <c r="P126">
        <v>0.54</v>
      </c>
      <c r="R126">
        <v>80</v>
      </c>
      <c r="S126">
        <v>80</v>
      </c>
      <c r="T126">
        <v>2.7687372018908221</v>
      </c>
      <c r="U126">
        <v>0.19503476156250005</v>
      </c>
    </row>
    <row r="127" spans="1:23" x14ac:dyDescent="0.3">
      <c r="A127" s="1">
        <v>45346</v>
      </c>
      <c r="B127" t="s">
        <v>19</v>
      </c>
      <c r="C127" t="s">
        <v>112</v>
      </c>
      <c r="D127">
        <v>19.350000000000001</v>
      </c>
      <c r="E127"/>
      <c r="F127" t="s">
        <v>59</v>
      </c>
      <c r="I127" s="6">
        <v>1</v>
      </c>
      <c r="J127" s="6">
        <v>0.02</v>
      </c>
      <c r="K127">
        <v>3200</v>
      </c>
      <c r="L127">
        <v>3.1</v>
      </c>
      <c r="M127" t="s">
        <v>96</v>
      </c>
      <c r="N127">
        <v>1</v>
      </c>
      <c r="O127">
        <v>26</v>
      </c>
      <c r="P127">
        <v>2.02</v>
      </c>
      <c r="Q127">
        <v>33</v>
      </c>
      <c r="R127">
        <v>96</v>
      </c>
      <c r="S127" s="16">
        <v>96</v>
      </c>
      <c r="T127">
        <v>2.4160626022422327</v>
      </c>
      <c r="U127" s="6">
        <v>0.8360710513565891</v>
      </c>
      <c r="V127">
        <v>0.90900000000000003</v>
      </c>
      <c r="W127">
        <v>1.8361800000000001</v>
      </c>
    </row>
    <row r="128" spans="1:23" x14ac:dyDescent="0.3">
      <c r="A128" s="1">
        <v>45346</v>
      </c>
      <c r="B128" t="s">
        <v>19</v>
      </c>
      <c r="C128" t="s">
        <v>116</v>
      </c>
      <c r="D128">
        <v>19</v>
      </c>
      <c r="E128" t="s">
        <v>8</v>
      </c>
      <c r="F128" t="s">
        <v>33</v>
      </c>
      <c r="I128" s="6" t="s">
        <v>109</v>
      </c>
      <c r="J128" s="6">
        <v>0.02</v>
      </c>
      <c r="K128">
        <v>3600</v>
      </c>
      <c r="L128">
        <v>3.1</v>
      </c>
      <c r="M128" t="s">
        <v>96</v>
      </c>
      <c r="N128">
        <v>2</v>
      </c>
      <c r="P128">
        <v>5.2</v>
      </c>
      <c r="R128">
        <v>112</v>
      </c>
      <c r="S128" s="16">
        <v>224</v>
      </c>
      <c r="T128">
        <v>6.2274481801980022</v>
      </c>
      <c r="U128" s="6">
        <v>0.83501296992481211</v>
      </c>
      <c r="V128">
        <v>0.80900000000000005</v>
      </c>
      <c r="W128">
        <v>4.2068000000000003</v>
      </c>
    </row>
    <row r="129" spans="1:23" x14ac:dyDescent="0.3">
      <c r="A129" s="5">
        <v>45344</v>
      </c>
      <c r="B129" t="s">
        <v>18</v>
      </c>
      <c r="C129" t="s">
        <v>31</v>
      </c>
      <c r="D129">
        <v>16</v>
      </c>
      <c r="E129" t="s">
        <v>8</v>
      </c>
      <c r="F129" t="s">
        <v>33</v>
      </c>
      <c r="K129">
        <v>3600</v>
      </c>
      <c r="L129">
        <v>3.37</v>
      </c>
      <c r="M129" t="s">
        <v>36</v>
      </c>
      <c r="N129">
        <v>0.85</v>
      </c>
      <c r="P129">
        <v>1.4670000000000001</v>
      </c>
      <c r="R129">
        <v>96</v>
      </c>
      <c r="S129" s="16">
        <v>81.599999999999994</v>
      </c>
      <c r="T129">
        <v>1.7573183236238443</v>
      </c>
      <c r="U129">
        <v>0.83479468704044135</v>
      </c>
      <c r="V129">
        <v>0.19177570724841658</v>
      </c>
      <c r="W129">
        <v>0.28133496253342716</v>
      </c>
    </row>
    <row r="130" spans="1:23" x14ac:dyDescent="0.3">
      <c r="A130" s="5">
        <v>45351</v>
      </c>
      <c r="B130" t="s">
        <v>18</v>
      </c>
      <c r="C130" t="s">
        <v>93</v>
      </c>
      <c r="D130">
        <v>8</v>
      </c>
      <c r="E130" t="s">
        <v>8</v>
      </c>
      <c r="F130" t="s">
        <v>13</v>
      </c>
      <c r="G130" t="s">
        <v>106</v>
      </c>
      <c r="H130" t="s">
        <v>178</v>
      </c>
      <c r="I130">
        <v>1</v>
      </c>
      <c r="J130">
        <v>0.02</v>
      </c>
      <c r="K130">
        <v>3600</v>
      </c>
      <c r="L130">
        <v>4.6500000000000004</v>
      </c>
      <c r="M130" t="s">
        <v>96</v>
      </c>
      <c r="N130">
        <v>2.85</v>
      </c>
      <c r="P130">
        <v>0.97199999999999998</v>
      </c>
      <c r="R130">
        <v>112</v>
      </c>
      <c r="S130" s="16">
        <v>319.2</v>
      </c>
      <c r="T130">
        <v>2.4909792720792008</v>
      </c>
      <c r="U130">
        <v>0.83461152138157912</v>
      </c>
    </row>
    <row r="131" spans="1:23" x14ac:dyDescent="0.3">
      <c r="A131" s="5">
        <v>45335</v>
      </c>
      <c r="B131" t="s">
        <v>17</v>
      </c>
      <c r="C131" t="s">
        <v>116</v>
      </c>
      <c r="D131">
        <v>36</v>
      </c>
      <c r="E131" t="s">
        <v>136</v>
      </c>
      <c r="F131" t="s">
        <v>59</v>
      </c>
      <c r="G131" t="s">
        <v>128</v>
      </c>
      <c r="H131" t="s">
        <v>10</v>
      </c>
      <c r="I131" t="s">
        <v>120</v>
      </c>
      <c r="J131">
        <v>0.02</v>
      </c>
      <c r="K131">
        <v>2200</v>
      </c>
      <c r="L131">
        <v>2.44</v>
      </c>
      <c r="M131" t="s">
        <v>114</v>
      </c>
      <c r="N131">
        <v>1</v>
      </c>
      <c r="P131">
        <v>0.79</v>
      </c>
      <c r="R131">
        <v>80</v>
      </c>
      <c r="S131" s="16">
        <v>80</v>
      </c>
      <c r="T131">
        <v>3.2718473891401429</v>
      </c>
      <c r="U131">
        <v>0.24145380454545462</v>
      </c>
    </row>
    <row r="132" spans="1:23" x14ac:dyDescent="0.3">
      <c r="A132" s="5">
        <v>45340</v>
      </c>
      <c r="B132" t="s">
        <v>17</v>
      </c>
      <c r="C132" t="s">
        <v>138</v>
      </c>
      <c r="D132">
        <v>20</v>
      </c>
      <c r="E132" t="s">
        <v>14</v>
      </c>
      <c r="F132" t="s">
        <v>13</v>
      </c>
      <c r="G132">
        <v>8891</v>
      </c>
      <c r="H132" t="s">
        <v>142</v>
      </c>
      <c r="I132" t="s">
        <v>120</v>
      </c>
      <c r="J132">
        <v>0.02</v>
      </c>
      <c r="K132">
        <v>3200</v>
      </c>
      <c r="L132">
        <v>3.05</v>
      </c>
      <c r="M132" t="s">
        <v>114</v>
      </c>
      <c r="N132">
        <v>1</v>
      </c>
      <c r="P132">
        <v>0.85</v>
      </c>
      <c r="R132">
        <v>80</v>
      </c>
      <c r="S132" s="16">
        <v>80</v>
      </c>
      <c r="T132">
        <v>2.1151336657067601</v>
      </c>
      <c r="U132">
        <v>0.40186585546874987</v>
      </c>
    </row>
    <row r="133" spans="1:23" x14ac:dyDescent="0.3">
      <c r="A133" s="5">
        <v>45346</v>
      </c>
      <c r="B133" t="s">
        <v>18</v>
      </c>
      <c r="C133" t="s">
        <v>31</v>
      </c>
      <c r="D133">
        <v>12</v>
      </c>
      <c r="E133" t="s">
        <v>8</v>
      </c>
      <c r="F133" t="s">
        <v>33</v>
      </c>
      <c r="K133">
        <v>3400</v>
      </c>
      <c r="L133">
        <v>3.8</v>
      </c>
      <c r="M133" t="s">
        <v>36</v>
      </c>
      <c r="N133">
        <v>8</v>
      </c>
      <c r="O133">
        <v>28</v>
      </c>
      <c r="P133">
        <v>8.6519999999999992</v>
      </c>
      <c r="Q133">
        <v>48</v>
      </c>
      <c r="R133">
        <v>96</v>
      </c>
      <c r="S133" s="16">
        <v>768</v>
      </c>
      <c r="T133">
        <v>10.389759211600625</v>
      </c>
      <c r="U133">
        <v>0.83274307169117634</v>
      </c>
      <c r="V133">
        <v>1.511862857142857</v>
      </c>
      <c r="W133">
        <v>13.080637439999997</v>
      </c>
    </row>
    <row r="134" spans="1:23" x14ac:dyDescent="0.3">
      <c r="A134" s="1">
        <v>45325</v>
      </c>
      <c r="B134" t="s">
        <v>19</v>
      </c>
      <c r="C134" t="s">
        <v>116</v>
      </c>
      <c r="D134">
        <v>24</v>
      </c>
      <c r="E134" t="s">
        <v>8</v>
      </c>
      <c r="F134" t="s">
        <v>33</v>
      </c>
      <c r="I134" s="6" t="s">
        <v>109</v>
      </c>
      <c r="J134" s="6">
        <v>0.02</v>
      </c>
      <c r="K134">
        <v>3200</v>
      </c>
      <c r="L134">
        <v>2.76</v>
      </c>
      <c r="M134" t="s">
        <v>96</v>
      </c>
      <c r="N134">
        <v>3</v>
      </c>
      <c r="P134">
        <v>9.8000000000000007</v>
      </c>
      <c r="R134">
        <v>112</v>
      </c>
      <c r="S134" s="16">
        <v>336</v>
      </c>
      <c r="T134">
        <v>11.780374894653734</v>
      </c>
      <c r="U134" s="6">
        <v>0.83189203125000011</v>
      </c>
      <c r="V134">
        <v>0.71799999999999997</v>
      </c>
      <c r="W134">
        <v>7.0364000000000004</v>
      </c>
    </row>
    <row r="135" spans="1:23" x14ac:dyDescent="0.3">
      <c r="A135" s="5">
        <v>45346</v>
      </c>
      <c r="B135" t="s">
        <v>18</v>
      </c>
      <c r="C135" t="s">
        <v>31</v>
      </c>
      <c r="D135">
        <v>14.5</v>
      </c>
      <c r="E135" t="s">
        <v>8</v>
      </c>
      <c r="F135" t="s">
        <v>154</v>
      </c>
      <c r="K135">
        <v>3600</v>
      </c>
      <c r="L135">
        <v>3.51</v>
      </c>
      <c r="M135" t="s">
        <v>36</v>
      </c>
      <c r="N135">
        <v>1.75</v>
      </c>
      <c r="P135">
        <v>2.617</v>
      </c>
      <c r="R135">
        <v>96</v>
      </c>
      <c r="S135" s="16">
        <v>168</v>
      </c>
      <c r="T135">
        <v>3.1480408873133183</v>
      </c>
      <c r="U135">
        <v>0.83131067660098501</v>
      </c>
      <c r="V135">
        <v>1.0933853419946504</v>
      </c>
      <c r="W135">
        <v>2.86138944</v>
      </c>
    </row>
    <row r="136" spans="1:23" x14ac:dyDescent="0.3">
      <c r="A136" s="5">
        <v>45351</v>
      </c>
      <c r="B136" t="s">
        <v>18</v>
      </c>
      <c r="C136" t="s">
        <v>93</v>
      </c>
      <c r="D136">
        <v>7.7</v>
      </c>
      <c r="E136" t="s">
        <v>94</v>
      </c>
      <c r="F136" t="s">
        <v>33</v>
      </c>
      <c r="H136" t="s">
        <v>95</v>
      </c>
      <c r="I136">
        <v>1</v>
      </c>
      <c r="J136">
        <v>0.02</v>
      </c>
      <c r="K136">
        <v>3600</v>
      </c>
      <c r="L136">
        <v>4.5999999999999996</v>
      </c>
      <c r="M136" t="s">
        <v>96</v>
      </c>
      <c r="N136">
        <v>11.9</v>
      </c>
      <c r="O136">
        <v>44</v>
      </c>
      <c r="P136">
        <v>2.226</v>
      </c>
      <c r="Q136">
        <v>39</v>
      </c>
      <c r="R136">
        <v>112</v>
      </c>
      <c r="S136" s="16">
        <v>1332.8</v>
      </c>
      <c r="T136">
        <v>10.119710171223014</v>
      </c>
      <c r="U136">
        <v>0.83075501746153024</v>
      </c>
    </row>
    <row r="137" spans="1:23" x14ac:dyDescent="0.3">
      <c r="A137" s="5">
        <v>45334</v>
      </c>
      <c r="B137" t="s">
        <v>18</v>
      </c>
      <c r="C137" t="s">
        <v>31</v>
      </c>
      <c r="D137">
        <v>13</v>
      </c>
      <c r="E137" t="s">
        <v>8</v>
      </c>
      <c r="F137" t="s">
        <v>33</v>
      </c>
      <c r="G137" t="s">
        <v>81</v>
      </c>
      <c r="H137" t="s">
        <v>82</v>
      </c>
      <c r="I137" s="6">
        <v>1</v>
      </c>
      <c r="J137" s="6">
        <v>0.02</v>
      </c>
      <c r="K137">
        <v>3400</v>
      </c>
      <c r="L137">
        <v>3.18</v>
      </c>
      <c r="M137" t="s">
        <v>36</v>
      </c>
      <c r="N137">
        <v>4.75</v>
      </c>
      <c r="O137">
        <v>28</v>
      </c>
      <c r="P137">
        <v>6.6310000000000002</v>
      </c>
      <c r="Q137">
        <v>48</v>
      </c>
      <c r="R137">
        <v>96</v>
      </c>
      <c r="S137" s="16">
        <v>456</v>
      </c>
      <c r="T137">
        <v>7.9859702535445685</v>
      </c>
      <c r="U137">
        <v>0.8303311669683261</v>
      </c>
      <c r="V137">
        <v>0.20474402334196906</v>
      </c>
      <c r="W137">
        <v>1.3576576187805969</v>
      </c>
    </row>
    <row r="138" spans="1:23" x14ac:dyDescent="0.3">
      <c r="A138" s="1">
        <v>45330</v>
      </c>
      <c r="B138" t="s">
        <v>19</v>
      </c>
      <c r="C138" t="s">
        <v>108</v>
      </c>
      <c r="D138">
        <v>12</v>
      </c>
      <c r="E138" t="s">
        <v>8</v>
      </c>
      <c r="F138" t="s">
        <v>13</v>
      </c>
      <c r="I138" s="6" t="s">
        <v>109</v>
      </c>
      <c r="J138" s="6">
        <v>0.02</v>
      </c>
      <c r="K138">
        <v>3200</v>
      </c>
      <c r="L138">
        <v>3.8</v>
      </c>
      <c r="M138" t="s">
        <v>36</v>
      </c>
      <c r="N138">
        <v>7</v>
      </c>
      <c r="P138">
        <v>7.1</v>
      </c>
      <c r="R138">
        <v>96</v>
      </c>
      <c r="S138" s="16">
        <v>672</v>
      </c>
      <c r="T138">
        <v>8.5562722919063976</v>
      </c>
      <c r="U138" s="6">
        <v>0.82980061383928561</v>
      </c>
      <c r="V138">
        <v>1.5169999999999999</v>
      </c>
      <c r="W138">
        <v>10.770699999999998</v>
      </c>
    </row>
    <row r="139" spans="1:23" x14ac:dyDescent="0.3">
      <c r="A139" s="1">
        <v>45327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5</v>
      </c>
      <c r="P139">
        <v>10</v>
      </c>
      <c r="R139">
        <v>112</v>
      </c>
      <c r="S139" s="16">
        <v>560</v>
      </c>
      <c r="T139">
        <v>12.060027711144029</v>
      </c>
      <c r="U139" s="6">
        <v>0.82918549107142869</v>
      </c>
      <c r="V139">
        <v>1</v>
      </c>
      <c r="W139">
        <v>10</v>
      </c>
    </row>
    <row r="140" spans="1:23" x14ac:dyDescent="0.3">
      <c r="A140" s="1">
        <v>45328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 t="s">
        <v>109</v>
      </c>
      <c r="J140" s="6">
        <v>0.02</v>
      </c>
      <c r="K140">
        <v>3600</v>
      </c>
      <c r="L140">
        <v>3.37</v>
      </c>
      <c r="M140" t="s">
        <v>96</v>
      </c>
      <c r="N140">
        <v>5</v>
      </c>
      <c r="P140">
        <v>10</v>
      </c>
      <c r="R140">
        <v>112</v>
      </c>
      <c r="S140" s="16">
        <v>560</v>
      </c>
      <c r="T140">
        <v>12.060027711144029</v>
      </c>
      <c r="U140" s="6">
        <v>0.82918549107142869</v>
      </c>
      <c r="V140">
        <v>1</v>
      </c>
      <c r="W140">
        <v>10</v>
      </c>
    </row>
    <row r="141" spans="1:23" x14ac:dyDescent="0.3">
      <c r="A141" s="1">
        <v>45329</v>
      </c>
      <c r="B141" t="s">
        <v>19</v>
      </c>
      <c r="C141" t="s">
        <v>116</v>
      </c>
      <c r="D141">
        <v>16</v>
      </c>
      <c r="E141" t="s">
        <v>8</v>
      </c>
      <c r="F141" t="s">
        <v>33</v>
      </c>
      <c r="I141" s="6" t="s">
        <v>109</v>
      </c>
      <c r="J141" s="6">
        <v>0.02</v>
      </c>
      <c r="K141">
        <v>3600</v>
      </c>
      <c r="L141">
        <v>3.37</v>
      </c>
      <c r="M141" t="s">
        <v>96</v>
      </c>
      <c r="N141">
        <v>6</v>
      </c>
      <c r="P141">
        <v>12</v>
      </c>
      <c r="R141">
        <v>112</v>
      </c>
      <c r="S141" s="16">
        <v>672</v>
      </c>
      <c r="T141">
        <v>14.472033253372835</v>
      </c>
      <c r="U141" s="6">
        <v>0.82918549107142869</v>
      </c>
      <c r="V141">
        <v>1</v>
      </c>
      <c r="W141">
        <v>12</v>
      </c>
    </row>
    <row r="142" spans="1:23" x14ac:dyDescent="0.3">
      <c r="A142" s="1">
        <v>45335</v>
      </c>
      <c r="B142" t="s">
        <v>19</v>
      </c>
      <c r="C142" t="s">
        <v>116</v>
      </c>
      <c r="D142">
        <v>16</v>
      </c>
      <c r="E142" t="s">
        <v>8</v>
      </c>
      <c r="F142" t="s">
        <v>33</v>
      </c>
      <c r="I142" s="6" t="s">
        <v>109</v>
      </c>
      <c r="J142" s="6">
        <v>0.02</v>
      </c>
      <c r="K142">
        <v>3600</v>
      </c>
      <c r="L142">
        <v>3.37</v>
      </c>
      <c r="M142" t="s">
        <v>96</v>
      </c>
      <c r="N142">
        <v>12</v>
      </c>
      <c r="O142">
        <v>21</v>
      </c>
      <c r="P142">
        <v>24</v>
      </c>
      <c r="Q142">
        <v>23</v>
      </c>
      <c r="R142">
        <v>112</v>
      </c>
      <c r="S142" s="16">
        <v>1344</v>
      </c>
      <c r="T142">
        <v>28.944066506745671</v>
      </c>
      <c r="U142" s="6">
        <v>0.82918549107142869</v>
      </c>
      <c r="V142">
        <v>1</v>
      </c>
      <c r="W142">
        <v>24</v>
      </c>
    </row>
    <row r="143" spans="1:23" x14ac:dyDescent="0.3">
      <c r="A143" s="1">
        <v>45337</v>
      </c>
      <c r="B143" t="s">
        <v>19</v>
      </c>
      <c r="C143" t="s">
        <v>116</v>
      </c>
      <c r="D143">
        <v>16</v>
      </c>
      <c r="E143" t="s">
        <v>8</v>
      </c>
      <c r="F143" t="s">
        <v>33</v>
      </c>
      <c r="I143" s="6" t="s">
        <v>109</v>
      </c>
      <c r="J143" s="6">
        <v>0.02</v>
      </c>
      <c r="K143">
        <v>3600</v>
      </c>
      <c r="L143">
        <v>3.37</v>
      </c>
      <c r="M143" t="s">
        <v>96</v>
      </c>
      <c r="N143">
        <v>3</v>
      </c>
      <c r="P143">
        <v>6</v>
      </c>
      <c r="R143">
        <v>112</v>
      </c>
      <c r="S143" s="16">
        <v>336</v>
      </c>
      <c r="T143">
        <v>7.2360166266864177</v>
      </c>
      <c r="U143" s="6">
        <v>0.82918549107142869</v>
      </c>
      <c r="V143">
        <v>1</v>
      </c>
      <c r="W143">
        <v>6</v>
      </c>
    </row>
    <row r="144" spans="1:23" x14ac:dyDescent="0.3">
      <c r="A144" s="1">
        <v>45330</v>
      </c>
      <c r="B144" t="s">
        <v>19</v>
      </c>
      <c r="C144" t="s">
        <v>116</v>
      </c>
      <c r="D144">
        <v>16</v>
      </c>
      <c r="E144" t="s">
        <v>8</v>
      </c>
      <c r="F144" t="s">
        <v>33</v>
      </c>
      <c r="I144" s="6" t="s">
        <v>109</v>
      </c>
      <c r="J144" s="6">
        <v>0.02</v>
      </c>
      <c r="K144">
        <v>3600</v>
      </c>
      <c r="L144">
        <v>3.37</v>
      </c>
      <c r="M144" t="s">
        <v>117</v>
      </c>
      <c r="N144">
        <v>11</v>
      </c>
      <c r="P144">
        <v>22</v>
      </c>
      <c r="R144">
        <v>112</v>
      </c>
      <c r="S144" s="16">
        <v>1232</v>
      </c>
      <c r="T144">
        <v>26.532060964516866</v>
      </c>
      <c r="U144" s="6">
        <v>0.82918549107142858</v>
      </c>
      <c r="V144">
        <v>1</v>
      </c>
      <c r="W144">
        <v>22</v>
      </c>
    </row>
    <row r="145" spans="1:23" x14ac:dyDescent="0.3">
      <c r="A145" s="1">
        <v>45332</v>
      </c>
      <c r="B145" t="s">
        <v>19</v>
      </c>
      <c r="C145" t="s">
        <v>116</v>
      </c>
      <c r="D145">
        <v>16</v>
      </c>
      <c r="E145" t="s">
        <v>8</v>
      </c>
      <c r="F145" t="s">
        <v>33</v>
      </c>
      <c r="I145" s="6" t="s">
        <v>109</v>
      </c>
      <c r="J145" s="6">
        <v>0.02</v>
      </c>
      <c r="K145">
        <v>3600</v>
      </c>
      <c r="L145">
        <v>3.37</v>
      </c>
      <c r="M145" t="s">
        <v>96</v>
      </c>
      <c r="N145">
        <v>11</v>
      </c>
      <c r="P145">
        <v>22</v>
      </c>
      <c r="R145">
        <v>112</v>
      </c>
      <c r="S145" s="16">
        <v>1232</v>
      </c>
      <c r="T145">
        <v>26.532060964516866</v>
      </c>
      <c r="U145" s="6">
        <v>0.82918549107142858</v>
      </c>
      <c r="V145">
        <v>1</v>
      </c>
      <c r="W145">
        <v>22</v>
      </c>
    </row>
    <row r="146" spans="1:23" x14ac:dyDescent="0.3">
      <c r="A146" s="1">
        <v>45339</v>
      </c>
      <c r="B146" t="s">
        <v>19</v>
      </c>
      <c r="C146" t="s">
        <v>116</v>
      </c>
      <c r="D146">
        <v>16</v>
      </c>
      <c r="E146" t="s">
        <v>8</v>
      </c>
      <c r="F146" t="s">
        <v>33</v>
      </c>
      <c r="I146" s="6" t="s">
        <v>109</v>
      </c>
      <c r="J146" s="6">
        <v>0.02</v>
      </c>
      <c r="K146">
        <v>3600</v>
      </c>
      <c r="L146">
        <v>3.37</v>
      </c>
      <c r="M146" t="s">
        <v>96</v>
      </c>
      <c r="N146">
        <v>1</v>
      </c>
      <c r="P146">
        <v>2</v>
      </c>
      <c r="R146">
        <v>112</v>
      </c>
      <c r="S146" s="16">
        <v>112</v>
      </c>
      <c r="T146">
        <v>2.412005542228806</v>
      </c>
      <c r="U146" s="6">
        <v>0.82918549107142858</v>
      </c>
      <c r="V146">
        <v>1</v>
      </c>
      <c r="W146">
        <v>2</v>
      </c>
    </row>
    <row r="147" spans="1:23" x14ac:dyDescent="0.3">
      <c r="A147" s="1">
        <v>45342</v>
      </c>
      <c r="B147" t="s">
        <v>19</v>
      </c>
      <c r="C147" t="s">
        <v>116</v>
      </c>
      <c r="D147">
        <v>16</v>
      </c>
      <c r="E147" t="s">
        <v>8</v>
      </c>
      <c r="F147" t="s">
        <v>33</v>
      </c>
      <c r="I147" s="6">
        <v>1</v>
      </c>
      <c r="J147" s="6">
        <v>0.02</v>
      </c>
      <c r="K147">
        <v>3600</v>
      </c>
      <c r="L147">
        <v>3.37</v>
      </c>
      <c r="M147" t="s">
        <v>96</v>
      </c>
      <c r="N147">
        <v>2</v>
      </c>
      <c r="P147">
        <v>4</v>
      </c>
      <c r="R147">
        <v>112</v>
      </c>
      <c r="S147" s="16">
        <v>224</v>
      </c>
      <c r="T147">
        <v>4.8240110844576121</v>
      </c>
      <c r="U147" s="6">
        <v>0.82918549107142858</v>
      </c>
      <c r="V147">
        <v>1</v>
      </c>
      <c r="W147">
        <v>4</v>
      </c>
    </row>
    <row r="148" spans="1:23" x14ac:dyDescent="0.3">
      <c r="A148" s="5">
        <v>45328</v>
      </c>
      <c r="B148" t="s">
        <v>18</v>
      </c>
      <c r="C148" t="s">
        <v>31</v>
      </c>
      <c r="D148">
        <v>16</v>
      </c>
      <c r="E148" t="s">
        <v>8</v>
      </c>
      <c r="F148" t="s">
        <v>33</v>
      </c>
      <c r="G148" t="s">
        <v>38</v>
      </c>
      <c r="H148" t="s">
        <v>52</v>
      </c>
      <c r="I148" s="6">
        <v>1</v>
      </c>
      <c r="J148" s="6">
        <v>0.02</v>
      </c>
      <c r="K148">
        <v>3600</v>
      </c>
      <c r="L148">
        <v>3.37</v>
      </c>
      <c r="M148" t="s">
        <v>36</v>
      </c>
      <c r="N148">
        <v>8.6</v>
      </c>
      <c r="O148">
        <v>28</v>
      </c>
      <c r="P148">
        <v>14.739000000000001</v>
      </c>
      <c r="Q148">
        <v>48</v>
      </c>
      <c r="R148">
        <v>96</v>
      </c>
      <c r="S148" s="16">
        <v>825.59999999999991</v>
      </c>
      <c r="T148">
        <v>17.779926568429481</v>
      </c>
      <c r="U148">
        <v>0.82896855300690431</v>
      </c>
      <c r="V148">
        <v>1</v>
      </c>
      <c r="W148">
        <v>14.739000000000001</v>
      </c>
    </row>
    <row r="149" spans="1:23" x14ac:dyDescent="0.3">
      <c r="A149" s="5">
        <v>45325</v>
      </c>
      <c r="B149" t="s">
        <v>17</v>
      </c>
      <c r="C149" t="s">
        <v>138</v>
      </c>
      <c r="D149">
        <v>26</v>
      </c>
      <c r="E149" t="s">
        <v>8</v>
      </c>
      <c r="F149" t="s">
        <v>33</v>
      </c>
      <c r="G149">
        <v>8939</v>
      </c>
      <c r="H149" t="s">
        <v>142</v>
      </c>
      <c r="I149" t="s">
        <v>120</v>
      </c>
      <c r="J149">
        <v>0.01</v>
      </c>
      <c r="K149">
        <v>2800</v>
      </c>
      <c r="L149">
        <v>1.91</v>
      </c>
      <c r="M149" t="s">
        <v>96</v>
      </c>
      <c r="N149">
        <v>1</v>
      </c>
      <c r="P149">
        <v>1.9</v>
      </c>
      <c r="R149">
        <v>96</v>
      </c>
      <c r="S149" s="16">
        <v>96</v>
      </c>
      <c r="T149">
        <v>4.6103823213369974</v>
      </c>
      <c r="U149">
        <v>0.41211332760989017</v>
      </c>
    </row>
    <row r="150" spans="1:23" x14ac:dyDescent="0.3">
      <c r="A150" s="5">
        <v>45340</v>
      </c>
      <c r="B150" t="s">
        <v>18</v>
      </c>
      <c r="C150" t="s">
        <v>31</v>
      </c>
      <c r="D150">
        <v>13</v>
      </c>
      <c r="E150" t="s">
        <v>8</v>
      </c>
      <c r="F150" t="s">
        <v>33</v>
      </c>
      <c r="G150" t="s">
        <v>84</v>
      </c>
      <c r="H150" t="s">
        <v>85</v>
      </c>
      <c r="I150" s="6">
        <v>1</v>
      </c>
      <c r="J150" s="6">
        <v>0.02</v>
      </c>
      <c r="K150">
        <v>3400</v>
      </c>
      <c r="L150">
        <v>3.65</v>
      </c>
      <c r="M150" t="s">
        <v>36</v>
      </c>
      <c r="N150">
        <v>7</v>
      </c>
      <c r="O150">
        <v>28</v>
      </c>
      <c r="P150">
        <v>8.4890000000000008</v>
      </c>
      <c r="Q150">
        <v>48</v>
      </c>
      <c r="R150">
        <v>96</v>
      </c>
      <c r="S150" s="16">
        <v>672</v>
      </c>
      <c r="T150">
        <v>10.253363970809065</v>
      </c>
      <c r="U150">
        <v>0.82792340388655461</v>
      </c>
      <c r="V150">
        <v>1.3482810413476263</v>
      </c>
      <c r="W150">
        <v>11.44555776</v>
      </c>
    </row>
    <row r="151" spans="1:23" x14ac:dyDescent="0.3">
      <c r="A151" s="1">
        <v>45323</v>
      </c>
      <c r="B151" t="s">
        <v>19</v>
      </c>
      <c r="C151" t="s">
        <v>116</v>
      </c>
      <c r="D151">
        <v>24</v>
      </c>
      <c r="E151" t="s">
        <v>8</v>
      </c>
      <c r="F151" t="s">
        <v>33</v>
      </c>
      <c r="I151" s="6" t="s">
        <v>109</v>
      </c>
      <c r="J151" s="6">
        <v>0.02</v>
      </c>
      <c r="K151">
        <v>3200</v>
      </c>
      <c r="L151">
        <v>2.76</v>
      </c>
      <c r="M151" t="s">
        <v>96</v>
      </c>
      <c r="N151">
        <v>2</v>
      </c>
      <c r="P151">
        <v>6.5</v>
      </c>
      <c r="R151">
        <v>112</v>
      </c>
      <c r="S151" s="16">
        <v>224</v>
      </c>
      <c r="T151">
        <v>7.8535832631024896</v>
      </c>
      <c r="U151" s="6">
        <v>0.82764768415178569</v>
      </c>
      <c r="V151">
        <v>0.71799999999999997</v>
      </c>
      <c r="W151">
        <v>4.6669999999999998</v>
      </c>
    </row>
    <row r="152" spans="1:23" x14ac:dyDescent="0.3">
      <c r="A152" s="5">
        <v>45328</v>
      </c>
      <c r="B152" t="s">
        <v>17</v>
      </c>
      <c r="C152" t="s">
        <v>138</v>
      </c>
      <c r="D152">
        <v>18</v>
      </c>
      <c r="E152" s="8" t="s">
        <v>161</v>
      </c>
      <c r="F152" t="s">
        <v>33</v>
      </c>
      <c r="G152">
        <v>8938</v>
      </c>
      <c r="H152" t="s">
        <v>141</v>
      </c>
      <c r="I152" t="s">
        <v>120</v>
      </c>
      <c r="J152">
        <v>0.02</v>
      </c>
      <c r="K152">
        <v>3200</v>
      </c>
      <c r="L152">
        <v>3.18</v>
      </c>
      <c r="M152" t="s">
        <v>96</v>
      </c>
      <c r="N152">
        <v>1</v>
      </c>
      <c r="P152">
        <v>0.95</v>
      </c>
      <c r="R152">
        <v>96</v>
      </c>
      <c r="S152" s="16">
        <v>96</v>
      </c>
      <c r="T152">
        <v>2.1909592122132282</v>
      </c>
      <c r="U152">
        <v>0.4336000390625</v>
      </c>
    </row>
    <row r="153" spans="1:23" x14ac:dyDescent="0.3">
      <c r="A153" s="5">
        <v>45335</v>
      </c>
      <c r="B153" t="s">
        <v>18</v>
      </c>
      <c r="C153" t="s">
        <v>31</v>
      </c>
      <c r="D153">
        <v>13</v>
      </c>
      <c r="E153" t="s">
        <v>8</v>
      </c>
      <c r="F153" t="s">
        <v>33</v>
      </c>
      <c r="G153" t="s">
        <v>81</v>
      </c>
      <c r="H153" t="s">
        <v>82</v>
      </c>
      <c r="I153" s="6">
        <v>1</v>
      </c>
      <c r="J153" s="6">
        <v>0.02</v>
      </c>
      <c r="K153">
        <v>3400</v>
      </c>
      <c r="L153">
        <v>3.18</v>
      </c>
      <c r="M153" t="s">
        <v>36</v>
      </c>
      <c r="N153">
        <v>8.18</v>
      </c>
      <c r="O153">
        <v>28</v>
      </c>
      <c r="P153">
        <v>11.372999999999999</v>
      </c>
      <c r="Q153">
        <v>48</v>
      </c>
      <c r="R153">
        <v>96</v>
      </c>
      <c r="S153" s="16">
        <v>785.28</v>
      </c>
      <c r="T153">
        <v>13.75268140505149</v>
      </c>
      <c r="U153">
        <v>0.82696600503103257</v>
      </c>
      <c r="V153">
        <v>1.1760267108414664</v>
      </c>
      <c r="W153">
        <v>13.374951782399997</v>
      </c>
    </row>
    <row r="154" spans="1:23" x14ac:dyDescent="0.3">
      <c r="A154" s="5">
        <v>45351</v>
      </c>
      <c r="B154" t="s">
        <v>18</v>
      </c>
      <c r="C154" t="s">
        <v>93</v>
      </c>
      <c r="D154">
        <v>8</v>
      </c>
      <c r="E154" t="s">
        <v>94</v>
      </c>
      <c r="F154" t="s">
        <v>33</v>
      </c>
      <c r="H154" t="s">
        <v>95</v>
      </c>
      <c r="I154">
        <v>1</v>
      </c>
      <c r="J154">
        <v>0.02</v>
      </c>
      <c r="K154">
        <v>3600</v>
      </c>
      <c r="L154">
        <v>4.6500000000000004</v>
      </c>
      <c r="M154" t="s">
        <v>96</v>
      </c>
      <c r="N154">
        <v>6.25</v>
      </c>
      <c r="P154">
        <v>1.1180000000000001</v>
      </c>
      <c r="R154">
        <v>112</v>
      </c>
      <c r="S154" s="16">
        <v>700</v>
      </c>
      <c r="T154">
        <v>5.4626738422789485</v>
      </c>
      <c r="U154">
        <v>0.82670137928571441</v>
      </c>
    </row>
    <row r="155" spans="1:23" x14ac:dyDescent="0.3">
      <c r="A155" s="1">
        <v>45332</v>
      </c>
      <c r="B155" t="s">
        <v>19</v>
      </c>
      <c r="C155" t="s">
        <v>108</v>
      </c>
      <c r="D155">
        <v>26</v>
      </c>
      <c r="E155" t="s">
        <v>8</v>
      </c>
      <c r="F155" t="s">
        <v>33</v>
      </c>
      <c r="I155" s="6" t="s">
        <v>109</v>
      </c>
      <c r="J155" s="6">
        <v>0.02</v>
      </c>
      <c r="K155">
        <v>2600</v>
      </c>
      <c r="L155">
        <v>2.65</v>
      </c>
      <c r="M155" t="s">
        <v>96</v>
      </c>
      <c r="N155">
        <v>4</v>
      </c>
      <c r="O155">
        <v>32</v>
      </c>
      <c r="P155">
        <v>10.199999999999999</v>
      </c>
      <c r="Q155">
        <v>52</v>
      </c>
      <c r="R155">
        <v>96</v>
      </c>
      <c r="S155" s="16">
        <v>384</v>
      </c>
      <c r="T155">
        <v>12.342403562134521</v>
      </c>
      <c r="U155" s="6">
        <v>0.82641925850591702</v>
      </c>
      <c r="V155">
        <v>0.63100000000000001</v>
      </c>
      <c r="W155">
        <v>6.4361999999999995</v>
      </c>
    </row>
    <row r="156" spans="1:23" x14ac:dyDescent="0.3">
      <c r="A156" s="5">
        <v>45329</v>
      </c>
      <c r="B156" t="s">
        <v>18</v>
      </c>
      <c r="C156" t="s">
        <v>31</v>
      </c>
      <c r="D156">
        <v>16</v>
      </c>
      <c r="E156" t="s">
        <v>8</v>
      </c>
      <c r="F156" t="s">
        <v>13</v>
      </c>
      <c r="G156" t="s">
        <v>65</v>
      </c>
      <c r="H156" t="s">
        <v>54</v>
      </c>
      <c r="I156" s="6">
        <v>1</v>
      </c>
      <c r="J156" s="6">
        <v>0.02</v>
      </c>
      <c r="K156">
        <v>3600</v>
      </c>
      <c r="L156">
        <v>3.37</v>
      </c>
      <c r="M156" t="s">
        <v>36</v>
      </c>
      <c r="N156">
        <v>0.45</v>
      </c>
      <c r="O156">
        <v>28</v>
      </c>
      <c r="P156">
        <v>0.76800000000000002</v>
      </c>
      <c r="Q156">
        <v>48</v>
      </c>
      <c r="R156">
        <v>96</v>
      </c>
      <c r="S156" s="16">
        <v>43.2</v>
      </c>
      <c r="T156">
        <v>0.93034499485968236</v>
      </c>
      <c r="U156">
        <v>0.8255002222222223</v>
      </c>
      <c r="V156">
        <v>1</v>
      </c>
      <c r="W156">
        <v>0.76800000000000002</v>
      </c>
    </row>
    <row r="157" spans="1:23" x14ac:dyDescent="0.3">
      <c r="A157" s="5">
        <v>45328</v>
      </c>
      <c r="B157" t="s">
        <v>18</v>
      </c>
      <c r="C157" t="s">
        <v>31</v>
      </c>
      <c r="D157">
        <v>16</v>
      </c>
      <c r="E157" t="s">
        <v>8</v>
      </c>
      <c r="F157" t="s">
        <v>13</v>
      </c>
      <c r="G157" t="s">
        <v>65</v>
      </c>
      <c r="H157" t="s">
        <v>42</v>
      </c>
      <c r="I157" s="6">
        <v>1</v>
      </c>
      <c r="J157" s="6">
        <v>0.02</v>
      </c>
      <c r="K157">
        <v>3600</v>
      </c>
      <c r="L157">
        <v>3.37</v>
      </c>
      <c r="M157" t="s">
        <v>36</v>
      </c>
      <c r="N157">
        <v>1.75</v>
      </c>
      <c r="P157">
        <v>2.9830000000000001</v>
      </c>
      <c r="R157">
        <v>96</v>
      </c>
      <c r="S157" s="16">
        <v>168</v>
      </c>
      <c r="T157">
        <v>3.6180083133432088</v>
      </c>
      <c r="U157">
        <v>0.82448677328869058</v>
      </c>
      <c r="V157">
        <v>1</v>
      </c>
      <c r="W157">
        <v>2.9830000000000001</v>
      </c>
    </row>
    <row r="158" spans="1:23" x14ac:dyDescent="0.3">
      <c r="A158" s="1">
        <v>45329</v>
      </c>
      <c r="B158" t="s">
        <v>19</v>
      </c>
      <c r="C158" t="s">
        <v>108</v>
      </c>
      <c r="D158">
        <v>18</v>
      </c>
      <c r="E158" t="s">
        <v>8</v>
      </c>
      <c r="F158" t="s">
        <v>33</v>
      </c>
      <c r="I158" s="6" t="s">
        <v>109</v>
      </c>
      <c r="J158" s="6">
        <v>0.02</v>
      </c>
      <c r="K158">
        <v>3200</v>
      </c>
      <c r="L158">
        <v>3.19</v>
      </c>
      <c r="M158" t="s">
        <v>36</v>
      </c>
      <c r="N158">
        <v>2</v>
      </c>
      <c r="P158">
        <v>3.6</v>
      </c>
      <c r="R158">
        <v>96</v>
      </c>
      <c r="S158" s="16">
        <v>192</v>
      </c>
      <c r="T158">
        <v>4.3681820030332705</v>
      </c>
      <c r="U158" s="6">
        <v>0.8241414843749999</v>
      </c>
      <c r="V158">
        <v>0.90900000000000003</v>
      </c>
      <c r="W158">
        <v>3.2724000000000002</v>
      </c>
    </row>
    <row r="159" spans="1:23" x14ac:dyDescent="0.3">
      <c r="A159" s="1">
        <v>45329</v>
      </c>
      <c r="B159" t="s">
        <v>19</v>
      </c>
      <c r="C159" t="s">
        <v>108</v>
      </c>
      <c r="D159">
        <v>18</v>
      </c>
      <c r="E159" t="s">
        <v>8</v>
      </c>
      <c r="F159" t="s">
        <v>33</v>
      </c>
      <c r="I159" s="6" t="s">
        <v>109</v>
      </c>
      <c r="J159" s="6">
        <v>0.02</v>
      </c>
      <c r="K159">
        <v>3200</v>
      </c>
      <c r="L159">
        <v>3.19</v>
      </c>
      <c r="M159" t="s">
        <v>96</v>
      </c>
      <c r="N159">
        <v>4</v>
      </c>
      <c r="P159">
        <v>7.2</v>
      </c>
      <c r="R159">
        <v>96</v>
      </c>
      <c r="S159" s="16">
        <v>384</v>
      </c>
      <c r="T159">
        <v>8.7363640060665411</v>
      </c>
      <c r="U159" s="6">
        <v>0.8241414843749999</v>
      </c>
      <c r="V159">
        <v>0.90900000000000003</v>
      </c>
      <c r="W159">
        <v>6.5448000000000004</v>
      </c>
    </row>
    <row r="160" spans="1:23" x14ac:dyDescent="0.3">
      <c r="A160" s="5">
        <v>45345</v>
      </c>
      <c r="B160" t="s">
        <v>18</v>
      </c>
      <c r="C160" t="s">
        <v>31</v>
      </c>
      <c r="D160">
        <v>18</v>
      </c>
      <c r="E160" t="s">
        <v>8</v>
      </c>
      <c r="F160" t="s">
        <v>13</v>
      </c>
      <c r="K160">
        <v>3600</v>
      </c>
      <c r="L160">
        <v>3.18</v>
      </c>
      <c r="M160" t="s">
        <v>36</v>
      </c>
      <c r="N160">
        <v>2.2999999999999998</v>
      </c>
      <c r="P160">
        <v>4.6719999999999997</v>
      </c>
      <c r="R160">
        <v>96</v>
      </c>
      <c r="S160" s="16">
        <v>220.79999999999998</v>
      </c>
      <c r="T160">
        <v>5.6691069616017282</v>
      </c>
      <c r="U160">
        <v>0.82411569082125602</v>
      </c>
      <c r="V160">
        <v>0.80494076712328755</v>
      </c>
      <c r="W160">
        <v>3.760683263999999</v>
      </c>
    </row>
    <row r="161" spans="1:23" x14ac:dyDescent="0.3">
      <c r="A161" s="5">
        <v>45350</v>
      </c>
      <c r="B161" t="s">
        <v>18</v>
      </c>
      <c r="C161" t="s">
        <v>31</v>
      </c>
      <c r="D161" s="2">
        <v>14</v>
      </c>
      <c r="E161" t="s">
        <v>8</v>
      </c>
      <c r="F161" t="s">
        <v>33</v>
      </c>
      <c r="K161">
        <v>3400</v>
      </c>
      <c r="L161">
        <v>3.51</v>
      </c>
      <c r="M161" t="s">
        <v>36</v>
      </c>
      <c r="N161">
        <v>1.2</v>
      </c>
      <c r="O161">
        <v>28</v>
      </c>
      <c r="P161">
        <v>1.6220000000000001</v>
      </c>
      <c r="Q161">
        <v>48</v>
      </c>
      <c r="R161">
        <v>96</v>
      </c>
      <c r="S161" s="16">
        <v>115.19999999999999</v>
      </c>
      <c r="T161">
        <v>1.968430164021201</v>
      </c>
      <c r="U161">
        <v>0.82400688103991604</v>
      </c>
      <c r="V161">
        <v>1.209676705302096</v>
      </c>
      <c r="W161">
        <v>1.9620956159999998</v>
      </c>
    </row>
    <row r="162" spans="1:23" x14ac:dyDescent="0.3">
      <c r="A162" s="1">
        <v>45346</v>
      </c>
      <c r="B162" t="s">
        <v>19</v>
      </c>
      <c r="C162" t="s">
        <v>108</v>
      </c>
      <c r="D162">
        <v>24</v>
      </c>
      <c r="E162" t="s">
        <v>8</v>
      </c>
      <c r="F162" t="s">
        <v>33</v>
      </c>
      <c r="I162" s="6" t="s">
        <v>109</v>
      </c>
      <c r="J162" s="6" t="s">
        <v>66</v>
      </c>
      <c r="K162">
        <v>2900</v>
      </c>
      <c r="L162">
        <v>2.89</v>
      </c>
      <c r="M162" t="s">
        <v>96</v>
      </c>
      <c r="N162">
        <v>4</v>
      </c>
      <c r="O162">
        <v>32</v>
      </c>
      <c r="P162">
        <v>9.6</v>
      </c>
      <c r="Q162">
        <v>52</v>
      </c>
      <c r="R162">
        <v>96</v>
      </c>
      <c r="S162" s="16">
        <v>384</v>
      </c>
      <c r="T162">
        <v>11.652264045576924</v>
      </c>
      <c r="U162" s="6">
        <v>0.82387422413793121</v>
      </c>
      <c r="V162">
        <v>0.71799999999999997</v>
      </c>
      <c r="W162">
        <v>6.8927999999999994</v>
      </c>
    </row>
    <row r="163" spans="1:23" x14ac:dyDescent="0.3">
      <c r="A163" s="5">
        <v>45327</v>
      </c>
      <c r="B163" t="s">
        <v>17</v>
      </c>
      <c r="C163" t="s">
        <v>116</v>
      </c>
      <c r="D163">
        <v>40</v>
      </c>
      <c r="E163" s="8" t="s">
        <v>161</v>
      </c>
      <c r="F163" t="s">
        <v>33</v>
      </c>
      <c r="G163">
        <v>8938</v>
      </c>
      <c r="H163" t="s">
        <v>12</v>
      </c>
      <c r="I163" t="s">
        <v>120</v>
      </c>
      <c r="J163">
        <v>0.02</v>
      </c>
      <c r="K163">
        <v>2000</v>
      </c>
      <c r="L163">
        <v>2.25</v>
      </c>
      <c r="M163" t="s">
        <v>114</v>
      </c>
      <c r="N163">
        <v>1</v>
      </c>
      <c r="P163">
        <v>1.6</v>
      </c>
      <c r="R163">
        <v>80</v>
      </c>
      <c r="S163" s="16">
        <v>80</v>
      </c>
      <c r="T163">
        <v>3.5839764891142307</v>
      </c>
      <c r="U163">
        <v>0.44643150000000009</v>
      </c>
    </row>
    <row r="164" spans="1:23" x14ac:dyDescent="0.3">
      <c r="A164" s="5">
        <v>45329</v>
      </c>
      <c r="B164" t="s">
        <v>17</v>
      </c>
      <c r="C164" t="s">
        <v>116</v>
      </c>
      <c r="D164">
        <v>20</v>
      </c>
      <c r="E164" s="8" t="s">
        <v>161</v>
      </c>
      <c r="F164" t="s">
        <v>33</v>
      </c>
      <c r="I164" t="s">
        <v>120</v>
      </c>
      <c r="J164">
        <v>0.02</v>
      </c>
      <c r="K164">
        <v>3000</v>
      </c>
      <c r="L164">
        <v>3.05</v>
      </c>
      <c r="M164" t="s">
        <v>96</v>
      </c>
      <c r="N164">
        <v>1</v>
      </c>
      <c r="P164">
        <v>1.1000000000000001</v>
      </c>
      <c r="R164">
        <v>96</v>
      </c>
      <c r="S164" s="16">
        <v>96</v>
      </c>
      <c r="T164">
        <v>2.3795253739201043</v>
      </c>
      <c r="U164">
        <v>0.46227706250000006</v>
      </c>
    </row>
    <row r="165" spans="1:23" x14ac:dyDescent="0.3">
      <c r="A165" s="5">
        <v>45351</v>
      </c>
      <c r="B165" t="s">
        <v>18</v>
      </c>
      <c r="C165" t="s">
        <v>93</v>
      </c>
      <c r="D165">
        <v>10</v>
      </c>
      <c r="E165" t="s">
        <v>8</v>
      </c>
      <c r="F165" t="s">
        <v>33</v>
      </c>
      <c r="G165" t="s">
        <v>176</v>
      </c>
      <c r="H165" t="s">
        <v>177</v>
      </c>
      <c r="I165">
        <v>1</v>
      </c>
      <c r="J165">
        <v>0.02</v>
      </c>
      <c r="K165">
        <v>3600</v>
      </c>
      <c r="L165">
        <v>4.0599999999999996</v>
      </c>
      <c r="M165" t="s">
        <v>96</v>
      </c>
      <c r="N165">
        <v>12</v>
      </c>
      <c r="P165">
        <v>3.504</v>
      </c>
      <c r="R165">
        <v>112</v>
      </c>
      <c r="S165" s="16">
        <v>1344</v>
      </c>
      <c r="T165">
        <v>15.015625635426865</v>
      </c>
      <c r="U165">
        <v>0.82327571958333345</v>
      </c>
    </row>
    <row r="166" spans="1:23" x14ac:dyDescent="0.3">
      <c r="A166" s="5">
        <v>45323</v>
      </c>
      <c r="B166" t="s">
        <v>18</v>
      </c>
      <c r="C166" t="s">
        <v>31</v>
      </c>
      <c r="D166">
        <v>10</v>
      </c>
      <c r="E166" t="s">
        <v>15</v>
      </c>
      <c r="F166" t="s">
        <v>13</v>
      </c>
      <c r="G166" t="s">
        <v>49</v>
      </c>
      <c r="H166" t="s">
        <v>46</v>
      </c>
      <c r="I166" s="6">
        <v>1</v>
      </c>
      <c r="J166" s="6">
        <v>0.02</v>
      </c>
      <c r="K166">
        <v>3600</v>
      </c>
      <c r="L166">
        <v>4.16</v>
      </c>
      <c r="M166" t="s">
        <v>36</v>
      </c>
      <c r="N166">
        <v>5.25</v>
      </c>
      <c r="O166">
        <v>28</v>
      </c>
      <c r="P166">
        <v>4.524</v>
      </c>
      <c r="Q166">
        <v>48</v>
      </c>
      <c r="R166">
        <v>96</v>
      </c>
      <c r="S166" s="16">
        <v>504</v>
      </c>
      <c r="T166">
        <v>5.4955024110426454</v>
      </c>
      <c r="U166">
        <v>0.82321863619047619</v>
      </c>
      <c r="V166">
        <v>1.897</v>
      </c>
      <c r="W166">
        <v>8.5820279999999993</v>
      </c>
    </row>
    <row r="167" spans="1:23" x14ac:dyDescent="0.3">
      <c r="A167" s="5">
        <v>45334</v>
      </c>
      <c r="B167" t="s">
        <v>18</v>
      </c>
      <c r="C167" t="s">
        <v>31</v>
      </c>
      <c r="D167">
        <v>18</v>
      </c>
      <c r="E167" t="s">
        <v>8</v>
      </c>
      <c r="F167" t="s">
        <v>13</v>
      </c>
      <c r="G167" t="s">
        <v>50</v>
      </c>
      <c r="H167" t="s">
        <v>53</v>
      </c>
      <c r="I167" s="6">
        <v>1</v>
      </c>
      <c r="J167" s="6">
        <v>0.02</v>
      </c>
      <c r="K167">
        <v>3600</v>
      </c>
      <c r="L167">
        <v>3.18</v>
      </c>
      <c r="M167" t="s">
        <v>36</v>
      </c>
      <c r="N167">
        <v>2.4</v>
      </c>
      <c r="P167">
        <v>4.867</v>
      </c>
      <c r="R167">
        <v>96</v>
      </c>
      <c r="S167" s="16">
        <v>230.39999999999998</v>
      </c>
      <c r="T167">
        <v>5.9155898729757164</v>
      </c>
      <c r="U167">
        <v>0.82274128269675928</v>
      </c>
      <c r="V167">
        <v>0.27640179848666668</v>
      </c>
      <c r="W167">
        <v>1.3452475532346067</v>
      </c>
    </row>
    <row r="168" spans="1:23" x14ac:dyDescent="0.3">
      <c r="A168" s="5">
        <v>45339</v>
      </c>
      <c r="B168" t="s">
        <v>17</v>
      </c>
      <c r="C168" t="s">
        <v>112</v>
      </c>
      <c r="D168">
        <v>16</v>
      </c>
      <c r="E168" t="s">
        <v>66</v>
      </c>
      <c r="F168" t="s">
        <v>13</v>
      </c>
      <c r="G168" t="s">
        <v>128</v>
      </c>
      <c r="H168" t="s">
        <v>10</v>
      </c>
      <c r="I168" t="s">
        <v>120</v>
      </c>
      <c r="J168">
        <v>0.02</v>
      </c>
      <c r="K168">
        <v>3200</v>
      </c>
      <c r="L168">
        <v>3.53</v>
      </c>
      <c r="M168" t="s">
        <v>36</v>
      </c>
      <c r="N168">
        <v>1</v>
      </c>
      <c r="P168">
        <v>0.85</v>
      </c>
      <c r="R168">
        <v>96</v>
      </c>
      <c r="S168" s="16">
        <v>96</v>
      </c>
      <c r="T168">
        <v>1.7544224853227739</v>
      </c>
      <c r="U168">
        <v>0.48448991455078122</v>
      </c>
    </row>
    <row r="169" spans="1:23" x14ac:dyDescent="0.3">
      <c r="A169" s="1">
        <v>45334</v>
      </c>
      <c r="B169" t="s">
        <v>19</v>
      </c>
      <c r="C169" t="s">
        <v>116</v>
      </c>
      <c r="D169">
        <v>16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3.37</v>
      </c>
      <c r="M169" t="s">
        <v>96</v>
      </c>
      <c r="N169">
        <v>12</v>
      </c>
      <c r="P169">
        <v>23.8</v>
      </c>
      <c r="R169">
        <v>112</v>
      </c>
      <c r="S169" s="16">
        <v>1344</v>
      </c>
      <c r="T169">
        <v>28.944066506745671</v>
      </c>
      <c r="U169" s="6">
        <v>0.82227561197916677</v>
      </c>
      <c r="V169">
        <v>1</v>
      </c>
      <c r="W169">
        <v>23.8</v>
      </c>
    </row>
    <row r="170" spans="1:23" x14ac:dyDescent="0.3">
      <c r="A170" s="5">
        <v>45349</v>
      </c>
      <c r="B170" t="s">
        <v>18</v>
      </c>
      <c r="C170" t="s">
        <v>31</v>
      </c>
      <c r="D170">
        <v>14</v>
      </c>
      <c r="E170" t="s">
        <v>8</v>
      </c>
      <c r="F170" t="s">
        <v>33</v>
      </c>
      <c r="K170">
        <v>3400</v>
      </c>
      <c r="L170">
        <v>3.51</v>
      </c>
      <c r="M170" t="s">
        <v>36</v>
      </c>
      <c r="N170">
        <v>4.5999999999999996</v>
      </c>
      <c r="O170">
        <v>28</v>
      </c>
      <c r="P170">
        <v>6.2039999999999997</v>
      </c>
      <c r="Q170">
        <v>48</v>
      </c>
      <c r="R170">
        <v>96</v>
      </c>
      <c r="S170" s="16">
        <v>441.59999999999997</v>
      </c>
      <c r="T170">
        <v>7.5456489620812697</v>
      </c>
      <c r="U170">
        <v>0.82219568272743881</v>
      </c>
      <c r="V170">
        <v>0.21669172369622211</v>
      </c>
      <c r="W170">
        <v>1.344355453811362</v>
      </c>
    </row>
    <row r="171" spans="1:23" x14ac:dyDescent="0.3">
      <c r="A171" s="5">
        <v>45339</v>
      </c>
      <c r="B171" t="s">
        <v>18</v>
      </c>
      <c r="C171" t="s">
        <v>31</v>
      </c>
      <c r="D171">
        <v>13</v>
      </c>
      <c r="E171" t="s">
        <v>8</v>
      </c>
      <c r="F171" t="s">
        <v>33</v>
      </c>
      <c r="G171" t="s">
        <v>84</v>
      </c>
      <c r="H171" t="s">
        <v>85</v>
      </c>
      <c r="I171" s="6">
        <v>1</v>
      </c>
      <c r="J171" s="6">
        <v>0.02</v>
      </c>
      <c r="K171">
        <v>3400</v>
      </c>
      <c r="L171">
        <v>3.65</v>
      </c>
      <c r="M171" t="s">
        <v>36</v>
      </c>
      <c r="N171">
        <v>8.5</v>
      </c>
      <c r="O171">
        <v>28</v>
      </c>
      <c r="P171">
        <v>10.236000000000001</v>
      </c>
      <c r="Q171">
        <v>48</v>
      </c>
      <c r="R171">
        <v>96</v>
      </c>
      <c r="S171" s="16">
        <v>816</v>
      </c>
      <c r="T171">
        <v>12.450513393125293</v>
      </c>
      <c r="U171">
        <v>0.82213477282406167</v>
      </c>
      <c r="V171">
        <v>0.13132628578214531</v>
      </c>
      <c r="W171">
        <v>1.3442558612660394</v>
      </c>
    </row>
    <row r="172" spans="1:23" x14ac:dyDescent="0.3">
      <c r="A172" s="5">
        <v>45323</v>
      </c>
      <c r="B172" t="s">
        <v>18</v>
      </c>
      <c r="C172" t="s">
        <v>31</v>
      </c>
      <c r="D172">
        <v>18</v>
      </c>
      <c r="E172" t="s">
        <v>8</v>
      </c>
      <c r="F172" t="s">
        <v>13</v>
      </c>
      <c r="G172" t="s">
        <v>50</v>
      </c>
      <c r="H172" t="s">
        <v>40</v>
      </c>
      <c r="I172" s="6">
        <v>1</v>
      </c>
      <c r="J172" s="6">
        <v>0.02</v>
      </c>
      <c r="K172">
        <v>3600</v>
      </c>
      <c r="L172">
        <v>3.18</v>
      </c>
      <c r="M172" t="s">
        <v>36</v>
      </c>
      <c r="N172">
        <v>1.5</v>
      </c>
      <c r="P172">
        <v>3.0390000000000001</v>
      </c>
      <c r="R172">
        <v>96</v>
      </c>
      <c r="S172" s="16">
        <v>144</v>
      </c>
      <c r="T172">
        <v>3.6972436706098231</v>
      </c>
      <c r="U172">
        <v>0.8219636763888889</v>
      </c>
      <c r="V172">
        <v>1</v>
      </c>
      <c r="W172">
        <v>3.0390000000000001</v>
      </c>
    </row>
    <row r="173" spans="1:23" x14ac:dyDescent="0.3">
      <c r="A173" s="5">
        <v>45329</v>
      </c>
      <c r="B173" t="s">
        <v>18</v>
      </c>
      <c r="C173" t="s">
        <v>31</v>
      </c>
      <c r="D173">
        <v>16</v>
      </c>
      <c r="E173" t="s">
        <v>8</v>
      </c>
      <c r="F173" t="s">
        <v>33</v>
      </c>
      <c r="G173" t="s">
        <v>67</v>
      </c>
      <c r="H173" t="s">
        <v>48</v>
      </c>
      <c r="I173" s="6">
        <v>1</v>
      </c>
      <c r="J173" s="6">
        <v>0.02</v>
      </c>
      <c r="K173">
        <v>3600</v>
      </c>
      <c r="L173">
        <v>3.37</v>
      </c>
      <c r="M173" t="s">
        <v>36</v>
      </c>
      <c r="N173">
        <v>0.7</v>
      </c>
      <c r="P173">
        <v>1.1890000000000001</v>
      </c>
      <c r="R173">
        <v>96</v>
      </c>
      <c r="S173" s="16">
        <v>67.199999999999989</v>
      </c>
      <c r="T173">
        <v>1.4472033253372834</v>
      </c>
      <c r="U173">
        <v>0.82158462406994071</v>
      </c>
      <c r="V173">
        <v>1</v>
      </c>
      <c r="W173">
        <v>1.1890000000000001</v>
      </c>
    </row>
    <row r="174" spans="1:23" x14ac:dyDescent="0.3">
      <c r="A174" s="1">
        <v>45337</v>
      </c>
      <c r="B174" t="s">
        <v>19</v>
      </c>
      <c r="C174" t="s">
        <v>116</v>
      </c>
      <c r="D174">
        <v>22</v>
      </c>
      <c r="E174" t="s">
        <v>8</v>
      </c>
      <c r="F174" t="s">
        <v>33</v>
      </c>
      <c r="I174" s="6" t="s">
        <v>109</v>
      </c>
      <c r="J174" s="6">
        <v>0.02</v>
      </c>
      <c r="K174">
        <v>3400</v>
      </c>
      <c r="L174">
        <v>2.89</v>
      </c>
      <c r="M174" t="s">
        <v>96</v>
      </c>
      <c r="N174">
        <v>8</v>
      </c>
      <c r="P174">
        <v>24</v>
      </c>
      <c r="R174">
        <v>112</v>
      </c>
      <c r="S174" s="16">
        <v>896</v>
      </c>
      <c r="T174">
        <v>29.219949493601906</v>
      </c>
      <c r="U174" s="6">
        <v>0.82135665584415596</v>
      </c>
      <c r="V174">
        <v>0.70799999999999996</v>
      </c>
      <c r="W174">
        <v>16.991999999999997</v>
      </c>
    </row>
    <row r="175" spans="1:23" x14ac:dyDescent="0.3">
      <c r="A175" s="5">
        <v>45339</v>
      </c>
      <c r="B175" t="s">
        <v>18</v>
      </c>
      <c r="C175" t="s">
        <v>31</v>
      </c>
      <c r="D175">
        <v>16</v>
      </c>
      <c r="E175" t="s">
        <v>15</v>
      </c>
      <c r="F175" t="s">
        <v>59</v>
      </c>
      <c r="G175" t="s">
        <v>88</v>
      </c>
      <c r="H175" t="s">
        <v>56</v>
      </c>
      <c r="I175" s="6">
        <v>1</v>
      </c>
      <c r="J175" s="6">
        <v>0.02</v>
      </c>
      <c r="K175">
        <v>3600</v>
      </c>
      <c r="L175">
        <v>3.37</v>
      </c>
      <c r="M175" t="s">
        <v>36</v>
      </c>
      <c r="N175">
        <v>2.6</v>
      </c>
      <c r="P175">
        <v>4.4139999999999997</v>
      </c>
      <c r="R175">
        <v>96</v>
      </c>
      <c r="S175" s="16">
        <v>249.60000000000002</v>
      </c>
      <c r="T175">
        <v>5.3753266369670536</v>
      </c>
      <c r="U175">
        <v>0.82115940074118587</v>
      </c>
      <c r="V175">
        <v>1</v>
      </c>
      <c r="W175">
        <v>4.4139999999999997</v>
      </c>
    </row>
    <row r="176" spans="1:23" x14ac:dyDescent="0.3">
      <c r="A176" s="1">
        <v>45333</v>
      </c>
      <c r="B176" t="s">
        <v>19</v>
      </c>
      <c r="C176" t="s">
        <v>116</v>
      </c>
      <c r="D176">
        <v>16</v>
      </c>
      <c r="E176" t="s">
        <v>8</v>
      </c>
      <c r="F176" t="s">
        <v>33</v>
      </c>
      <c r="I176" s="6" t="s">
        <v>109</v>
      </c>
      <c r="J176" s="6">
        <v>0.02</v>
      </c>
      <c r="K176">
        <v>3600</v>
      </c>
      <c r="L176">
        <v>3.37</v>
      </c>
      <c r="M176" t="s">
        <v>96</v>
      </c>
      <c r="N176">
        <v>10</v>
      </c>
      <c r="P176">
        <v>19.8</v>
      </c>
      <c r="R176">
        <v>112</v>
      </c>
      <c r="S176" s="16">
        <v>1120</v>
      </c>
      <c r="T176">
        <v>24.120055422288058</v>
      </c>
      <c r="U176" s="6">
        <v>0.82089363616071442</v>
      </c>
      <c r="V176">
        <v>1</v>
      </c>
      <c r="W176">
        <v>19.8</v>
      </c>
    </row>
    <row r="177" spans="1:23" x14ac:dyDescent="0.3">
      <c r="A177" s="5">
        <v>45349</v>
      </c>
      <c r="B177" t="s">
        <v>18</v>
      </c>
      <c r="C177" t="s">
        <v>31</v>
      </c>
      <c r="D177">
        <v>10</v>
      </c>
      <c r="E177" t="s">
        <v>15</v>
      </c>
      <c r="F177" t="s">
        <v>13</v>
      </c>
      <c r="K177">
        <v>3600</v>
      </c>
      <c r="L177">
        <v>4.16</v>
      </c>
      <c r="M177" t="s">
        <v>36</v>
      </c>
      <c r="N177">
        <v>3.25</v>
      </c>
      <c r="P177">
        <v>2.7919999999999998</v>
      </c>
      <c r="R177">
        <v>96</v>
      </c>
      <c r="S177" s="16">
        <v>312</v>
      </c>
      <c r="T177">
        <v>3.401977683026399</v>
      </c>
      <c r="U177">
        <v>0.82069909333333335</v>
      </c>
      <c r="V177">
        <v>0.48062622167040003</v>
      </c>
      <c r="W177">
        <v>1.3419084109037569</v>
      </c>
    </row>
    <row r="178" spans="1:23" x14ac:dyDescent="0.3">
      <c r="A178" s="5">
        <v>45327</v>
      </c>
      <c r="B178" t="s">
        <v>18</v>
      </c>
      <c r="C178" t="s">
        <v>31</v>
      </c>
      <c r="D178">
        <v>16</v>
      </c>
      <c r="E178" t="s">
        <v>8</v>
      </c>
      <c r="F178" t="s">
        <v>33</v>
      </c>
      <c r="G178" t="s">
        <v>38</v>
      </c>
      <c r="H178" t="s">
        <v>52</v>
      </c>
      <c r="I178" s="6">
        <v>1</v>
      </c>
      <c r="J178" s="6">
        <v>0.02</v>
      </c>
      <c r="K178">
        <v>3600</v>
      </c>
      <c r="L178">
        <v>3.37</v>
      </c>
      <c r="M178" t="s">
        <v>36</v>
      </c>
      <c r="N178">
        <v>8.5</v>
      </c>
      <c r="O178">
        <v>28</v>
      </c>
      <c r="P178">
        <v>14.42</v>
      </c>
      <c r="Q178">
        <v>48</v>
      </c>
      <c r="R178">
        <v>96</v>
      </c>
      <c r="S178" s="16">
        <v>816</v>
      </c>
      <c r="T178">
        <v>17.573183236238442</v>
      </c>
      <c r="U178">
        <v>0.82056846537990213</v>
      </c>
      <c r="V178">
        <v>1</v>
      </c>
      <c r="W178">
        <v>14.42</v>
      </c>
    </row>
    <row r="179" spans="1:23" x14ac:dyDescent="0.3">
      <c r="A179" s="1">
        <v>45337</v>
      </c>
      <c r="B179" t="s">
        <v>19</v>
      </c>
      <c r="C179" t="s">
        <v>112</v>
      </c>
      <c r="D179">
        <v>13</v>
      </c>
      <c r="E179"/>
      <c r="F179" t="s">
        <v>33</v>
      </c>
      <c r="I179" s="6">
        <v>1</v>
      </c>
      <c r="J179" s="6">
        <v>0.02</v>
      </c>
      <c r="K179">
        <v>3600</v>
      </c>
      <c r="L179">
        <v>3.8</v>
      </c>
      <c r="M179" t="s">
        <v>111</v>
      </c>
      <c r="N179">
        <v>1</v>
      </c>
      <c r="O179">
        <v>26</v>
      </c>
      <c r="P179">
        <v>1.4</v>
      </c>
      <c r="Q179">
        <v>33</v>
      </c>
      <c r="R179">
        <v>110</v>
      </c>
      <c r="S179" s="16">
        <v>110</v>
      </c>
      <c r="T179">
        <v>1.7069572234132462</v>
      </c>
      <c r="U179" s="6">
        <v>0.82017286713286697</v>
      </c>
      <c r="V179">
        <v>1.389</v>
      </c>
      <c r="W179">
        <v>1.9445999999999999</v>
      </c>
    </row>
    <row r="180" spans="1:23" x14ac:dyDescent="0.3">
      <c r="A180" s="5">
        <v>45334</v>
      </c>
      <c r="B180" t="s">
        <v>17</v>
      </c>
      <c r="C180" t="s">
        <v>116</v>
      </c>
      <c r="D180">
        <v>28</v>
      </c>
      <c r="E180" t="s">
        <v>14</v>
      </c>
      <c r="F180" t="s">
        <v>33</v>
      </c>
      <c r="G180">
        <v>8844</v>
      </c>
      <c r="H180" t="s">
        <v>121</v>
      </c>
      <c r="I180" t="s">
        <v>120</v>
      </c>
      <c r="J180">
        <v>0.02</v>
      </c>
      <c r="K180">
        <v>2600</v>
      </c>
      <c r="L180">
        <v>2.66</v>
      </c>
      <c r="M180" t="s">
        <v>96</v>
      </c>
      <c r="N180">
        <v>1</v>
      </c>
      <c r="P180">
        <v>1.7</v>
      </c>
      <c r="R180">
        <v>96</v>
      </c>
      <c r="S180" s="16">
        <v>96</v>
      </c>
      <c r="T180">
        <v>3.3104624938923557</v>
      </c>
      <c r="U180">
        <v>0.51352341346153851</v>
      </c>
    </row>
    <row r="181" spans="1:23" x14ac:dyDescent="0.3">
      <c r="A181" s="5">
        <v>45327</v>
      </c>
      <c r="B181" t="s">
        <v>18</v>
      </c>
      <c r="C181" t="s">
        <v>31</v>
      </c>
      <c r="D181">
        <v>14</v>
      </c>
      <c r="E181" t="s">
        <v>15</v>
      </c>
      <c r="F181" t="s">
        <v>13</v>
      </c>
      <c r="G181" t="s">
        <v>58</v>
      </c>
      <c r="H181" t="s">
        <v>46</v>
      </c>
      <c r="I181" s="6">
        <v>1</v>
      </c>
      <c r="J181" s="6">
        <v>0.02</v>
      </c>
      <c r="K181">
        <v>3600</v>
      </c>
      <c r="L181">
        <v>3.51</v>
      </c>
      <c r="M181" t="s">
        <v>36</v>
      </c>
      <c r="N181">
        <v>2.2999999999999998</v>
      </c>
      <c r="P181">
        <v>3.2759999999999998</v>
      </c>
      <c r="R181">
        <v>96</v>
      </c>
      <c r="S181" s="16">
        <v>220.79999999999998</v>
      </c>
      <c r="T181">
        <v>3.9947553328665557</v>
      </c>
      <c r="U181">
        <v>0.82007525543478244</v>
      </c>
      <c r="V181">
        <v>1.1479999999999999</v>
      </c>
      <c r="W181">
        <v>3.7608479999999993</v>
      </c>
    </row>
    <row r="182" spans="1:23" x14ac:dyDescent="0.3">
      <c r="A182" s="1">
        <v>45340</v>
      </c>
      <c r="B182" t="s">
        <v>19</v>
      </c>
      <c r="C182" t="s">
        <v>116</v>
      </c>
      <c r="D182">
        <v>18</v>
      </c>
      <c r="E182" t="s">
        <v>8</v>
      </c>
      <c r="F182" t="s">
        <v>33</v>
      </c>
      <c r="I182" s="6" t="s">
        <v>109</v>
      </c>
      <c r="J182" s="6">
        <v>0.02</v>
      </c>
      <c r="K182">
        <v>3600</v>
      </c>
      <c r="L182">
        <v>3.2</v>
      </c>
      <c r="M182" t="s">
        <v>96</v>
      </c>
      <c r="N182">
        <v>7</v>
      </c>
      <c r="P182">
        <v>16.399999999999999</v>
      </c>
      <c r="R182">
        <v>112</v>
      </c>
      <c r="S182" s="16">
        <v>784</v>
      </c>
      <c r="T182">
        <v>20.003628776195225</v>
      </c>
      <c r="U182" s="6">
        <v>0.81985124716553293</v>
      </c>
      <c r="V182">
        <v>0.90900000000000003</v>
      </c>
      <c r="W182">
        <v>14.907599999999999</v>
      </c>
    </row>
    <row r="183" spans="1:23" x14ac:dyDescent="0.3">
      <c r="A183" s="5">
        <v>45323</v>
      </c>
      <c r="B183" t="s">
        <v>17</v>
      </c>
      <c r="C183" t="s">
        <v>138</v>
      </c>
      <c r="D183">
        <v>28</v>
      </c>
      <c r="E183" s="8" t="s">
        <v>66</v>
      </c>
      <c r="F183" t="s">
        <v>74</v>
      </c>
      <c r="G183">
        <v>8879</v>
      </c>
      <c r="H183" t="s">
        <v>142</v>
      </c>
      <c r="I183" t="s">
        <v>120</v>
      </c>
      <c r="J183">
        <v>0.01</v>
      </c>
      <c r="K183">
        <v>2600</v>
      </c>
      <c r="L183">
        <v>2.66</v>
      </c>
      <c r="M183" t="s">
        <v>114</v>
      </c>
      <c r="N183">
        <v>1</v>
      </c>
      <c r="P183">
        <v>1.5</v>
      </c>
      <c r="R183">
        <v>80</v>
      </c>
      <c r="S183" s="16">
        <v>80</v>
      </c>
      <c r="T183">
        <v>2.7587187449102961</v>
      </c>
      <c r="U183">
        <v>0.54373067307692313</v>
      </c>
    </row>
    <row r="184" spans="1:23" x14ac:dyDescent="0.3">
      <c r="A184" s="5">
        <v>45325</v>
      </c>
      <c r="B184" t="s">
        <v>17</v>
      </c>
      <c r="C184" t="s">
        <v>138</v>
      </c>
      <c r="D184">
        <v>28</v>
      </c>
      <c r="E184" t="s">
        <v>162</v>
      </c>
      <c r="F184" t="s">
        <v>33</v>
      </c>
      <c r="G184">
        <v>8783</v>
      </c>
      <c r="H184" t="s">
        <v>142</v>
      </c>
      <c r="I184" t="s">
        <v>120</v>
      </c>
      <c r="J184">
        <v>0.02</v>
      </c>
      <c r="K184">
        <v>2600</v>
      </c>
      <c r="L184">
        <v>2.66</v>
      </c>
      <c r="M184" t="s">
        <v>114</v>
      </c>
      <c r="N184">
        <v>1</v>
      </c>
      <c r="P184">
        <v>1.5</v>
      </c>
      <c r="R184">
        <v>80</v>
      </c>
      <c r="S184" s="16">
        <v>80</v>
      </c>
      <c r="T184">
        <v>2.7587187449102961</v>
      </c>
      <c r="U184">
        <v>0.54373067307692313</v>
      </c>
    </row>
    <row r="185" spans="1:23" x14ac:dyDescent="0.3">
      <c r="A185" s="1">
        <v>45350</v>
      </c>
      <c r="B185" t="s">
        <v>19</v>
      </c>
      <c r="C185" t="s">
        <v>116</v>
      </c>
      <c r="D185" s="2">
        <v>19</v>
      </c>
      <c r="E185" t="s">
        <v>8</v>
      </c>
      <c r="F185" t="s">
        <v>33</v>
      </c>
      <c r="I185" s="6" t="s">
        <v>109</v>
      </c>
      <c r="J185" s="6">
        <v>0.02</v>
      </c>
      <c r="K185">
        <v>3600</v>
      </c>
      <c r="L185">
        <v>3.1</v>
      </c>
      <c r="M185" t="s">
        <v>36</v>
      </c>
      <c r="N185">
        <v>4</v>
      </c>
      <c r="P185">
        <v>10.199999999999999</v>
      </c>
      <c r="R185">
        <v>112</v>
      </c>
      <c r="S185" s="16">
        <v>448</v>
      </c>
      <c r="T185">
        <v>12.454896360396004</v>
      </c>
      <c r="U185" s="6">
        <v>0.81895502819548871</v>
      </c>
      <c r="V185">
        <v>0.80900000000000005</v>
      </c>
      <c r="W185">
        <v>8.2517999999999994</v>
      </c>
    </row>
    <row r="186" spans="1:23" x14ac:dyDescent="0.3">
      <c r="A186" s="1">
        <v>45337</v>
      </c>
      <c r="B186" t="s">
        <v>19</v>
      </c>
      <c r="C186" t="s">
        <v>116</v>
      </c>
      <c r="D186">
        <v>18</v>
      </c>
      <c r="E186" t="s">
        <v>8</v>
      </c>
      <c r="F186" t="s">
        <v>33</v>
      </c>
      <c r="I186" s="6" t="s">
        <v>109</v>
      </c>
      <c r="J186" s="6">
        <v>0.02</v>
      </c>
      <c r="K186">
        <v>3600</v>
      </c>
      <c r="L186">
        <v>3.2</v>
      </c>
      <c r="M186" t="s">
        <v>96</v>
      </c>
      <c r="N186">
        <v>5</v>
      </c>
      <c r="P186">
        <v>11.7</v>
      </c>
      <c r="R186">
        <v>112</v>
      </c>
      <c r="S186" s="16">
        <v>560</v>
      </c>
      <c r="T186">
        <v>14.288306268710876</v>
      </c>
      <c r="U186" s="6">
        <v>0.81885142857142856</v>
      </c>
      <c r="V186">
        <v>0.90900000000000003</v>
      </c>
      <c r="W186">
        <v>10.635299999999999</v>
      </c>
    </row>
    <row r="187" spans="1:23" x14ac:dyDescent="0.3">
      <c r="A187" s="5">
        <v>45349</v>
      </c>
      <c r="B187" t="s">
        <v>18</v>
      </c>
      <c r="C187" t="s">
        <v>93</v>
      </c>
      <c r="D187">
        <v>8.25</v>
      </c>
      <c r="E187" t="s">
        <v>15</v>
      </c>
      <c r="F187" t="s">
        <v>33</v>
      </c>
      <c r="K187">
        <v>3400</v>
      </c>
      <c r="L187">
        <v>4.47</v>
      </c>
      <c r="M187" t="s">
        <v>111</v>
      </c>
      <c r="N187">
        <v>1.95</v>
      </c>
      <c r="O187">
        <v>44</v>
      </c>
      <c r="P187">
        <v>1.5149999999999999</v>
      </c>
      <c r="Q187">
        <v>39</v>
      </c>
      <c r="R187">
        <v>120</v>
      </c>
      <c r="S187" s="16">
        <v>234</v>
      </c>
      <c r="T187">
        <v>1.8501583327599951</v>
      </c>
      <c r="U187">
        <v>0.81884883751542559</v>
      </c>
      <c r="V187">
        <v>1.1046890224530479</v>
      </c>
      <c r="W187">
        <v>1.6736038690163675</v>
      </c>
    </row>
    <row r="188" spans="1:23" x14ac:dyDescent="0.3">
      <c r="A188" s="5">
        <v>45333</v>
      </c>
      <c r="B188" t="s">
        <v>18</v>
      </c>
      <c r="C188" t="s">
        <v>31</v>
      </c>
      <c r="D188">
        <v>16</v>
      </c>
      <c r="E188" t="s">
        <v>8</v>
      </c>
      <c r="F188" t="s">
        <v>33</v>
      </c>
      <c r="G188" t="s">
        <v>38</v>
      </c>
      <c r="H188" t="s">
        <v>52</v>
      </c>
      <c r="I188" s="6">
        <v>1</v>
      </c>
      <c r="J188" s="6">
        <v>0.02</v>
      </c>
      <c r="K188">
        <v>3600</v>
      </c>
      <c r="L188">
        <v>3.37</v>
      </c>
      <c r="M188" t="s">
        <v>36</v>
      </c>
      <c r="N188">
        <v>0.55000000000000004</v>
      </c>
      <c r="P188">
        <v>0.93100000000000005</v>
      </c>
      <c r="R188">
        <v>96</v>
      </c>
      <c r="S188" s="16">
        <v>52.800000000000004</v>
      </c>
      <c r="T188">
        <v>1.1370883270507228</v>
      </c>
      <c r="U188">
        <v>0.81875785535037893</v>
      </c>
      <c r="V188">
        <v>1</v>
      </c>
      <c r="W188">
        <v>0.93100000000000005</v>
      </c>
    </row>
    <row r="189" spans="1:23" x14ac:dyDescent="0.3">
      <c r="A189" s="1">
        <v>45332</v>
      </c>
      <c r="B189" t="s">
        <v>19</v>
      </c>
      <c r="C189" t="s">
        <v>108</v>
      </c>
      <c r="D189">
        <v>16</v>
      </c>
      <c r="E189" t="s">
        <v>8</v>
      </c>
      <c r="F189" t="s">
        <v>13</v>
      </c>
      <c r="I189" s="6" t="s">
        <v>109</v>
      </c>
      <c r="J189" s="6">
        <v>0.02</v>
      </c>
      <c r="K189">
        <v>3200</v>
      </c>
      <c r="L189">
        <v>3.38</v>
      </c>
      <c r="M189" t="s">
        <v>36</v>
      </c>
      <c r="N189">
        <v>1</v>
      </c>
      <c r="P189">
        <v>1.5</v>
      </c>
      <c r="R189">
        <v>96</v>
      </c>
      <c r="S189" s="16">
        <v>96</v>
      </c>
      <c r="T189">
        <v>1.8322814713578079</v>
      </c>
      <c r="U189" s="6">
        <v>0.81865151367187516</v>
      </c>
      <c r="V189">
        <v>1</v>
      </c>
      <c r="W189">
        <v>1.5</v>
      </c>
    </row>
    <row r="190" spans="1:23" x14ac:dyDescent="0.3">
      <c r="A190" s="1">
        <v>45333</v>
      </c>
      <c r="B190" t="s">
        <v>19</v>
      </c>
      <c r="C190" t="s">
        <v>108</v>
      </c>
      <c r="D190">
        <v>16</v>
      </c>
      <c r="E190" t="s">
        <v>8</v>
      </c>
      <c r="F190" t="s">
        <v>13</v>
      </c>
      <c r="I190" s="6" t="s">
        <v>109</v>
      </c>
      <c r="J190" s="6">
        <v>0.02</v>
      </c>
      <c r="K190">
        <v>3200</v>
      </c>
      <c r="L190">
        <v>3.38</v>
      </c>
      <c r="M190" t="s">
        <v>96</v>
      </c>
      <c r="N190">
        <v>1</v>
      </c>
      <c r="P190">
        <v>1.5</v>
      </c>
      <c r="R190">
        <v>96</v>
      </c>
      <c r="S190" s="16">
        <v>96</v>
      </c>
      <c r="T190">
        <v>1.8322814713578079</v>
      </c>
      <c r="U190" s="6">
        <v>0.81865151367187516</v>
      </c>
      <c r="V190">
        <v>1</v>
      </c>
      <c r="W190">
        <v>1.5</v>
      </c>
    </row>
    <row r="191" spans="1:23" x14ac:dyDescent="0.3">
      <c r="A191" s="1">
        <v>45340</v>
      </c>
      <c r="B191" t="s">
        <v>19</v>
      </c>
      <c r="C191" t="s">
        <v>108</v>
      </c>
      <c r="D191">
        <v>16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3.38</v>
      </c>
      <c r="M191" t="s">
        <v>36</v>
      </c>
      <c r="N191">
        <v>2</v>
      </c>
      <c r="P191">
        <v>3</v>
      </c>
      <c r="R191">
        <v>96</v>
      </c>
      <c r="S191" s="16">
        <v>192</v>
      </c>
      <c r="T191">
        <v>3.6645629427156159</v>
      </c>
      <c r="U191" s="6">
        <v>0.81865151367187516</v>
      </c>
      <c r="V191">
        <v>1</v>
      </c>
      <c r="W191">
        <v>3</v>
      </c>
    </row>
    <row r="192" spans="1:23" x14ac:dyDescent="0.3">
      <c r="A192" s="1">
        <v>45342</v>
      </c>
      <c r="B192" t="s">
        <v>19</v>
      </c>
      <c r="C192" t="s">
        <v>108</v>
      </c>
      <c r="D192">
        <v>16</v>
      </c>
      <c r="E192" t="s">
        <v>8</v>
      </c>
      <c r="F192" t="s">
        <v>33</v>
      </c>
      <c r="I192" s="6" t="s">
        <v>109</v>
      </c>
      <c r="J192" s="6" t="s">
        <v>66</v>
      </c>
      <c r="K192">
        <v>3200</v>
      </c>
      <c r="L192">
        <v>3.38</v>
      </c>
      <c r="M192" t="s">
        <v>36</v>
      </c>
      <c r="N192">
        <v>2</v>
      </c>
      <c r="P192">
        <v>3</v>
      </c>
      <c r="R192">
        <v>96</v>
      </c>
      <c r="S192" s="16">
        <v>192</v>
      </c>
      <c r="T192">
        <v>3.6645629427156159</v>
      </c>
      <c r="U192" s="6">
        <v>0.81865151367187516</v>
      </c>
      <c r="V192">
        <v>1</v>
      </c>
      <c r="W192">
        <v>3</v>
      </c>
    </row>
    <row r="193" spans="1:23" x14ac:dyDescent="0.3">
      <c r="A193" s="1">
        <v>45342</v>
      </c>
      <c r="B193" t="s">
        <v>19</v>
      </c>
      <c r="C193" t="s">
        <v>108</v>
      </c>
      <c r="D193">
        <v>16</v>
      </c>
      <c r="E193" t="s">
        <v>8</v>
      </c>
      <c r="F193" t="s">
        <v>13</v>
      </c>
      <c r="I193" s="6" t="s">
        <v>109</v>
      </c>
      <c r="J193" s="6" t="s">
        <v>66</v>
      </c>
      <c r="K193">
        <v>3200</v>
      </c>
      <c r="L193">
        <v>3.38</v>
      </c>
      <c r="M193" t="s">
        <v>36</v>
      </c>
      <c r="N193">
        <v>2</v>
      </c>
      <c r="P193">
        <v>3</v>
      </c>
      <c r="R193">
        <v>96</v>
      </c>
      <c r="S193" s="16">
        <v>192</v>
      </c>
      <c r="T193">
        <v>3.6645629427156159</v>
      </c>
      <c r="U193" s="6">
        <v>0.81865151367187516</v>
      </c>
      <c r="V193">
        <v>1</v>
      </c>
      <c r="W193">
        <v>3</v>
      </c>
    </row>
    <row r="194" spans="1:23" x14ac:dyDescent="0.3">
      <c r="A194" s="1">
        <v>45346</v>
      </c>
      <c r="B194" t="s">
        <v>19</v>
      </c>
      <c r="C194" t="s">
        <v>108</v>
      </c>
      <c r="D194">
        <v>16</v>
      </c>
      <c r="E194" t="s">
        <v>8</v>
      </c>
      <c r="F194" t="s">
        <v>13</v>
      </c>
      <c r="I194" s="6" t="s">
        <v>109</v>
      </c>
      <c r="J194" s="6" t="s">
        <v>66</v>
      </c>
      <c r="K194">
        <v>3200</v>
      </c>
      <c r="L194">
        <v>3.38</v>
      </c>
      <c r="M194" t="s">
        <v>36</v>
      </c>
      <c r="N194">
        <v>1</v>
      </c>
      <c r="P194">
        <v>1.5</v>
      </c>
      <c r="R194">
        <v>96</v>
      </c>
      <c r="S194" s="16">
        <v>96</v>
      </c>
      <c r="T194">
        <v>1.8322814713578079</v>
      </c>
      <c r="U194" s="6">
        <v>0.81865151367187516</v>
      </c>
      <c r="V194">
        <v>1</v>
      </c>
      <c r="W194">
        <v>1.5</v>
      </c>
    </row>
    <row r="195" spans="1:23" x14ac:dyDescent="0.3">
      <c r="A195" s="1">
        <v>45350</v>
      </c>
      <c r="B195" t="s">
        <v>19</v>
      </c>
      <c r="C195" t="s">
        <v>108</v>
      </c>
      <c r="D195" s="2">
        <v>16</v>
      </c>
      <c r="E195" t="s">
        <v>8</v>
      </c>
      <c r="F195" t="s">
        <v>33</v>
      </c>
      <c r="I195" s="6" t="s">
        <v>109</v>
      </c>
      <c r="J195" s="6" t="s">
        <v>66</v>
      </c>
      <c r="K195">
        <v>3200</v>
      </c>
      <c r="L195">
        <v>3.38</v>
      </c>
      <c r="M195" t="s">
        <v>36</v>
      </c>
      <c r="N195">
        <v>4</v>
      </c>
      <c r="P195">
        <v>6</v>
      </c>
      <c r="R195">
        <v>96</v>
      </c>
      <c r="S195" s="16">
        <v>384</v>
      </c>
      <c r="T195">
        <v>7.3291258854312318</v>
      </c>
      <c r="U195" s="6">
        <v>0.81865151367187516</v>
      </c>
      <c r="V195">
        <v>1</v>
      </c>
      <c r="W195">
        <v>6</v>
      </c>
    </row>
    <row r="196" spans="1:23" x14ac:dyDescent="0.3">
      <c r="A196" s="5">
        <v>45351</v>
      </c>
      <c r="B196" t="s">
        <v>19</v>
      </c>
      <c r="C196" t="s">
        <v>108</v>
      </c>
      <c r="D196" s="2">
        <v>16</v>
      </c>
      <c r="E196" s="4" t="s">
        <v>8</v>
      </c>
      <c r="F196" t="s">
        <v>13</v>
      </c>
      <c r="K196">
        <v>3200</v>
      </c>
      <c r="L196">
        <v>3.38</v>
      </c>
      <c r="M196" t="s">
        <v>96</v>
      </c>
      <c r="N196">
        <v>1</v>
      </c>
      <c r="P196">
        <v>1.5</v>
      </c>
      <c r="R196">
        <v>96</v>
      </c>
      <c r="S196" s="16">
        <f>R196*N196</f>
        <v>96</v>
      </c>
      <c r="T196">
        <v>1.8322814713578079</v>
      </c>
      <c r="U196">
        <v>0.81865151367187516</v>
      </c>
      <c r="V196">
        <v>1</v>
      </c>
      <c r="W196">
        <v>1.5</v>
      </c>
    </row>
    <row r="197" spans="1:23" x14ac:dyDescent="0.3">
      <c r="A197" s="1">
        <v>45332</v>
      </c>
      <c r="B197" t="s">
        <v>19</v>
      </c>
      <c r="C197" t="s">
        <v>108</v>
      </c>
      <c r="D197">
        <v>16</v>
      </c>
      <c r="E197" t="s">
        <v>8</v>
      </c>
      <c r="F197" t="s">
        <v>33</v>
      </c>
      <c r="I197" s="6" t="s">
        <v>109</v>
      </c>
      <c r="J197" s="6">
        <v>0.02</v>
      </c>
      <c r="K197">
        <v>3200</v>
      </c>
      <c r="L197">
        <v>3.38</v>
      </c>
      <c r="M197" t="s">
        <v>36</v>
      </c>
      <c r="N197">
        <v>3</v>
      </c>
      <c r="P197">
        <v>4.5</v>
      </c>
      <c r="R197">
        <v>96</v>
      </c>
      <c r="S197" s="16">
        <v>288</v>
      </c>
      <c r="T197">
        <v>5.4968444140734247</v>
      </c>
      <c r="U197" s="6">
        <v>0.81865151367187505</v>
      </c>
      <c r="V197">
        <v>1</v>
      </c>
      <c r="W197">
        <v>4.5</v>
      </c>
    </row>
    <row r="198" spans="1:23" x14ac:dyDescent="0.3">
      <c r="A198" s="1">
        <v>45333</v>
      </c>
      <c r="B198" t="s">
        <v>19</v>
      </c>
      <c r="C198" t="s">
        <v>108</v>
      </c>
      <c r="D198">
        <v>16</v>
      </c>
      <c r="E198" t="s">
        <v>8</v>
      </c>
      <c r="F198" t="s">
        <v>33</v>
      </c>
      <c r="I198" s="6" t="s">
        <v>109</v>
      </c>
      <c r="J198" s="6">
        <v>0.02</v>
      </c>
      <c r="K198">
        <v>3200</v>
      </c>
      <c r="L198">
        <v>3.38</v>
      </c>
      <c r="M198" t="s">
        <v>36</v>
      </c>
      <c r="N198">
        <v>3</v>
      </c>
      <c r="P198">
        <v>4.5</v>
      </c>
      <c r="R198">
        <v>96</v>
      </c>
      <c r="S198" s="16">
        <v>288</v>
      </c>
      <c r="T198">
        <v>5.4968444140734247</v>
      </c>
      <c r="U198" s="6">
        <v>0.81865151367187505</v>
      </c>
      <c r="V198">
        <v>1</v>
      </c>
      <c r="W198">
        <v>4.5</v>
      </c>
    </row>
    <row r="199" spans="1:23" x14ac:dyDescent="0.3">
      <c r="A199" s="1">
        <v>45340</v>
      </c>
      <c r="B199" t="s">
        <v>19</v>
      </c>
      <c r="C199" t="s">
        <v>108</v>
      </c>
      <c r="D199">
        <v>16</v>
      </c>
      <c r="E199" t="s">
        <v>8</v>
      </c>
      <c r="F199" t="s">
        <v>33</v>
      </c>
      <c r="I199" s="6" t="s">
        <v>109</v>
      </c>
      <c r="J199" s="6" t="s">
        <v>66</v>
      </c>
      <c r="K199">
        <v>3200</v>
      </c>
      <c r="L199">
        <v>3.38</v>
      </c>
      <c r="M199" t="s">
        <v>36</v>
      </c>
      <c r="N199">
        <v>3</v>
      </c>
      <c r="P199">
        <v>4.5</v>
      </c>
      <c r="R199">
        <v>96</v>
      </c>
      <c r="S199" s="16">
        <v>288</v>
      </c>
      <c r="T199">
        <v>5.4968444140734247</v>
      </c>
      <c r="U199" s="6">
        <v>0.81865151367187505</v>
      </c>
      <c r="V199">
        <v>1</v>
      </c>
      <c r="W199">
        <v>4.5</v>
      </c>
    </row>
    <row r="200" spans="1:23" x14ac:dyDescent="0.3">
      <c r="A200" s="1">
        <v>45346</v>
      </c>
      <c r="B200" t="s">
        <v>19</v>
      </c>
      <c r="C200" t="s">
        <v>108</v>
      </c>
      <c r="D200">
        <v>16</v>
      </c>
      <c r="E200" t="s">
        <v>8</v>
      </c>
      <c r="F200" t="s">
        <v>33</v>
      </c>
      <c r="I200" s="6" t="s">
        <v>109</v>
      </c>
      <c r="J200" s="6" t="s">
        <v>66</v>
      </c>
      <c r="K200">
        <v>3200</v>
      </c>
      <c r="L200">
        <v>3.38</v>
      </c>
      <c r="M200" t="s">
        <v>36</v>
      </c>
      <c r="N200">
        <v>3</v>
      </c>
      <c r="P200">
        <v>4.5</v>
      </c>
      <c r="R200">
        <v>96</v>
      </c>
      <c r="S200" s="16">
        <v>288</v>
      </c>
      <c r="T200">
        <v>5.4968444140734247</v>
      </c>
      <c r="U200" s="6">
        <v>0.81865151367187505</v>
      </c>
      <c r="V200">
        <v>1</v>
      </c>
      <c r="W200">
        <v>4.5</v>
      </c>
    </row>
    <row r="201" spans="1:23" x14ac:dyDescent="0.3">
      <c r="A201" s="5">
        <v>45351</v>
      </c>
      <c r="B201" t="s">
        <v>19</v>
      </c>
      <c r="C201" t="s">
        <v>108</v>
      </c>
      <c r="D201" s="2">
        <v>16</v>
      </c>
      <c r="E201" s="4" t="s">
        <v>8</v>
      </c>
      <c r="F201" t="s">
        <v>13</v>
      </c>
      <c r="K201">
        <v>3200</v>
      </c>
      <c r="L201">
        <v>3.38</v>
      </c>
      <c r="M201" t="s">
        <v>36</v>
      </c>
      <c r="N201">
        <v>3</v>
      </c>
      <c r="P201">
        <v>4.5</v>
      </c>
      <c r="R201">
        <v>96</v>
      </c>
      <c r="S201" s="16">
        <f>R201*N201</f>
        <v>288</v>
      </c>
      <c r="T201">
        <v>5.4968444140734247</v>
      </c>
      <c r="U201">
        <v>0.81865151367187505</v>
      </c>
      <c r="V201">
        <v>1</v>
      </c>
      <c r="W201">
        <v>4.5</v>
      </c>
    </row>
    <row r="202" spans="1:23" x14ac:dyDescent="0.3">
      <c r="A202" s="5">
        <v>45334</v>
      </c>
      <c r="B202" t="s">
        <v>18</v>
      </c>
      <c r="C202" t="s">
        <v>31</v>
      </c>
      <c r="D202">
        <v>16</v>
      </c>
      <c r="E202" t="s">
        <v>8</v>
      </c>
      <c r="F202" t="s">
        <v>33</v>
      </c>
      <c r="G202" t="s">
        <v>67</v>
      </c>
      <c r="H202" t="s">
        <v>48</v>
      </c>
      <c r="I202" s="6">
        <v>1</v>
      </c>
      <c r="J202" s="6">
        <v>0.02</v>
      </c>
      <c r="K202">
        <v>3600</v>
      </c>
      <c r="L202">
        <v>3.37</v>
      </c>
      <c r="M202" t="s">
        <v>36</v>
      </c>
      <c r="N202">
        <v>0.7</v>
      </c>
      <c r="P202">
        <v>1.1839999999999999</v>
      </c>
      <c r="R202">
        <v>96</v>
      </c>
      <c r="S202" s="16">
        <v>67.199999999999989</v>
      </c>
      <c r="T202">
        <v>1.4472033253372834</v>
      </c>
      <c r="U202">
        <v>0.81812968452380963</v>
      </c>
      <c r="V202">
        <v>1</v>
      </c>
      <c r="W202">
        <v>1.1839999999999999</v>
      </c>
    </row>
    <row r="203" spans="1:23" x14ac:dyDescent="0.3">
      <c r="A203" s="1">
        <v>45332</v>
      </c>
      <c r="B203" t="s">
        <v>19</v>
      </c>
      <c r="C203" t="s">
        <v>108</v>
      </c>
      <c r="D203">
        <v>12</v>
      </c>
      <c r="E203" t="s">
        <v>8</v>
      </c>
      <c r="F203" t="s">
        <v>13</v>
      </c>
      <c r="I203" s="6" t="s">
        <v>109</v>
      </c>
      <c r="J203" s="6">
        <v>0.02</v>
      </c>
      <c r="K203">
        <v>3200</v>
      </c>
      <c r="L203">
        <v>3.8</v>
      </c>
      <c r="M203" t="s">
        <v>36</v>
      </c>
      <c r="N203">
        <v>3</v>
      </c>
      <c r="P203">
        <v>3</v>
      </c>
      <c r="R203">
        <v>96</v>
      </c>
      <c r="S203" s="16">
        <v>288</v>
      </c>
      <c r="T203">
        <v>3.6669738393884561</v>
      </c>
      <c r="U203" s="6">
        <v>0.81811328124999994</v>
      </c>
      <c r="V203">
        <v>1.5169999999999999</v>
      </c>
      <c r="W203">
        <v>4.5510000000000002</v>
      </c>
    </row>
    <row r="204" spans="1:23" x14ac:dyDescent="0.3">
      <c r="A204" s="1">
        <v>45333</v>
      </c>
      <c r="B204" t="s">
        <v>19</v>
      </c>
      <c r="C204" t="s">
        <v>108</v>
      </c>
      <c r="D204">
        <v>12</v>
      </c>
      <c r="E204" t="s">
        <v>8</v>
      </c>
      <c r="F204" t="s">
        <v>13</v>
      </c>
      <c r="I204" s="6" t="s">
        <v>109</v>
      </c>
      <c r="J204" s="6">
        <v>0.02</v>
      </c>
      <c r="K204">
        <v>3200</v>
      </c>
      <c r="L204">
        <v>3.8</v>
      </c>
      <c r="M204" t="s">
        <v>36</v>
      </c>
      <c r="N204">
        <v>5</v>
      </c>
      <c r="P204">
        <v>5</v>
      </c>
      <c r="R204">
        <v>96</v>
      </c>
      <c r="S204" s="16">
        <v>480</v>
      </c>
      <c r="T204">
        <v>6.1116230656474269</v>
      </c>
      <c r="U204" s="6">
        <v>0.81811328124999994</v>
      </c>
      <c r="V204">
        <v>1.5169999999999999</v>
      </c>
      <c r="W204">
        <v>7.5849999999999991</v>
      </c>
    </row>
    <row r="205" spans="1:23" x14ac:dyDescent="0.3">
      <c r="A205" s="1">
        <v>45334</v>
      </c>
      <c r="B205" t="s">
        <v>19</v>
      </c>
      <c r="C205" t="s">
        <v>108</v>
      </c>
      <c r="D205">
        <v>12</v>
      </c>
      <c r="E205" t="s">
        <v>8</v>
      </c>
      <c r="F205" t="s">
        <v>13</v>
      </c>
      <c r="I205" s="6" t="s">
        <v>109</v>
      </c>
      <c r="J205" s="6" t="s">
        <v>66</v>
      </c>
      <c r="K205">
        <v>3200</v>
      </c>
      <c r="L205">
        <v>3.8</v>
      </c>
      <c r="M205" t="s">
        <v>36</v>
      </c>
      <c r="N205">
        <v>5</v>
      </c>
      <c r="P205">
        <v>5</v>
      </c>
      <c r="R205">
        <v>96</v>
      </c>
      <c r="S205" s="16">
        <v>480</v>
      </c>
      <c r="T205">
        <v>6.1116230656474269</v>
      </c>
      <c r="U205" s="6">
        <v>0.81811328124999994</v>
      </c>
      <c r="V205">
        <v>1.5169999999999999</v>
      </c>
      <c r="W205">
        <v>7.5849999999999991</v>
      </c>
    </row>
    <row r="206" spans="1:23" x14ac:dyDescent="0.3">
      <c r="A206" s="1">
        <v>45342</v>
      </c>
      <c r="B206" t="s">
        <v>19</v>
      </c>
      <c r="C206" t="s">
        <v>108</v>
      </c>
      <c r="D206">
        <v>12</v>
      </c>
      <c r="E206" t="s">
        <v>8</v>
      </c>
      <c r="F206" t="s">
        <v>13</v>
      </c>
      <c r="I206" s="6" t="s">
        <v>109</v>
      </c>
      <c r="J206" s="6" t="s">
        <v>66</v>
      </c>
      <c r="K206">
        <v>3200</v>
      </c>
      <c r="L206">
        <v>3.8</v>
      </c>
      <c r="M206" t="s">
        <v>36</v>
      </c>
      <c r="N206">
        <v>5</v>
      </c>
      <c r="P206">
        <v>5</v>
      </c>
      <c r="R206">
        <v>96</v>
      </c>
      <c r="S206" s="16">
        <v>480</v>
      </c>
      <c r="T206">
        <v>6.1116230656474269</v>
      </c>
      <c r="U206" s="6">
        <v>0.81811328124999994</v>
      </c>
      <c r="V206">
        <v>1.5169999999999999</v>
      </c>
      <c r="W206">
        <v>7.5849999999999991</v>
      </c>
    </row>
    <row r="207" spans="1:23" x14ac:dyDescent="0.3">
      <c r="A207" s="1">
        <v>45349</v>
      </c>
      <c r="B207" t="s">
        <v>19</v>
      </c>
      <c r="C207" t="s">
        <v>108</v>
      </c>
      <c r="D207">
        <v>12</v>
      </c>
      <c r="E207" t="s">
        <v>8</v>
      </c>
      <c r="F207" t="s">
        <v>13</v>
      </c>
      <c r="I207" s="6" t="s">
        <v>109</v>
      </c>
      <c r="J207" s="6" t="s">
        <v>66</v>
      </c>
      <c r="K207">
        <v>3200</v>
      </c>
      <c r="L207">
        <v>3.8</v>
      </c>
      <c r="M207" t="s">
        <v>36</v>
      </c>
      <c r="N207">
        <v>3</v>
      </c>
      <c r="O207">
        <v>32</v>
      </c>
      <c r="P207">
        <v>3</v>
      </c>
      <c r="Q207">
        <v>52</v>
      </c>
      <c r="R207">
        <v>96</v>
      </c>
      <c r="S207" s="16">
        <v>288</v>
      </c>
      <c r="T207">
        <v>3.6669738393884561</v>
      </c>
      <c r="U207" s="6">
        <v>0.81811328124999994</v>
      </c>
      <c r="V207">
        <v>1.5169999999999999</v>
      </c>
      <c r="W207">
        <v>4.5510000000000002</v>
      </c>
    </row>
    <row r="208" spans="1:23" x14ac:dyDescent="0.3">
      <c r="A208" s="1">
        <v>45350</v>
      </c>
      <c r="B208" t="s">
        <v>19</v>
      </c>
      <c r="C208" t="s">
        <v>108</v>
      </c>
      <c r="D208" s="2">
        <v>12</v>
      </c>
      <c r="E208" t="s">
        <v>8</v>
      </c>
      <c r="F208" t="s">
        <v>13</v>
      </c>
      <c r="I208" s="6" t="s">
        <v>109</v>
      </c>
      <c r="J208" s="6" t="s">
        <v>66</v>
      </c>
      <c r="K208">
        <v>3200</v>
      </c>
      <c r="L208">
        <v>3.8</v>
      </c>
      <c r="M208" t="s">
        <v>36</v>
      </c>
      <c r="N208">
        <v>2</v>
      </c>
      <c r="P208">
        <v>2</v>
      </c>
      <c r="R208">
        <v>96</v>
      </c>
      <c r="S208" s="16">
        <v>192</v>
      </c>
      <c r="T208">
        <v>2.4446492262589707</v>
      </c>
      <c r="U208" s="6">
        <v>0.81811328124999994</v>
      </c>
      <c r="V208">
        <v>1.5169999999999999</v>
      </c>
      <c r="W208">
        <v>3.0339999999999998</v>
      </c>
    </row>
    <row r="209" spans="1:23" x14ac:dyDescent="0.3">
      <c r="A209" s="5">
        <v>45351</v>
      </c>
      <c r="B209" t="s">
        <v>19</v>
      </c>
      <c r="C209" t="s">
        <v>108</v>
      </c>
      <c r="D209" s="2">
        <v>12</v>
      </c>
      <c r="E209" s="4" t="s">
        <v>8</v>
      </c>
      <c r="F209" t="s">
        <v>13</v>
      </c>
      <c r="K209">
        <v>3200</v>
      </c>
      <c r="L209">
        <v>3.8</v>
      </c>
      <c r="M209" t="s">
        <v>36</v>
      </c>
      <c r="N209">
        <v>1</v>
      </c>
      <c r="P209">
        <v>1</v>
      </c>
      <c r="R209">
        <v>96</v>
      </c>
      <c r="S209" s="16">
        <f>R209*N209</f>
        <v>96</v>
      </c>
      <c r="T209">
        <v>1.2223246131294854</v>
      </c>
      <c r="U209">
        <v>0.81811328124999994</v>
      </c>
      <c r="V209">
        <v>1.5169999999999999</v>
      </c>
      <c r="W209">
        <v>1.5169999999999999</v>
      </c>
    </row>
    <row r="210" spans="1:23" x14ac:dyDescent="0.3">
      <c r="A210" s="5">
        <v>45350</v>
      </c>
      <c r="B210" t="s">
        <v>18</v>
      </c>
      <c r="C210" t="s">
        <v>31</v>
      </c>
      <c r="D210" s="2">
        <v>13</v>
      </c>
      <c r="E210" t="s">
        <v>8</v>
      </c>
      <c r="F210" t="s">
        <v>33</v>
      </c>
      <c r="K210">
        <v>3400</v>
      </c>
      <c r="L210">
        <v>3.65</v>
      </c>
      <c r="M210" t="s">
        <v>36</v>
      </c>
      <c r="N210">
        <v>9.25</v>
      </c>
      <c r="P210">
        <v>11.084</v>
      </c>
      <c r="R210">
        <v>96</v>
      </c>
      <c r="S210" s="16">
        <v>888</v>
      </c>
      <c r="T210">
        <v>13.549088104283404</v>
      </c>
      <c r="U210">
        <v>0.81806243451143457</v>
      </c>
      <c r="V210">
        <v>1.364533294839408</v>
      </c>
      <c r="W210">
        <v>15.124487039999998</v>
      </c>
    </row>
    <row r="211" spans="1:23" x14ac:dyDescent="0.3">
      <c r="A211" s="5">
        <v>45344</v>
      </c>
      <c r="B211" t="s">
        <v>18</v>
      </c>
      <c r="C211" t="s">
        <v>31</v>
      </c>
      <c r="D211">
        <v>14</v>
      </c>
      <c r="E211" t="s">
        <v>8</v>
      </c>
      <c r="F211" t="s">
        <v>33</v>
      </c>
      <c r="K211">
        <v>3400</v>
      </c>
      <c r="L211">
        <v>3.51</v>
      </c>
      <c r="M211" t="s">
        <v>36</v>
      </c>
      <c r="N211">
        <v>7.45</v>
      </c>
      <c r="P211">
        <v>9.99</v>
      </c>
      <c r="R211">
        <v>96</v>
      </c>
      <c r="S211" s="16">
        <v>715.2</v>
      </c>
      <c r="T211">
        <v>12.220670601631625</v>
      </c>
      <c r="U211">
        <v>0.81746741448592852</v>
      </c>
      <c r="V211">
        <v>0.19177570724841658</v>
      </c>
      <c r="W211">
        <v>1.9158393154116817</v>
      </c>
    </row>
    <row r="212" spans="1:23" x14ac:dyDescent="0.3">
      <c r="A212" s="5">
        <v>45344</v>
      </c>
      <c r="B212" t="s">
        <v>18</v>
      </c>
      <c r="C212" t="s">
        <v>31</v>
      </c>
      <c r="D212">
        <v>14</v>
      </c>
      <c r="E212" t="s">
        <v>8</v>
      </c>
      <c r="F212" t="s">
        <v>13</v>
      </c>
      <c r="K212">
        <v>3600</v>
      </c>
      <c r="L212">
        <v>3.51</v>
      </c>
      <c r="M212" t="s">
        <v>36</v>
      </c>
      <c r="N212">
        <v>3.8</v>
      </c>
      <c r="P212">
        <v>5.3940000000000001</v>
      </c>
      <c r="R212">
        <v>96</v>
      </c>
      <c r="S212" s="16">
        <v>364.79999999999995</v>
      </c>
      <c r="T212">
        <v>6.6000305499534377</v>
      </c>
      <c r="U212">
        <v>0.81726894431390984</v>
      </c>
      <c r="V212">
        <v>0.191775707248417</v>
      </c>
      <c r="W212">
        <v>1.0344381648979613</v>
      </c>
    </row>
    <row r="213" spans="1:23" x14ac:dyDescent="0.3">
      <c r="A213" s="5">
        <v>45323</v>
      </c>
      <c r="B213" t="s">
        <v>18</v>
      </c>
      <c r="C213" t="s">
        <v>31</v>
      </c>
      <c r="D213">
        <v>5.95</v>
      </c>
      <c r="E213" t="s">
        <v>32</v>
      </c>
      <c r="F213" t="s">
        <v>33</v>
      </c>
      <c r="G213" t="s">
        <v>34</v>
      </c>
      <c r="H213" t="s">
        <v>35</v>
      </c>
      <c r="I213" s="6">
        <v>1</v>
      </c>
      <c r="J213" s="6">
        <v>0.02</v>
      </c>
      <c r="K213">
        <v>3400</v>
      </c>
      <c r="L213">
        <v>5.23</v>
      </c>
      <c r="M213" t="s">
        <v>36</v>
      </c>
      <c r="N213">
        <v>3.4</v>
      </c>
      <c r="P213">
        <v>1.3</v>
      </c>
      <c r="R213">
        <v>96</v>
      </c>
      <c r="S213" s="16">
        <v>326.39999999999998</v>
      </c>
      <c r="T213">
        <v>1.5907870252401737</v>
      </c>
      <c r="U213">
        <v>0.81720555886714552</v>
      </c>
      <c r="V213">
        <v>4.2759999999999998</v>
      </c>
      <c r="W213">
        <v>5.5587999999999997</v>
      </c>
    </row>
    <row r="214" spans="1:23" x14ac:dyDescent="0.3">
      <c r="A214" s="1">
        <v>45339</v>
      </c>
      <c r="B214" t="s">
        <v>19</v>
      </c>
      <c r="C214" t="s">
        <v>112</v>
      </c>
      <c r="D214">
        <v>26</v>
      </c>
      <c r="E214"/>
      <c r="F214" t="s">
        <v>33</v>
      </c>
      <c r="I214" s="6">
        <v>1</v>
      </c>
      <c r="J214" s="6">
        <v>0.02</v>
      </c>
      <c r="K214">
        <v>2600</v>
      </c>
      <c r="L214">
        <v>2.65</v>
      </c>
      <c r="M214" t="s">
        <v>114</v>
      </c>
      <c r="N214">
        <v>3</v>
      </c>
      <c r="O214">
        <v>26</v>
      </c>
      <c r="P214">
        <v>6.3</v>
      </c>
      <c r="Q214">
        <v>33</v>
      </c>
      <c r="R214">
        <v>80</v>
      </c>
      <c r="S214" s="16">
        <v>240</v>
      </c>
      <c r="T214">
        <v>7.7140022263340748</v>
      </c>
      <c r="U214" s="6">
        <v>0.81669667899408283</v>
      </c>
      <c r="V214">
        <v>0.63100000000000001</v>
      </c>
      <c r="W214">
        <v>3.9752999999999998</v>
      </c>
    </row>
    <row r="215" spans="1:23" x14ac:dyDescent="0.3">
      <c r="A215" s="1">
        <v>45331</v>
      </c>
      <c r="B215" t="s">
        <v>19</v>
      </c>
      <c r="C215" t="s">
        <v>112</v>
      </c>
      <c r="D215">
        <v>26</v>
      </c>
      <c r="E215"/>
      <c r="F215" t="s">
        <v>33</v>
      </c>
      <c r="I215" s="6">
        <v>1</v>
      </c>
      <c r="J215" s="6">
        <v>0.02</v>
      </c>
      <c r="K215">
        <v>2600</v>
      </c>
      <c r="L215">
        <v>2.65</v>
      </c>
      <c r="M215" t="s">
        <v>114</v>
      </c>
      <c r="N215">
        <v>2</v>
      </c>
      <c r="O215">
        <v>26</v>
      </c>
      <c r="P215">
        <v>4.2</v>
      </c>
      <c r="Q215">
        <v>33</v>
      </c>
      <c r="R215">
        <v>80</v>
      </c>
      <c r="S215" s="16">
        <v>160</v>
      </c>
      <c r="T215">
        <v>5.1426681508893841</v>
      </c>
      <c r="U215" s="6">
        <v>0.81669667899408271</v>
      </c>
      <c r="V215">
        <v>0.63100000000000001</v>
      </c>
      <c r="W215">
        <v>2.6502000000000003</v>
      </c>
    </row>
    <row r="216" spans="1:23" x14ac:dyDescent="0.3">
      <c r="A216" s="1">
        <v>45329</v>
      </c>
      <c r="B216" t="s">
        <v>19</v>
      </c>
      <c r="C216" t="s">
        <v>116</v>
      </c>
      <c r="D216">
        <v>18</v>
      </c>
      <c r="E216" t="s">
        <v>8</v>
      </c>
      <c r="F216" t="s">
        <v>33</v>
      </c>
      <c r="I216" s="6" t="s">
        <v>109</v>
      </c>
      <c r="J216" s="6">
        <v>0.02</v>
      </c>
      <c r="K216">
        <v>3600</v>
      </c>
      <c r="L216">
        <v>3.2</v>
      </c>
      <c r="M216" t="s">
        <v>96</v>
      </c>
      <c r="N216">
        <v>6</v>
      </c>
      <c r="P216">
        <v>14</v>
      </c>
      <c r="R216">
        <v>112</v>
      </c>
      <c r="S216" s="16">
        <v>672</v>
      </c>
      <c r="T216">
        <v>17.145967522453052</v>
      </c>
      <c r="U216" s="6">
        <v>0.81651851851851853</v>
      </c>
      <c r="V216">
        <v>0.90900000000000003</v>
      </c>
      <c r="W216">
        <v>12.726000000000001</v>
      </c>
    </row>
    <row r="217" spans="1:23" x14ac:dyDescent="0.3">
      <c r="A217" s="5">
        <v>45332</v>
      </c>
      <c r="B217" t="s">
        <v>18</v>
      </c>
      <c r="C217" t="s">
        <v>31</v>
      </c>
      <c r="D217">
        <v>18</v>
      </c>
      <c r="E217" t="s">
        <v>8</v>
      </c>
      <c r="F217" t="s">
        <v>13</v>
      </c>
      <c r="G217" t="s">
        <v>50</v>
      </c>
      <c r="H217" t="s">
        <v>53</v>
      </c>
      <c r="I217" s="6">
        <v>1</v>
      </c>
      <c r="J217" s="6">
        <v>0.02</v>
      </c>
      <c r="K217">
        <v>3600</v>
      </c>
      <c r="L217">
        <v>3.18</v>
      </c>
      <c r="M217" t="s">
        <v>36</v>
      </c>
      <c r="N217">
        <v>2.5</v>
      </c>
      <c r="O217">
        <v>28</v>
      </c>
      <c r="P217">
        <v>5.03</v>
      </c>
      <c r="Q217">
        <v>48</v>
      </c>
      <c r="R217">
        <v>96</v>
      </c>
      <c r="S217" s="16">
        <v>240</v>
      </c>
      <c r="T217">
        <v>6.1620727843497054</v>
      </c>
      <c r="U217">
        <v>0.81628376944444436</v>
      </c>
      <c r="V217">
        <v>0.81299999999999994</v>
      </c>
      <c r="W217">
        <v>4.0893899999999999</v>
      </c>
    </row>
    <row r="218" spans="1:23" x14ac:dyDescent="0.3">
      <c r="A218" s="5">
        <v>45325</v>
      </c>
      <c r="B218" t="s">
        <v>17</v>
      </c>
      <c r="C218" t="s">
        <v>138</v>
      </c>
      <c r="D218">
        <v>28</v>
      </c>
      <c r="E218" s="8" t="s">
        <v>66</v>
      </c>
      <c r="F218" t="s">
        <v>74</v>
      </c>
      <c r="G218">
        <v>8879</v>
      </c>
      <c r="H218" t="s">
        <v>142</v>
      </c>
      <c r="I218" t="s">
        <v>120</v>
      </c>
      <c r="J218">
        <v>0.02</v>
      </c>
      <c r="K218">
        <v>2600</v>
      </c>
      <c r="L218">
        <v>2.66</v>
      </c>
      <c r="M218" t="s">
        <v>114</v>
      </c>
      <c r="N218">
        <v>1</v>
      </c>
      <c r="P218">
        <v>1.5</v>
      </c>
      <c r="R218">
        <v>80</v>
      </c>
      <c r="S218" s="16">
        <v>80</v>
      </c>
      <c r="T218">
        <v>2.7587187449102961</v>
      </c>
      <c r="U218">
        <v>0.54373067307692313</v>
      </c>
    </row>
    <row r="219" spans="1:23" x14ac:dyDescent="0.3">
      <c r="A219" s="5">
        <v>45328</v>
      </c>
      <c r="B219" t="s">
        <v>18</v>
      </c>
      <c r="C219" t="s">
        <v>31</v>
      </c>
      <c r="D219">
        <v>10</v>
      </c>
      <c r="E219" t="s">
        <v>15</v>
      </c>
      <c r="F219" t="s">
        <v>13</v>
      </c>
      <c r="G219" t="s">
        <v>49</v>
      </c>
      <c r="H219" t="s">
        <v>46</v>
      </c>
      <c r="I219" s="6">
        <v>1</v>
      </c>
      <c r="J219" s="6">
        <v>0.02</v>
      </c>
      <c r="K219">
        <v>3600</v>
      </c>
      <c r="L219">
        <v>4.16</v>
      </c>
      <c r="M219" t="s">
        <v>36</v>
      </c>
      <c r="N219">
        <v>4.9000000000000004</v>
      </c>
      <c r="P219">
        <v>4.1849999999999996</v>
      </c>
      <c r="R219">
        <v>96</v>
      </c>
      <c r="S219" s="16">
        <v>470.40000000000003</v>
      </c>
      <c r="T219">
        <v>5.129135583639802</v>
      </c>
      <c r="U219">
        <v>0.81592695918367342</v>
      </c>
      <c r="V219">
        <v>1.9139999999999999</v>
      </c>
      <c r="W219">
        <v>8.0100899999999982</v>
      </c>
    </row>
    <row r="220" spans="1:23" x14ac:dyDescent="0.3">
      <c r="A220" s="1">
        <v>45346</v>
      </c>
      <c r="B220" t="s">
        <v>19</v>
      </c>
      <c r="C220" t="s">
        <v>112</v>
      </c>
      <c r="D220">
        <v>28</v>
      </c>
      <c r="E220" t="s">
        <v>14</v>
      </c>
      <c r="F220" t="s">
        <v>33</v>
      </c>
      <c r="I220" s="6">
        <v>1</v>
      </c>
      <c r="J220" s="6">
        <v>0.02</v>
      </c>
      <c r="K220">
        <v>2400</v>
      </c>
      <c r="L220">
        <v>2.5499999999999998</v>
      </c>
      <c r="M220" t="s">
        <v>96</v>
      </c>
      <c r="N220">
        <v>2</v>
      </c>
      <c r="P220">
        <v>5.2</v>
      </c>
      <c r="R220">
        <v>96</v>
      </c>
      <c r="S220" s="16">
        <v>192</v>
      </c>
      <c r="T220">
        <v>6.3752617076949631</v>
      </c>
      <c r="U220" s="6">
        <v>0.81565279017857129</v>
      </c>
      <c r="V220">
        <v>0.71499999999999997</v>
      </c>
      <c r="W220">
        <v>3.718</v>
      </c>
    </row>
    <row r="221" spans="1:23" x14ac:dyDescent="0.3">
      <c r="A221" s="5">
        <v>45326</v>
      </c>
      <c r="B221" t="s">
        <v>17</v>
      </c>
      <c r="C221" t="s">
        <v>138</v>
      </c>
      <c r="D221">
        <v>28</v>
      </c>
      <c r="E221" s="8" t="s">
        <v>66</v>
      </c>
      <c r="F221" t="s">
        <v>74</v>
      </c>
      <c r="H221" t="s">
        <v>142</v>
      </c>
      <c r="I221" t="s">
        <v>120</v>
      </c>
      <c r="J221">
        <v>0.02</v>
      </c>
      <c r="K221">
        <v>2600</v>
      </c>
      <c r="L221">
        <v>2.66</v>
      </c>
      <c r="M221" t="s">
        <v>114</v>
      </c>
      <c r="N221">
        <v>1</v>
      </c>
      <c r="P221">
        <v>1.5</v>
      </c>
      <c r="R221">
        <v>80</v>
      </c>
      <c r="S221" s="16">
        <v>80</v>
      </c>
      <c r="T221">
        <v>2.7587187449102961</v>
      </c>
      <c r="U221">
        <v>0.54373067307692313</v>
      </c>
    </row>
    <row r="222" spans="1:23" x14ac:dyDescent="0.3">
      <c r="A222" s="5">
        <v>45351</v>
      </c>
      <c r="B222" t="s">
        <v>18</v>
      </c>
      <c r="C222" t="s">
        <v>31</v>
      </c>
      <c r="D222">
        <v>18</v>
      </c>
      <c r="E222" t="s">
        <v>8</v>
      </c>
      <c r="F222" t="s">
        <v>13</v>
      </c>
      <c r="G222" t="s">
        <v>170</v>
      </c>
      <c r="H222" t="s">
        <v>170</v>
      </c>
      <c r="I222">
        <v>1</v>
      </c>
      <c r="J222">
        <v>0.02</v>
      </c>
      <c r="K222">
        <v>3600</v>
      </c>
      <c r="L222">
        <v>3.18</v>
      </c>
      <c r="M222" t="s">
        <v>36</v>
      </c>
      <c r="N222">
        <v>1.25</v>
      </c>
      <c r="P222">
        <v>4.2069999999999999</v>
      </c>
      <c r="R222">
        <v>96</v>
      </c>
      <c r="S222" s="16">
        <v>120</v>
      </c>
      <c r="T222">
        <v>3.0810363921748527</v>
      </c>
      <c r="U222">
        <v>0.81531007111111098</v>
      </c>
      <c r="V222">
        <v>0.81363439490445855</v>
      </c>
      <c r="W222">
        <v>2.0438495999999997</v>
      </c>
    </row>
    <row r="223" spans="1:23" x14ac:dyDescent="0.3">
      <c r="A223" s="5">
        <v>45335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37</v>
      </c>
      <c r="H223" t="s">
        <v>51</v>
      </c>
      <c r="I223" s="6">
        <v>1</v>
      </c>
      <c r="J223" s="6">
        <v>0.02</v>
      </c>
      <c r="K223">
        <v>3400</v>
      </c>
      <c r="L223">
        <v>3.18</v>
      </c>
      <c r="M223" t="s">
        <v>36</v>
      </c>
      <c r="N223">
        <v>0.75</v>
      </c>
      <c r="P223">
        <v>1.028</v>
      </c>
      <c r="R223">
        <v>96</v>
      </c>
      <c r="S223" s="16">
        <v>72</v>
      </c>
      <c r="T223">
        <v>1.2609426716123004</v>
      </c>
      <c r="U223">
        <v>0.81526307511312235</v>
      </c>
      <c r="V223">
        <v>1.192908326848249</v>
      </c>
      <c r="W223">
        <v>1.2263097599999999</v>
      </c>
    </row>
    <row r="224" spans="1:23" x14ac:dyDescent="0.3">
      <c r="A224" s="5">
        <v>45326</v>
      </c>
      <c r="B224" t="s">
        <v>17</v>
      </c>
      <c r="C224" t="s">
        <v>116</v>
      </c>
      <c r="D224">
        <v>40</v>
      </c>
      <c r="E224" s="8" t="s">
        <v>161</v>
      </c>
      <c r="F224" t="s">
        <v>33</v>
      </c>
      <c r="G224">
        <v>8938</v>
      </c>
      <c r="H224" t="s">
        <v>12</v>
      </c>
      <c r="I224" t="s">
        <v>120</v>
      </c>
      <c r="J224">
        <v>0.02</v>
      </c>
      <c r="K224">
        <v>2000</v>
      </c>
      <c r="L224">
        <v>2.25</v>
      </c>
      <c r="M224" t="s">
        <v>114</v>
      </c>
      <c r="N224">
        <v>2</v>
      </c>
      <c r="P224">
        <v>3.9</v>
      </c>
      <c r="R224">
        <v>80</v>
      </c>
      <c r="S224" s="16">
        <v>160</v>
      </c>
      <c r="T224">
        <v>7.1679529782284614</v>
      </c>
      <c r="U224">
        <v>0.54408839062500014</v>
      </c>
    </row>
    <row r="225" spans="1:23" x14ac:dyDescent="0.3">
      <c r="A225" s="5">
        <v>45330</v>
      </c>
      <c r="B225" t="s">
        <v>17</v>
      </c>
      <c r="C225" t="s">
        <v>116</v>
      </c>
      <c r="D225">
        <v>24</v>
      </c>
      <c r="E225" s="8" t="s">
        <v>161</v>
      </c>
      <c r="F225" t="s">
        <v>33</v>
      </c>
      <c r="I225" t="s">
        <v>120</v>
      </c>
      <c r="J225">
        <v>0.02</v>
      </c>
      <c r="K225">
        <v>2800</v>
      </c>
      <c r="L225">
        <v>2.95</v>
      </c>
      <c r="M225" t="s">
        <v>96</v>
      </c>
      <c r="N225">
        <v>1</v>
      </c>
      <c r="O225">
        <v>24</v>
      </c>
      <c r="P225">
        <v>1.5</v>
      </c>
      <c r="Q225">
        <v>24</v>
      </c>
      <c r="R225">
        <v>96</v>
      </c>
      <c r="S225" s="16">
        <v>96</v>
      </c>
      <c r="T225">
        <v>2.7554097211223985</v>
      </c>
      <c r="U225">
        <v>0.54438364955357155</v>
      </c>
    </row>
    <row r="226" spans="1:23" x14ac:dyDescent="0.3">
      <c r="A226" s="5">
        <v>45334</v>
      </c>
      <c r="B226" t="s">
        <v>18</v>
      </c>
      <c r="C226" t="s">
        <v>31</v>
      </c>
      <c r="D226">
        <v>13</v>
      </c>
      <c r="E226" t="s">
        <v>32</v>
      </c>
      <c r="F226" t="s">
        <v>33</v>
      </c>
      <c r="G226" t="s">
        <v>37</v>
      </c>
      <c r="H226" t="s">
        <v>51</v>
      </c>
      <c r="I226" s="6">
        <v>1</v>
      </c>
      <c r="J226" s="6">
        <v>0.02</v>
      </c>
      <c r="K226">
        <v>3400</v>
      </c>
      <c r="L226">
        <v>3.18</v>
      </c>
      <c r="M226" t="s">
        <v>36</v>
      </c>
      <c r="N226">
        <v>3.25</v>
      </c>
      <c r="P226">
        <v>4.4539999999999997</v>
      </c>
      <c r="R226">
        <v>96</v>
      </c>
      <c r="S226" s="16">
        <v>312</v>
      </c>
      <c r="T226">
        <v>5.4640849103199693</v>
      </c>
      <c r="U226">
        <v>0.8151410662721893</v>
      </c>
      <c r="V226">
        <v>0.29924126488441627</v>
      </c>
      <c r="W226">
        <v>1.33282059379519</v>
      </c>
    </row>
    <row r="227" spans="1:23" x14ac:dyDescent="0.3">
      <c r="A227" s="5">
        <v>45351</v>
      </c>
      <c r="B227" t="s">
        <v>18</v>
      </c>
      <c r="C227" t="s">
        <v>93</v>
      </c>
      <c r="D227">
        <v>8.25</v>
      </c>
      <c r="E227" t="s">
        <v>175</v>
      </c>
      <c r="F227" t="s">
        <v>33</v>
      </c>
      <c r="I227">
        <v>1</v>
      </c>
      <c r="J227">
        <v>0.02</v>
      </c>
      <c r="K227">
        <v>3600</v>
      </c>
      <c r="L227">
        <v>4.45</v>
      </c>
      <c r="M227" t="s">
        <v>96</v>
      </c>
      <c r="N227">
        <v>2.9</v>
      </c>
      <c r="P227">
        <v>12.362</v>
      </c>
      <c r="R227">
        <v>112</v>
      </c>
      <c r="S227" s="16">
        <v>324.8</v>
      </c>
      <c r="T227">
        <v>2.7313676103183639</v>
      </c>
      <c r="U227">
        <v>0.81497634796238239</v>
      </c>
    </row>
    <row r="228" spans="1:23" x14ac:dyDescent="0.3">
      <c r="A228" s="5">
        <v>45351</v>
      </c>
      <c r="B228" t="s">
        <v>19</v>
      </c>
      <c r="C228" t="s">
        <v>108</v>
      </c>
      <c r="D228" s="2">
        <v>22</v>
      </c>
      <c r="E228" s="4" t="s">
        <v>8</v>
      </c>
      <c r="F228" t="s">
        <v>33</v>
      </c>
      <c r="K228">
        <v>2800</v>
      </c>
      <c r="L228">
        <v>2.89</v>
      </c>
      <c r="M228" t="s">
        <v>96</v>
      </c>
      <c r="N228">
        <v>1</v>
      </c>
      <c r="P228">
        <v>2.1</v>
      </c>
      <c r="R228">
        <v>96</v>
      </c>
      <c r="S228" s="16">
        <f>R228*N228</f>
        <v>96</v>
      </c>
      <c r="T228">
        <v>2.5782308376707568</v>
      </c>
      <c r="U228">
        <v>0.81451201704545462</v>
      </c>
      <c r="V228">
        <v>0.70799999999999996</v>
      </c>
      <c r="W228">
        <v>1.4867999999999999</v>
      </c>
    </row>
    <row r="229" spans="1:23" x14ac:dyDescent="0.3">
      <c r="A229" s="5">
        <v>45350</v>
      </c>
      <c r="B229" t="s">
        <v>18</v>
      </c>
      <c r="C229" t="s">
        <v>93</v>
      </c>
      <c r="D229" s="2">
        <v>9.25</v>
      </c>
      <c r="E229" t="s">
        <v>15</v>
      </c>
      <c r="F229" t="s">
        <v>33</v>
      </c>
      <c r="K229">
        <v>3400</v>
      </c>
      <c r="L229">
        <v>4.25</v>
      </c>
      <c r="M229" t="s">
        <v>111</v>
      </c>
      <c r="N229">
        <v>4.6500000000000004</v>
      </c>
      <c r="O229">
        <v>44</v>
      </c>
      <c r="P229">
        <v>4.2370000000000001</v>
      </c>
      <c r="Q229">
        <v>39</v>
      </c>
      <c r="R229">
        <v>120</v>
      </c>
      <c r="S229" s="16">
        <v>558</v>
      </c>
      <c r="T229">
        <v>5.202757869908373</v>
      </c>
      <c r="U229">
        <v>0.81437578029642554</v>
      </c>
      <c r="V229">
        <v>2.2430730800094403</v>
      </c>
      <c r="W229">
        <v>9.5039006399999995</v>
      </c>
    </row>
    <row r="230" spans="1:23" x14ac:dyDescent="0.3">
      <c r="A230" s="5">
        <v>45344</v>
      </c>
      <c r="B230" t="s">
        <v>18</v>
      </c>
      <c r="C230" t="s">
        <v>31</v>
      </c>
      <c r="D230">
        <v>18</v>
      </c>
      <c r="E230" t="s">
        <v>8</v>
      </c>
      <c r="F230" t="s">
        <v>13</v>
      </c>
      <c r="K230">
        <v>3600</v>
      </c>
      <c r="L230">
        <v>3.18</v>
      </c>
      <c r="M230" t="s">
        <v>36</v>
      </c>
      <c r="N230">
        <v>2.4</v>
      </c>
      <c r="P230">
        <v>4.8170000000000002</v>
      </c>
      <c r="R230">
        <v>96</v>
      </c>
      <c r="S230" s="16">
        <v>230.39999999999998</v>
      </c>
      <c r="T230">
        <v>5.9155898729757164</v>
      </c>
      <c r="U230">
        <v>0.81428904021990745</v>
      </c>
      <c r="V230">
        <v>0.191775707248417</v>
      </c>
      <c r="W230">
        <v>0.9237835818156247</v>
      </c>
    </row>
    <row r="231" spans="1:23" x14ac:dyDescent="0.3">
      <c r="A231" s="5">
        <v>45325</v>
      </c>
      <c r="B231" t="s">
        <v>18</v>
      </c>
      <c r="C231" t="s">
        <v>31</v>
      </c>
      <c r="D231">
        <v>10</v>
      </c>
      <c r="E231" t="s">
        <v>15</v>
      </c>
      <c r="F231" t="s">
        <v>13</v>
      </c>
      <c r="G231" t="s">
        <v>49</v>
      </c>
      <c r="H231" t="s">
        <v>56</v>
      </c>
      <c r="I231" s="6">
        <v>1</v>
      </c>
      <c r="J231" s="6">
        <v>0.02</v>
      </c>
      <c r="K231">
        <v>3600</v>
      </c>
      <c r="L231">
        <v>4.16</v>
      </c>
      <c r="M231" t="s">
        <v>36</v>
      </c>
      <c r="N231">
        <v>0.65</v>
      </c>
      <c r="O231">
        <v>28</v>
      </c>
      <c r="P231">
        <v>0.55400000000000005</v>
      </c>
      <c r="Q231">
        <v>48</v>
      </c>
      <c r="R231">
        <v>96</v>
      </c>
      <c r="S231" s="16">
        <v>62.400000000000006</v>
      </c>
      <c r="T231">
        <v>0.68039553660527996</v>
      </c>
      <c r="U231">
        <v>0.81423226666666659</v>
      </c>
      <c r="V231">
        <v>1.9179999999999999</v>
      </c>
      <c r="W231">
        <v>1.0625720000000001</v>
      </c>
    </row>
    <row r="232" spans="1:23" x14ac:dyDescent="0.3">
      <c r="A232" s="5">
        <v>45344</v>
      </c>
      <c r="B232" t="s">
        <v>17</v>
      </c>
      <c r="C232" t="s">
        <v>138</v>
      </c>
      <c r="D232">
        <v>8</v>
      </c>
      <c r="E232" t="s">
        <v>3</v>
      </c>
      <c r="F232" t="s">
        <v>74</v>
      </c>
      <c r="G232">
        <v>8882</v>
      </c>
      <c r="H232" t="s">
        <v>149</v>
      </c>
      <c r="I232" t="s">
        <v>120</v>
      </c>
      <c r="J232">
        <v>0.02</v>
      </c>
      <c r="K232">
        <v>3400</v>
      </c>
      <c r="L232">
        <v>4.8600000000000003</v>
      </c>
      <c r="M232" t="s">
        <v>36</v>
      </c>
      <c r="N232">
        <v>1</v>
      </c>
      <c r="O232">
        <v>36</v>
      </c>
      <c r="P232">
        <v>0.37</v>
      </c>
      <c r="Q232">
        <v>35</v>
      </c>
      <c r="R232">
        <v>96</v>
      </c>
      <c r="S232">
        <v>96</v>
      </c>
      <c r="T232">
        <v>0.67697333683268812</v>
      </c>
      <c r="U232">
        <v>0.54655032904411771</v>
      </c>
      <c r="W232">
        <v>0</v>
      </c>
    </row>
    <row r="233" spans="1:23" x14ac:dyDescent="0.3">
      <c r="A233" s="1">
        <v>45340</v>
      </c>
      <c r="B233" t="s">
        <v>19</v>
      </c>
      <c r="C233" t="s">
        <v>108</v>
      </c>
      <c r="D233">
        <v>12</v>
      </c>
      <c r="E233" t="s">
        <v>66</v>
      </c>
      <c r="F233" t="s">
        <v>13</v>
      </c>
      <c r="I233" s="6" t="s">
        <v>109</v>
      </c>
      <c r="J233" s="6" t="s">
        <v>66</v>
      </c>
      <c r="K233">
        <v>3200</v>
      </c>
      <c r="L233">
        <v>3.8</v>
      </c>
      <c r="M233" t="s">
        <v>111</v>
      </c>
      <c r="N233">
        <v>1</v>
      </c>
      <c r="P233">
        <v>1.1399999999999999</v>
      </c>
      <c r="R233">
        <v>110</v>
      </c>
      <c r="S233" s="16">
        <v>110</v>
      </c>
      <c r="T233">
        <v>1.4005802858775354</v>
      </c>
      <c r="U233" s="6">
        <v>0.81394834090909074</v>
      </c>
      <c r="V233">
        <v>1.5169999999999999</v>
      </c>
      <c r="W233">
        <v>1.7293799999999997</v>
      </c>
    </row>
    <row r="234" spans="1:23" x14ac:dyDescent="0.3">
      <c r="A234" s="5">
        <v>45349</v>
      </c>
      <c r="B234" t="s">
        <v>18</v>
      </c>
      <c r="C234" t="s">
        <v>31</v>
      </c>
      <c r="D234">
        <v>12</v>
      </c>
      <c r="E234" t="s">
        <v>8</v>
      </c>
      <c r="F234" t="s">
        <v>33</v>
      </c>
      <c r="K234">
        <v>3400</v>
      </c>
      <c r="L234">
        <v>3.8</v>
      </c>
      <c r="M234" t="s">
        <v>36</v>
      </c>
      <c r="N234">
        <v>5.4</v>
      </c>
      <c r="P234">
        <v>5.7080000000000002</v>
      </c>
      <c r="R234">
        <v>96</v>
      </c>
      <c r="S234" s="16">
        <v>518.40000000000009</v>
      </c>
      <c r="T234">
        <v>7.0130874678304229</v>
      </c>
      <c r="U234">
        <v>0.81390686002178636</v>
      </c>
      <c r="V234">
        <v>0.2331469110431372</v>
      </c>
      <c r="W234">
        <v>1.3308025682342273</v>
      </c>
    </row>
    <row r="235" spans="1:23" x14ac:dyDescent="0.3">
      <c r="A235" s="1">
        <v>45323</v>
      </c>
      <c r="B235" t="s">
        <v>19</v>
      </c>
      <c r="C235" t="s">
        <v>116</v>
      </c>
      <c r="D235">
        <v>18</v>
      </c>
      <c r="E235" t="s">
        <v>8</v>
      </c>
      <c r="F235" t="s">
        <v>33</v>
      </c>
      <c r="I235" s="6" t="s">
        <v>109</v>
      </c>
      <c r="J235" s="6">
        <v>0.02</v>
      </c>
      <c r="K235">
        <v>3600</v>
      </c>
      <c r="L235">
        <v>3.2</v>
      </c>
      <c r="M235" t="s">
        <v>96</v>
      </c>
      <c r="N235">
        <v>4</v>
      </c>
      <c r="P235">
        <v>9.3000000000000007</v>
      </c>
      <c r="R235">
        <v>112</v>
      </c>
      <c r="S235" s="16">
        <v>448</v>
      </c>
      <c r="T235">
        <v>11.4306450149687</v>
      </c>
      <c r="U235" s="6">
        <v>0.81360238095238113</v>
      </c>
      <c r="V235">
        <v>0.90900000000000003</v>
      </c>
      <c r="W235">
        <v>8.4537000000000013</v>
      </c>
    </row>
    <row r="236" spans="1:23" x14ac:dyDescent="0.3">
      <c r="A236" s="5">
        <v>45350</v>
      </c>
      <c r="B236" t="s">
        <v>17</v>
      </c>
      <c r="C236" t="s">
        <v>112</v>
      </c>
      <c r="D236" s="2">
        <v>21</v>
      </c>
      <c r="E236" t="s">
        <v>66</v>
      </c>
      <c r="F236" t="s">
        <v>59</v>
      </c>
      <c r="G236" t="s">
        <v>129</v>
      </c>
      <c r="I236" t="s">
        <v>120</v>
      </c>
      <c r="J236">
        <v>0.02</v>
      </c>
      <c r="K236">
        <v>3000</v>
      </c>
      <c r="L236">
        <v>3.1</v>
      </c>
      <c r="M236" t="s">
        <v>114</v>
      </c>
      <c r="N236">
        <v>1</v>
      </c>
      <c r="P236">
        <v>1.1200000000000001</v>
      </c>
      <c r="R236">
        <v>80</v>
      </c>
      <c r="S236" s="16">
        <v>80</v>
      </c>
      <c r="T236">
        <v>2.048502690854606</v>
      </c>
      <c r="U236">
        <v>0.54674080000000003</v>
      </c>
      <c r="W236">
        <v>0</v>
      </c>
    </row>
    <row r="237" spans="1:23" x14ac:dyDescent="0.3">
      <c r="A237" s="5">
        <v>45350</v>
      </c>
      <c r="B237" t="s">
        <v>17</v>
      </c>
      <c r="C237" t="s">
        <v>112</v>
      </c>
      <c r="D237">
        <v>21</v>
      </c>
      <c r="E237" t="s">
        <v>217</v>
      </c>
      <c r="F237" t="s">
        <v>59</v>
      </c>
      <c r="G237" t="s">
        <v>129</v>
      </c>
      <c r="I237" t="s">
        <v>120</v>
      </c>
      <c r="J237">
        <v>0.02</v>
      </c>
      <c r="K237">
        <v>3000</v>
      </c>
      <c r="L237">
        <v>3.1</v>
      </c>
      <c r="M237" t="s">
        <v>114</v>
      </c>
      <c r="N237">
        <v>1</v>
      </c>
      <c r="P237">
        <v>1.1200000000000001</v>
      </c>
      <c r="R237">
        <v>80</v>
      </c>
      <c r="S237">
        <v>80</v>
      </c>
      <c r="T237">
        <v>2.048502690854606</v>
      </c>
      <c r="U237">
        <v>0.54674080000000003</v>
      </c>
      <c r="W237">
        <v>0</v>
      </c>
    </row>
    <row r="238" spans="1:23" x14ac:dyDescent="0.3">
      <c r="A238" s="5">
        <v>45330</v>
      </c>
      <c r="B238" t="s">
        <v>18</v>
      </c>
      <c r="C238" t="s">
        <v>31</v>
      </c>
      <c r="D238">
        <v>16</v>
      </c>
      <c r="E238" t="s">
        <v>8</v>
      </c>
      <c r="F238" t="s">
        <v>33</v>
      </c>
      <c r="G238" t="s">
        <v>67</v>
      </c>
      <c r="H238" t="s">
        <v>48</v>
      </c>
      <c r="I238" s="6">
        <v>1</v>
      </c>
      <c r="J238" s="6">
        <v>0.02</v>
      </c>
      <c r="K238">
        <v>3600</v>
      </c>
      <c r="L238">
        <v>3.37</v>
      </c>
      <c r="M238" t="s">
        <v>36</v>
      </c>
      <c r="N238">
        <v>0.57999999999999996</v>
      </c>
      <c r="O238">
        <v>28</v>
      </c>
      <c r="P238">
        <v>0.97499999999999998</v>
      </c>
      <c r="Q238">
        <v>48</v>
      </c>
      <c r="R238">
        <v>96</v>
      </c>
      <c r="S238" s="16">
        <v>55.679999999999993</v>
      </c>
      <c r="T238">
        <v>1.1991113267080347</v>
      </c>
      <c r="U238">
        <v>0.81310215180495715</v>
      </c>
      <c r="V238">
        <v>1</v>
      </c>
      <c r="W238">
        <v>0.97499999999999998</v>
      </c>
    </row>
    <row r="239" spans="1:23" x14ac:dyDescent="0.3">
      <c r="A239" s="5">
        <v>45336</v>
      </c>
      <c r="B239" t="s">
        <v>18</v>
      </c>
      <c r="C239" t="s">
        <v>31</v>
      </c>
      <c r="D239">
        <v>13</v>
      </c>
      <c r="E239" t="s">
        <v>8</v>
      </c>
      <c r="F239" t="s">
        <v>33</v>
      </c>
      <c r="G239" t="s">
        <v>84</v>
      </c>
      <c r="H239" t="s">
        <v>85</v>
      </c>
      <c r="I239" s="6">
        <v>1</v>
      </c>
      <c r="J239" s="6">
        <v>0.02</v>
      </c>
      <c r="K239">
        <v>3400</v>
      </c>
      <c r="L239">
        <v>3.18</v>
      </c>
      <c r="M239" t="s">
        <v>36</v>
      </c>
      <c r="N239">
        <v>7.85</v>
      </c>
      <c r="O239">
        <v>28</v>
      </c>
      <c r="P239">
        <v>10.73</v>
      </c>
      <c r="Q239">
        <v>48</v>
      </c>
      <c r="R239">
        <v>96</v>
      </c>
      <c r="S239" s="16">
        <v>753.59999999999991</v>
      </c>
      <c r="T239">
        <v>13.197866629542077</v>
      </c>
      <c r="U239">
        <v>0.81301018575092976</v>
      </c>
      <c r="V239">
        <v>1.1962139317800555</v>
      </c>
      <c r="W239">
        <v>12.835375487999997</v>
      </c>
    </row>
    <row r="240" spans="1:23" x14ac:dyDescent="0.3">
      <c r="A240" s="5">
        <v>45349</v>
      </c>
      <c r="B240" t="s">
        <v>18</v>
      </c>
      <c r="C240" t="s">
        <v>93</v>
      </c>
      <c r="D240">
        <v>9.25</v>
      </c>
      <c r="E240" t="s">
        <v>15</v>
      </c>
      <c r="F240" t="s">
        <v>33</v>
      </c>
      <c r="K240">
        <v>3400</v>
      </c>
      <c r="L240">
        <v>4.25</v>
      </c>
      <c r="M240" t="s">
        <v>111</v>
      </c>
      <c r="N240">
        <v>2.6</v>
      </c>
      <c r="P240">
        <v>2.3650000000000002</v>
      </c>
      <c r="R240">
        <v>120</v>
      </c>
      <c r="S240" s="16">
        <v>312</v>
      </c>
      <c r="T240">
        <v>2.9090689165079078</v>
      </c>
      <c r="U240">
        <v>0.81297489604989615</v>
      </c>
      <c r="V240">
        <v>0.70257861145945932</v>
      </c>
      <c r="W240">
        <v>1.6615984161016215</v>
      </c>
    </row>
    <row r="241" spans="1:23" x14ac:dyDescent="0.3">
      <c r="A241" s="5">
        <v>45341</v>
      </c>
      <c r="B241" t="s">
        <v>17</v>
      </c>
      <c r="C241" t="s">
        <v>138</v>
      </c>
      <c r="D241">
        <v>18</v>
      </c>
      <c r="E241" s="8" t="s">
        <v>161</v>
      </c>
      <c r="F241" t="s">
        <v>13</v>
      </c>
      <c r="G241">
        <v>8903</v>
      </c>
      <c r="H241" t="s">
        <v>42</v>
      </c>
      <c r="I241" t="s">
        <v>120</v>
      </c>
      <c r="J241">
        <v>0.02</v>
      </c>
      <c r="K241">
        <v>3200</v>
      </c>
      <c r="L241">
        <v>3.18</v>
      </c>
      <c r="M241" t="s">
        <v>96</v>
      </c>
      <c r="N241">
        <v>1</v>
      </c>
      <c r="P241">
        <v>1.2</v>
      </c>
      <c r="R241">
        <v>96</v>
      </c>
      <c r="S241" s="16">
        <v>96</v>
      </c>
      <c r="T241">
        <v>2.1909592122132282</v>
      </c>
      <c r="U241">
        <v>0.54770531249999999</v>
      </c>
    </row>
    <row r="242" spans="1:23" x14ac:dyDescent="0.3">
      <c r="A242" s="5">
        <v>45326</v>
      </c>
      <c r="B242" t="s">
        <v>18</v>
      </c>
      <c r="C242" t="s">
        <v>31</v>
      </c>
      <c r="D242">
        <v>16</v>
      </c>
      <c r="E242" t="s">
        <v>8</v>
      </c>
      <c r="F242" t="s">
        <v>33</v>
      </c>
      <c r="G242" t="s">
        <v>38</v>
      </c>
      <c r="H242" t="s">
        <v>52</v>
      </c>
      <c r="I242" s="6">
        <v>1</v>
      </c>
      <c r="J242" s="6">
        <v>0.02</v>
      </c>
      <c r="K242">
        <v>3600</v>
      </c>
      <c r="L242">
        <v>3.37</v>
      </c>
      <c r="M242" t="s">
        <v>36</v>
      </c>
      <c r="N242">
        <v>9.25</v>
      </c>
      <c r="P242">
        <v>15.545999999999999</v>
      </c>
      <c r="R242">
        <v>96</v>
      </c>
      <c r="S242" s="16">
        <v>888</v>
      </c>
      <c r="T242">
        <v>19.123758227671246</v>
      </c>
      <c r="U242">
        <v>0.81291552711148662</v>
      </c>
      <c r="V242">
        <v>1</v>
      </c>
      <c r="W242">
        <v>15.545999999999999</v>
      </c>
    </row>
    <row r="243" spans="1:23" x14ac:dyDescent="0.3">
      <c r="A243" s="5">
        <v>45340</v>
      </c>
      <c r="B243" t="s">
        <v>18</v>
      </c>
      <c r="C243" t="s">
        <v>31</v>
      </c>
      <c r="D243">
        <v>16</v>
      </c>
      <c r="E243" t="s">
        <v>15</v>
      </c>
      <c r="F243" t="s">
        <v>59</v>
      </c>
      <c r="G243" t="s">
        <v>88</v>
      </c>
      <c r="H243" t="s">
        <v>56</v>
      </c>
      <c r="I243" s="6">
        <v>1</v>
      </c>
      <c r="J243" s="6">
        <v>0.02</v>
      </c>
      <c r="K243">
        <v>3600</v>
      </c>
      <c r="L243">
        <v>3.37</v>
      </c>
      <c r="M243" t="s">
        <v>36</v>
      </c>
      <c r="N243">
        <v>2</v>
      </c>
      <c r="P243">
        <v>3.36</v>
      </c>
      <c r="R243">
        <v>96</v>
      </c>
      <c r="S243" s="16">
        <v>192</v>
      </c>
      <c r="T243">
        <v>4.1348666438208106</v>
      </c>
      <c r="U243">
        <v>0.81260178124999993</v>
      </c>
      <c r="V243">
        <v>1</v>
      </c>
      <c r="W243">
        <v>3.36</v>
      </c>
    </row>
    <row r="244" spans="1:23" x14ac:dyDescent="0.3">
      <c r="A244" s="5">
        <v>45335</v>
      </c>
      <c r="B244" t="s">
        <v>17</v>
      </c>
      <c r="C244" t="s">
        <v>116</v>
      </c>
      <c r="D244">
        <v>8</v>
      </c>
      <c r="E244" t="s">
        <v>15</v>
      </c>
      <c r="F244" t="s">
        <v>33</v>
      </c>
      <c r="G244">
        <v>8898</v>
      </c>
      <c r="H244" t="s">
        <v>9</v>
      </c>
      <c r="I244" t="s">
        <v>120</v>
      </c>
      <c r="J244">
        <v>0.02</v>
      </c>
      <c r="K244">
        <v>3200</v>
      </c>
      <c r="L244">
        <v>4.8600000000000003</v>
      </c>
      <c r="M244" t="s">
        <v>36</v>
      </c>
      <c r="N244">
        <v>1</v>
      </c>
      <c r="P244">
        <v>0.35</v>
      </c>
      <c r="R244">
        <v>96</v>
      </c>
      <c r="S244" s="16">
        <v>96</v>
      </c>
      <c r="T244">
        <v>0.6371513758425299</v>
      </c>
      <c r="U244">
        <v>0.54932000976562512</v>
      </c>
    </row>
    <row r="245" spans="1:23" x14ac:dyDescent="0.3">
      <c r="A245" s="5">
        <v>45337</v>
      </c>
      <c r="B245" t="s">
        <v>17</v>
      </c>
      <c r="C245" t="s">
        <v>116</v>
      </c>
      <c r="D245">
        <v>20</v>
      </c>
      <c r="E245" s="8" t="s">
        <v>161</v>
      </c>
      <c r="F245" t="s">
        <v>33</v>
      </c>
      <c r="H245" t="s">
        <v>103</v>
      </c>
      <c r="I245" t="s">
        <v>120</v>
      </c>
      <c r="J245">
        <v>0.02</v>
      </c>
      <c r="K245">
        <v>3000</v>
      </c>
      <c r="L245">
        <v>3.05</v>
      </c>
      <c r="M245" t="s">
        <v>96</v>
      </c>
      <c r="N245">
        <v>2</v>
      </c>
      <c r="P245">
        <v>2.65</v>
      </c>
      <c r="R245">
        <v>96</v>
      </c>
      <c r="S245" s="16">
        <v>192</v>
      </c>
      <c r="T245">
        <v>4.7590507478402087</v>
      </c>
      <c r="U245">
        <v>0.55683373437500006</v>
      </c>
    </row>
    <row r="246" spans="1:23" x14ac:dyDescent="0.3">
      <c r="A246" s="5">
        <v>45332</v>
      </c>
      <c r="B246" t="s">
        <v>17</v>
      </c>
      <c r="C246" t="s">
        <v>116</v>
      </c>
      <c r="D246">
        <v>28</v>
      </c>
      <c r="E246" s="8" t="s">
        <v>161</v>
      </c>
      <c r="F246" t="s">
        <v>33</v>
      </c>
      <c r="G246">
        <v>8844</v>
      </c>
      <c r="H246" t="s">
        <v>121</v>
      </c>
      <c r="I246" t="s">
        <v>120</v>
      </c>
      <c r="J246">
        <v>0.02</v>
      </c>
      <c r="K246">
        <v>2600</v>
      </c>
      <c r="L246">
        <v>2.66</v>
      </c>
      <c r="M246" t="s">
        <v>96</v>
      </c>
      <c r="N246">
        <v>2</v>
      </c>
      <c r="P246">
        <v>3.7</v>
      </c>
      <c r="R246">
        <v>96</v>
      </c>
      <c r="S246" s="16">
        <v>192</v>
      </c>
      <c r="T246">
        <v>6.6209249877847114</v>
      </c>
      <c r="U246">
        <v>0.55883430288461544</v>
      </c>
    </row>
    <row r="247" spans="1:23" x14ac:dyDescent="0.3">
      <c r="A247" s="5">
        <v>45323</v>
      </c>
      <c r="B247" t="s">
        <v>17</v>
      </c>
      <c r="C247" t="s">
        <v>138</v>
      </c>
      <c r="D247">
        <v>28</v>
      </c>
      <c r="E247" t="s">
        <v>162</v>
      </c>
      <c r="F247" t="s">
        <v>33</v>
      </c>
      <c r="G247">
        <v>8783</v>
      </c>
      <c r="H247" t="s">
        <v>142</v>
      </c>
      <c r="I247" t="s">
        <v>120</v>
      </c>
      <c r="J247">
        <v>0.02</v>
      </c>
      <c r="K247">
        <v>2600</v>
      </c>
      <c r="L247">
        <v>2.66</v>
      </c>
      <c r="M247" t="s">
        <v>114</v>
      </c>
      <c r="N247">
        <v>2</v>
      </c>
      <c r="P247">
        <v>3.1</v>
      </c>
      <c r="R247">
        <v>80</v>
      </c>
      <c r="S247" s="16">
        <v>160</v>
      </c>
      <c r="T247">
        <v>5.5174374898205922</v>
      </c>
      <c r="U247">
        <v>0.5618550288461539</v>
      </c>
    </row>
    <row r="248" spans="1:23" x14ac:dyDescent="0.3">
      <c r="A248" s="5">
        <v>45351</v>
      </c>
      <c r="B248" t="s">
        <v>19</v>
      </c>
      <c r="C248" t="s">
        <v>116</v>
      </c>
      <c r="D248" s="2">
        <v>16</v>
      </c>
      <c r="E248" s="4" t="s">
        <v>8</v>
      </c>
      <c r="F248" t="s">
        <v>33</v>
      </c>
      <c r="K248">
        <v>3600</v>
      </c>
      <c r="L248">
        <v>3.37</v>
      </c>
      <c r="M248" t="s">
        <v>36</v>
      </c>
      <c r="N248">
        <v>12</v>
      </c>
      <c r="P248">
        <v>23.5</v>
      </c>
      <c r="R248">
        <v>112</v>
      </c>
      <c r="S248" s="16">
        <f>R248*N248</f>
        <v>1344</v>
      </c>
      <c r="T248">
        <v>28.944066506745671</v>
      </c>
      <c r="U248">
        <v>0.81191079334077387</v>
      </c>
      <c r="V248">
        <v>1</v>
      </c>
      <c r="W248">
        <v>23.5</v>
      </c>
    </row>
    <row r="249" spans="1:23" x14ac:dyDescent="0.3">
      <c r="A249" s="1">
        <v>45340</v>
      </c>
      <c r="B249" t="s">
        <v>19</v>
      </c>
      <c r="C249" t="s">
        <v>108</v>
      </c>
      <c r="D249">
        <v>12</v>
      </c>
      <c r="E249" t="s">
        <v>8</v>
      </c>
      <c r="F249" t="s">
        <v>13</v>
      </c>
      <c r="I249" s="6" t="s">
        <v>109</v>
      </c>
      <c r="J249" s="6" t="s">
        <v>66</v>
      </c>
      <c r="K249">
        <v>3200</v>
      </c>
      <c r="L249">
        <v>3.8</v>
      </c>
      <c r="M249" t="s">
        <v>36</v>
      </c>
      <c r="N249">
        <v>5</v>
      </c>
      <c r="P249">
        <v>4.96</v>
      </c>
      <c r="R249">
        <v>96</v>
      </c>
      <c r="S249" s="16">
        <v>480</v>
      </c>
      <c r="T249">
        <v>6.1116230656474269</v>
      </c>
      <c r="U249" s="6">
        <v>0.8115683749999999</v>
      </c>
      <c r="V249">
        <v>1.5169999999999999</v>
      </c>
      <c r="W249">
        <v>7.5243199999999995</v>
      </c>
    </row>
    <row r="250" spans="1:23" x14ac:dyDescent="0.3">
      <c r="A250" s="5">
        <v>45330</v>
      </c>
      <c r="B250" t="s">
        <v>18</v>
      </c>
      <c r="C250" t="s">
        <v>31</v>
      </c>
      <c r="D250">
        <v>18</v>
      </c>
      <c r="E250" t="s">
        <v>8</v>
      </c>
      <c r="F250" t="s">
        <v>13</v>
      </c>
      <c r="G250" t="s">
        <v>76</v>
      </c>
      <c r="H250" t="s">
        <v>53</v>
      </c>
      <c r="I250" s="6">
        <v>1</v>
      </c>
      <c r="J250" s="6">
        <v>0.02</v>
      </c>
      <c r="K250">
        <v>3600</v>
      </c>
      <c r="L250">
        <v>3.37</v>
      </c>
      <c r="M250" t="s">
        <v>36</v>
      </c>
      <c r="N250">
        <v>2.35</v>
      </c>
      <c r="P250">
        <v>4.4340000000000002</v>
      </c>
      <c r="R250">
        <v>96</v>
      </c>
      <c r="S250" s="16">
        <v>225.60000000000002</v>
      </c>
      <c r="T250">
        <v>5.4657768448006347</v>
      </c>
      <c r="U250">
        <v>0.81122960667848687</v>
      </c>
      <c r="V250">
        <v>0.86699999999999999</v>
      </c>
      <c r="W250">
        <v>3.8442780000000001</v>
      </c>
    </row>
    <row r="251" spans="1:23" x14ac:dyDescent="0.3">
      <c r="A251" s="5">
        <v>45345</v>
      </c>
      <c r="B251" t="s">
        <v>18</v>
      </c>
      <c r="C251" t="s">
        <v>31</v>
      </c>
      <c r="D251">
        <v>14</v>
      </c>
      <c r="E251" t="s">
        <v>8</v>
      </c>
      <c r="F251" t="s">
        <v>33</v>
      </c>
      <c r="K251">
        <v>3400</v>
      </c>
      <c r="L251">
        <v>3.51</v>
      </c>
      <c r="M251" t="s">
        <v>36</v>
      </c>
      <c r="N251">
        <v>5</v>
      </c>
      <c r="P251">
        <v>6.6529999999999996</v>
      </c>
      <c r="R251">
        <v>96</v>
      </c>
      <c r="S251" s="16">
        <v>480</v>
      </c>
      <c r="T251">
        <v>8.2017923500883381</v>
      </c>
      <c r="U251">
        <v>0.81116415973739486</v>
      </c>
      <c r="V251">
        <v>1.2288288591612806</v>
      </c>
      <c r="W251">
        <v>8.1753983999999988</v>
      </c>
    </row>
    <row r="252" spans="1:23" x14ac:dyDescent="0.3">
      <c r="A252" s="5">
        <v>45350</v>
      </c>
      <c r="B252" t="s">
        <v>18</v>
      </c>
      <c r="C252" t="s">
        <v>31</v>
      </c>
      <c r="D252" s="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1.4</v>
      </c>
      <c r="P252">
        <v>2.7989999999999999</v>
      </c>
      <c r="R252">
        <v>96</v>
      </c>
      <c r="S252" s="16">
        <v>134.39999999999998</v>
      </c>
      <c r="T252">
        <v>3.4507607592358345</v>
      </c>
      <c r="U252">
        <v>0.8111254866071429</v>
      </c>
      <c r="V252">
        <v>0.81783192282958173</v>
      </c>
      <c r="W252">
        <v>2.2891115519999992</v>
      </c>
    </row>
    <row r="253" spans="1:23" x14ac:dyDescent="0.3">
      <c r="A253" s="5">
        <v>45341</v>
      </c>
      <c r="B253" t="s">
        <v>18</v>
      </c>
      <c r="C253" t="s">
        <v>31</v>
      </c>
      <c r="D253">
        <v>13</v>
      </c>
      <c r="E253" t="s">
        <v>8</v>
      </c>
      <c r="F253" t="s">
        <v>33</v>
      </c>
      <c r="G253" t="s">
        <v>84</v>
      </c>
      <c r="H253" t="s">
        <v>85</v>
      </c>
      <c r="I253" s="6">
        <v>1</v>
      </c>
      <c r="J253" s="6">
        <v>0.02</v>
      </c>
      <c r="K253">
        <v>3400</v>
      </c>
      <c r="L253">
        <v>3.65</v>
      </c>
      <c r="M253" t="s">
        <v>36</v>
      </c>
      <c r="N253">
        <v>7.7</v>
      </c>
      <c r="O253">
        <v>28</v>
      </c>
      <c r="P253">
        <v>9.1479999999999997</v>
      </c>
      <c r="Q253">
        <v>48</v>
      </c>
      <c r="R253">
        <v>96</v>
      </c>
      <c r="S253" s="16">
        <v>739.2</v>
      </c>
      <c r="T253">
        <v>11.278700367889973</v>
      </c>
      <c r="U253">
        <v>0.81108635761297498</v>
      </c>
      <c r="V253">
        <v>0.14497057521405649</v>
      </c>
      <c r="W253">
        <v>1.3261908220581886</v>
      </c>
    </row>
    <row r="254" spans="1:23" x14ac:dyDescent="0.3">
      <c r="A254" s="5">
        <v>45350</v>
      </c>
      <c r="B254" t="s">
        <v>18</v>
      </c>
      <c r="C254" t="s">
        <v>31</v>
      </c>
      <c r="D254" s="2">
        <v>14.5</v>
      </c>
      <c r="E254" t="s">
        <v>8</v>
      </c>
      <c r="F254" t="s">
        <v>154</v>
      </c>
      <c r="K254">
        <v>3400</v>
      </c>
      <c r="L254">
        <v>3.51</v>
      </c>
      <c r="M254" t="s">
        <v>36</v>
      </c>
      <c r="N254">
        <v>1.1000000000000001</v>
      </c>
      <c r="P254">
        <v>1.5149999999999999</v>
      </c>
      <c r="R254">
        <v>96</v>
      </c>
      <c r="S254" s="16">
        <v>105.60000000000001</v>
      </c>
      <c r="T254">
        <v>1.8688369711987005</v>
      </c>
      <c r="U254">
        <v>0.81066461299096404</v>
      </c>
      <c r="V254">
        <v>1.1871865663366337</v>
      </c>
      <c r="W254">
        <v>1.7985876479999998</v>
      </c>
    </row>
    <row r="255" spans="1:23" x14ac:dyDescent="0.3">
      <c r="A255" s="1">
        <v>45341</v>
      </c>
      <c r="B255" t="s">
        <v>19</v>
      </c>
      <c r="C255" t="s">
        <v>112</v>
      </c>
      <c r="D255">
        <v>26</v>
      </c>
      <c r="E255"/>
      <c r="F255" t="s">
        <v>33</v>
      </c>
      <c r="I255" s="6">
        <v>1</v>
      </c>
      <c r="J255" s="6">
        <v>0.02</v>
      </c>
      <c r="K255">
        <v>2600</v>
      </c>
      <c r="L255">
        <v>2.65</v>
      </c>
      <c r="M255" t="s">
        <v>114</v>
      </c>
      <c r="N255">
        <v>6</v>
      </c>
      <c r="O255">
        <v>26</v>
      </c>
      <c r="P255">
        <v>12.5</v>
      </c>
      <c r="Q255">
        <v>33</v>
      </c>
      <c r="R255">
        <v>80</v>
      </c>
      <c r="S255" s="16">
        <v>480</v>
      </c>
      <c r="T255">
        <v>15.42800445266815</v>
      </c>
      <c r="U255" s="6">
        <v>0.81021495931952658</v>
      </c>
      <c r="V255">
        <v>0.63100000000000001</v>
      </c>
      <c r="W255">
        <v>7.8875000000000002</v>
      </c>
    </row>
    <row r="256" spans="1:23" x14ac:dyDescent="0.3">
      <c r="A256" s="1">
        <v>45342</v>
      </c>
      <c r="B256" t="s">
        <v>19</v>
      </c>
      <c r="C256" t="s">
        <v>112</v>
      </c>
      <c r="D256">
        <v>26</v>
      </c>
      <c r="E256"/>
      <c r="F256" t="s">
        <v>33</v>
      </c>
      <c r="I256" s="6">
        <v>1</v>
      </c>
      <c r="J256" s="6">
        <v>0.02</v>
      </c>
      <c r="K256">
        <v>2600</v>
      </c>
      <c r="L256">
        <v>2.65</v>
      </c>
      <c r="M256" t="s">
        <v>114</v>
      </c>
      <c r="N256">
        <v>6</v>
      </c>
      <c r="O256">
        <v>26</v>
      </c>
      <c r="P256">
        <v>12.5</v>
      </c>
      <c r="Q256">
        <v>33</v>
      </c>
      <c r="R256">
        <v>80</v>
      </c>
      <c r="S256" s="16">
        <v>480</v>
      </c>
      <c r="T256">
        <v>15.42800445266815</v>
      </c>
      <c r="U256" s="6">
        <v>0.81021495931952658</v>
      </c>
      <c r="V256">
        <v>0.63100000000000001</v>
      </c>
      <c r="W256">
        <v>7.8875000000000002</v>
      </c>
    </row>
    <row r="257" spans="1:23" x14ac:dyDescent="0.3">
      <c r="A257" s="5">
        <v>45350</v>
      </c>
      <c r="B257" t="s">
        <v>18</v>
      </c>
      <c r="C257" t="s">
        <v>31</v>
      </c>
      <c r="D257" s="2">
        <v>10</v>
      </c>
      <c r="E257" t="s">
        <v>15</v>
      </c>
      <c r="F257" t="s">
        <v>13</v>
      </c>
      <c r="K257">
        <v>3600</v>
      </c>
      <c r="L257">
        <v>4.16</v>
      </c>
      <c r="M257" t="s">
        <v>36</v>
      </c>
      <c r="N257">
        <v>4</v>
      </c>
      <c r="P257">
        <v>3.3919999999999999</v>
      </c>
      <c r="R257">
        <v>96</v>
      </c>
      <c r="S257" s="16">
        <v>384</v>
      </c>
      <c r="T257">
        <v>4.1870494560324918</v>
      </c>
      <c r="U257">
        <v>0.8101170133333333</v>
      </c>
      <c r="V257">
        <v>1.9281599999999997</v>
      </c>
      <c r="W257">
        <v>6.5403187199999984</v>
      </c>
    </row>
    <row r="258" spans="1:23" x14ac:dyDescent="0.3">
      <c r="A258" s="5">
        <v>45337</v>
      </c>
      <c r="B258" t="s">
        <v>18</v>
      </c>
      <c r="C258" t="s">
        <v>31</v>
      </c>
      <c r="D258">
        <v>18</v>
      </c>
      <c r="E258" t="s">
        <v>8</v>
      </c>
      <c r="F258" t="s">
        <v>13</v>
      </c>
      <c r="G258" t="s">
        <v>41</v>
      </c>
      <c r="H258" t="s">
        <v>54</v>
      </c>
      <c r="I258" s="6">
        <v>1</v>
      </c>
      <c r="J258" s="6">
        <v>0.02</v>
      </c>
      <c r="K258">
        <v>3600</v>
      </c>
      <c r="L258">
        <v>3.18</v>
      </c>
      <c r="M258" t="s">
        <v>36</v>
      </c>
      <c r="N258">
        <v>1.52</v>
      </c>
      <c r="O258">
        <v>28</v>
      </c>
      <c r="P258">
        <v>3.0350000000000001</v>
      </c>
      <c r="Q258">
        <v>48</v>
      </c>
      <c r="R258">
        <v>96</v>
      </c>
      <c r="S258" s="16">
        <v>145.92000000000002</v>
      </c>
      <c r="T258">
        <v>3.7465402528846208</v>
      </c>
      <c r="U258">
        <v>0.81008071317616948</v>
      </c>
      <c r="V258">
        <v>0.8188866931136739</v>
      </c>
      <c r="W258">
        <v>2.4853211136000004</v>
      </c>
    </row>
    <row r="259" spans="1:23" x14ac:dyDescent="0.3">
      <c r="A259" s="1">
        <v>45340</v>
      </c>
      <c r="B259" t="s">
        <v>19</v>
      </c>
      <c r="C259" t="s">
        <v>112</v>
      </c>
      <c r="D259">
        <v>26</v>
      </c>
      <c r="E259"/>
      <c r="F259" t="s">
        <v>33</v>
      </c>
      <c r="I259" s="6">
        <v>1</v>
      </c>
      <c r="J259" s="6">
        <v>0.02</v>
      </c>
      <c r="K259">
        <v>2600</v>
      </c>
      <c r="L259">
        <v>2.65</v>
      </c>
      <c r="M259" t="s">
        <v>114</v>
      </c>
      <c r="N259">
        <v>6</v>
      </c>
      <c r="O259">
        <v>26</v>
      </c>
      <c r="P259">
        <v>12.49</v>
      </c>
      <c r="Q259">
        <v>33</v>
      </c>
      <c r="R259">
        <v>80</v>
      </c>
      <c r="S259" s="16">
        <v>480</v>
      </c>
      <c r="T259">
        <v>15.42800445266815</v>
      </c>
      <c r="U259" s="6">
        <v>0.80956678735207099</v>
      </c>
      <c r="V259">
        <v>0.63100000000000001</v>
      </c>
      <c r="W259">
        <v>7.8811900000000001</v>
      </c>
    </row>
    <row r="260" spans="1:23" x14ac:dyDescent="0.3">
      <c r="A260" s="5">
        <v>45351</v>
      </c>
      <c r="B260" t="s">
        <v>18</v>
      </c>
      <c r="C260" t="s">
        <v>93</v>
      </c>
      <c r="D260">
        <v>9.25</v>
      </c>
      <c r="E260" t="s">
        <v>175</v>
      </c>
      <c r="F260" t="s">
        <v>33</v>
      </c>
      <c r="I260">
        <v>1</v>
      </c>
      <c r="J260">
        <v>0.02</v>
      </c>
      <c r="K260">
        <v>3600</v>
      </c>
      <c r="L260">
        <v>4.25</v>
      </c>
      <c r="M260" t="s">
        <v>96</v>
      </c>
      <c r="N260">
        <v>1.25</v>
      </c>
      <c r="P260">
        <v>2.0790000000000002</v>
      </c>
      <c r="R260">
        <v>112</v>
      </c>
      <c r="S260" s="16">
        <v>140</v>
      </c>
      <c r="T260">
        <v>1.382136815535431</v>
      </c>
      <c r="U260">
        <v>0.808892424710425</v>
      </c>
    </row>
    <row r="261" spans="1:23" x14ac:dyDescent="0.3">
      <c r="A261" s="1">
        <v>45326</v>
      </c>
      <c r="B261" t="s">
        <v>19</v>
      </c>
      <c r="C261" t="s">
        <v>112</v>
      </c>
      <c r="D261">
        <v>24</v>
      </c>
      <c r="E261"/>
      <c r="F261" t="s">
        <v>33</v>
      </c>
      <c r="I261" s="6">
        <v>1</v>
      </c>
      <c r="J261" s="6">
        <v>0.02</v>
      </c>
      <c r="K261">
        <v>2600</v>
      </c>
      <c r="L261">
        <v>2.89</v>
      </c>
      <c r="M261" t="s">
        <v>114</v>
      </c>
      <c r="N261">
        <v>5</v>
      </c>
      <c r="O261">
        <v>26</v>
      </c>
      <c r="P261">
        <v>8.8000000000000007</v>
      </c>
      <c r="Q261">
        <v>33</v>
      </c>
      <c r="R261">
        <v>80</v>
      </c>
      <c r="S261" s="16">
        <v>400</v>
      </c>
      <c r="T261">
        <v>10.882143146012933</v>
      </c>
      <c r="U261" s="6">
        <v>0.80866423846153868</v>
      </c>
      <c r="V261">
        <v>0.71799999999999997</v>
      </c>
      <c r="W261">
        <v>6.3184000000000005</v>
      </c>
    </row>
    <row r="262" spans="1:23" x14ac:dyDescent="0.3">
      <c r="A262" s="1">
        <v>45327</v>
      </c>
      <c r="B262" t="s">
        <v>19</v>
      </c>
      <c r="C262" t="s">
        <v>112</v>
      </c>
      <c r="D262">
        <v>24</v>
      </c>
      <c r="E262"/>
      <c r="F262" t="s">
        <v>33</v>
      </c>
      <c r="I262" s="6">
        <v>1</v>
      </c>
      <c r="J262" s="6">
        <v>0.02</v>
      </c>
      <c r="K262">
        <v>2600</v>
      </c>
      <c r="L262">
        <v>2.89</v>
      </c>
      <c r="M262" t="s">
        <v>114</v>
      </c>
      <c r="N262">
        <v>5</v>
      </c>
      <c r="O262">
        <v>26</v>
      </c>
      <c r="P262">
        <v>8.8000000000000007</v>
      </c>
      <c r="Q262">
        <v>33</v>
      </c>
      <c r="R262">
        <v>80</v>
      </c>
      <c r="S262" s="16">
        <v>400</v>
      </c>
      <c r="T262">
        <v>10.882143146012933</v>
      </c>
      <c r="U262" s="6">
        <v>0.80866423846153868</v>
      </c>
      <c r="V262">
        <v>0.71799999999999997</v>
      </c>
      <c r="W262">
        <v>6.3184000000000005</v>
      </c>
    </row>
    <row r="263" spans="1:23" x14ac:dyDescent="0.3">
      <c r="A263" s="1">
        <v>45326</v>
      </c>
      <c r="B263" t="s">
        <v>19</v>
      </c>
      <c r="C263" t="s">
        <v>116</v>
      </c>
      <c r="D263">
        <v>16</v>
      </c>
      <c r="E263" t="s">
        <v>8</v>
      </c>
      <c r="F263" t="s">
        <v>33</v>
      </c>
      <c r="I263" s="6" t="s">
        <v>109</v>
      </c>
      <c r="J263" s="6">
        <v>0.02</v>
      </c>
      <c r="K263">
        <v>3600</v>
      </c>
      <c r="L263">
        <v>3.37</v>
      </c>
      <c r="M263" t="s">
        <v>96</v>
      </c>
      <c r="N263">
        <v>2</v>
      </c>
      <c r="P263">
        <v>3.9</v>
      </c>
      <c r="R263">
        <v>112</v>
      </c>
      <c r="S263" s="16">
        <v>224</v>
      </c>
      <c r="T263">
        <v>4.8240110844576121</v>
      </c>
      <c r="U263" s="6">
        <v>0.80845585379464291</v>
      </c>
      <c r="V263">
        <v>1</v>
      </c>
      <c r="W263">
        <v>3.9</v>
      </c>
    </row>
    <row r="264" spans="1:23" x14ac:dyDescent="0.3">
      <c r="A264" s="1">
        <v>45340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4</v>
      </c>
      <c r="P264">
        <v>7.8</v>
      </c>
      <c r="R264">
        <v>112</v>
      </c>
      <c r="S264" s="16">
        <v>448</v>
      </c>
      <c r="T264">
        <v>9.6480221689152241</v>
      </c>
      <c r="U264" s="6">
        <v>0.80845585379464291</v>
      </c>
      <c r="V264">
        <v>1</v>
      </c>
      <c r="W264">
        <v>7.8</v>
      </c>
    </row>
    <row r="265" spans="1:23" x14ac:dyDescent="0.3">
      <c r="A265" s="1">
        <v>45326</v>
      </c>
      <c r="B265" t="s">
        <v>19</v>
      </c>
      <c r="C265" t="s">
        <v>112</v>
      </c>
      <c r="D265">
        <v>8</v>
      </c>
      <c r="E265" t="s">
        <v>66</v>
      </c>
      <c r="F265" t="s">
        <v>33</v>
      </c>
      <c r="I265" s="6">
        <v>1</v>
      </c>
      <c r="J265" s="6">
        <v>0.02</v>
      </c>
      <c r="K265">
        <v>3200</v>
      </c>
      <c r="L265">
        <v>4.78</v>
      </c>
      <c r="M265" t="s">
        <v>113</v>
      </c>
      <c r="N265">
        <v>1</v>
      </c>
      <c r="P265">
        <v>0.6</v>
      </c>
      <c r="R265">
        <v>110</v>
      </c>
      <c r="S265" s="16">
        <v>110</v>
      </c>
      <c r="T265">
        <v>0.74228801761989305</v>
      </c>
      <c r="U265" s="6">
        <v>0.80831157954545463</v>
      </c>
      <c r="V265">
        <v>2.7109999999999999</v>
      </c>
      <c r="W265">
        <v>1.6265999999999998</v>
      </c>
    </row>
    <row r="266" spans="1:23" x14ac:dyDescent="0.3">
      <c r="A266" s="1">
        <v>45330</v>
      </c>
      <c r="B266" t="s">
        <v>19</v>
      </c>
      <c r="C266" t="s">
        <v>112</v>
      </c>
      <c r="D266">
        <v>8</v>
      </c>
      <c r="E266" t="s">
        <v>66</v>
      </c>
      <c r="F266" t="s">
        <v>33</v>
      </c>
      <c r="I266" s="6">
        <v>1</v>
      </c>
      <c r="J266" s="6">
        <v>0.02</v>
      </c>
      <c r="K266">
        <v>3200</v>
      </c>
      <c r="L266">
        <v>4.78</v>
      </c>
      <c r="M266" t="s">
        <v>111</v>
      </c>
      <c r="N266">
        <v>2</v>
      </c>
      <c r="O266">
        <v>26</v>
      </c>
      <c r="P266">
        <v>1.2</v>
      </c>
      <c r="Q266">
        <v>33</v>
      </c>
      <c r="R266">
        <v>110</v>
      </c>
      <c r="S266" s="16">
        <v>220</v>
      </c>
      <c r="T266">
        <v>1.4845760352397861</v>
      </c>
      <c r="U266" s="6">
        <v>0.80831157954545463</v>
      </c>
      <c r="V266">
        <v>2.7109999999999999</v>
      </c>
      <c r="W266">
        <v>3.2531999999999996</v>
      </c>
    </row>
    <row r="267" spans="1:23" x14ac:dyDescent="0.3">
      <c r="A267" s="1">
        <v>45332</v>
      </c>
      <c r="B267" t="s">
        <v>19</v>
      </c>
      <c r="C267" t="s">
        <v>112</v>
      </c>
      <c r="D267">
        <v>8</v>
      </c>
      <c r="E267" t="s">
        <v>66</v>
      </c>
      <c r="F267" t="s">
        <v>33</v>
      </c>
      <c r="I267" s="6">
        <v>1</v>
      </c>
      <c r="J267" s="6">
        <v>0.02</v>
      </c>
      <c r="K267">
        <v>3200</v>
      </c>
      <c r="L267">
        <v>4.78</v>
      </c>
      <c r="M267" t="s">
        <v>111</v>
      </c>
      <c r="N267">
        <v>1</v>
      </c>
      <c r="O267">
        <v>26</v>
      </c>
      <c r="P267">
        <v>0.6</v>
      </c>
      <c r="Q267">
        <v>33</v>
      </c>
      <c r="R267">
        <v>110</v>
      </c>
      <c r="S267" s="16">
        <v>110</v>
      </c>
      <c r="T267">
        <v>0.74228801761989305</v>
      </c>
      <c r="U267" s="6">
        <v>0.80831157954545463</v>
      </c>
      <c r="V267">
        <v>2.7109999999999999</v>
      </c>
      <c r="W267">
        <v>1.6265999999999998</v>
      </c>
    </row>
    <row r="268" spans="1:23" x14ac:dyDescent="0.3">
      <c r="A268" s="1">
        <v>45334</v>
      </c>
      <c r="B268" t="s">
        <v>19</v>
      </c>
      <c r="C268" t="s">
        <v>112</v>
      </c>
      <c r="D268">
        <v>8</v>
      </c>
      <c r="E268"/>
      <c r="F268" t="s">
        <v>33</v>
      </c>
      <c r="I268" s="6">
        <v>1</v>
      </c>
      <c r="J268" s="6">
        <v>0.02</v>
      </c>
      <c r="K268">
        <v>3200</v>
      </c>
      <c r="L268">
        <v>4.78</v>
      </c>
      <c r="M268" t="s">
        <v>111</v>
      </c>
      <c r="N268">
        <v>3</v>
      </c>
      <c r="O268">
        <v>26</v>
      </c>
      <c r="P268">
        <v>1.8</v>
      </c>
      <c r="Q268">
        <v>33</v>
      </c>
      <c r="R268">
        <v>110</v>
      </c>
      <c r="S268" s="16">
        <v>330</v>
      </c>
      <c r="T268">
        <v>2.2268640528596793</v>
      </c>
      <c r="U268" s="6">
        <v>0.80831157954545463</v>
      </c>
      <c r="V268">
        <v>2.7109999999999999</v>
      </c>
      <c r="W268">
        <v>4.8797999999999995</v>
      </c>
    </row>
    <row r="269" spans="1:23" x14ac:dyDescent="0.3">
      <c r="A269" s="1">
        <v>45337</v>
      </c>
      <c r="B269" t="s">
        <v>19</v>
      </c>
      <c r="C269" t="s">
        <v>112</v>
      </c>
      <c r="D269">
        <v>8</v>
      </c>
      <c r="E269"/>
      <c r="F269" t="s">
        <v>33</v>
      </c>
      <c r="I269" s="6">
        <v>1</v>
      </c>
      <c r="J269" s="6">
        <v>0.02</v>
      </c>
      <c r="K269">
        <v>3200</v>
      </c>
      <c r="L269">
        <v>4.78</v>
      </c>
      <c r="M269" t="s">
        <v>111</v>
      </c>
      <c r="N269">
        <v>1</v>
      </c>
      <c r="P269">
        <v>0.6</v>
      </c>
      <c r="R269">
        <v>110</v>
      </c>
      <c r="S269" s="16">
        <v>110</v>
      </c>
      <c r="T269">
        <v>0.74228801761989305</v>
      </c>
      <c r="U269" s="6">
        <v>0.80831157954545463</v>
      </c>
      <c r="V269">
        <v>2.7109999999999999</v>
      </c>
      <c r="W269">
        <v>1.6265999999999998</v>
      </c>
    </row>
    <row r="270" spans="1:23" x14ac:dyDescent="0.3">
      <c r="A270" s="1">
        <v>45339</v>
      </c>
      <c r="B270" t="s">
        <v>19</v>
      </c>
      <c r="C270" t="s">
        <v>112</v>
      </c>
      <c r="D270">
        <v>8</v>
      </c>
      <c r="E270"/>
      <c r="F270" t="s">
        <v>33</v>
      </c>
      <c r="I270" s="6">
        <v>1</v>
      </c>
      <c r="J270" s="6">
        <v>0.02</v>
      </c>
      <c r="K270">
        <v>3200</v>
      </c>
      <c r="L270">
        <v>4.78</v>
      </c>
      <c r="M270" t="s">
        <v>111</v>
      </c>
      <c r="N270">
        <v>1</v>
      </c>
      <c r="P270">
        <v>0.6</v>
      </c>
      <c r="R270">
        <v>110</v>
      </c>
      <c r="S270" s="16">
        <v>110</v>
      </c>
      <c r="T270">
        <v>0.74228801761989305</v>
      </c>
      <c r="U270" s="6">
        <v>0.80831157954545463</v>
      </c>
      <c r="V270">
        <v>2.7109999999999999</v>
      </c>
      <c r="W270">
        <v>1.6265999999999998</v>
      </c>
    </row>
    <row r="271" spans="1:23" x14ac:dyDescent="0.3">
      <c r="A271" s="1">
        <v>45340</v>
      </c>
      <c r="B271" t="s">
        <v>19</v>
      </c>
      <c r="C271" t="s">
        <v>112</v>
      </c>
      <c r="D271">
        <v>8</v>
      </c>
      <c r="E271"/>
      <c r="F271" t="s">
        <v>33</v>
      </c>
      <c r="I271" s="6">
        <v>1</v>
      </c>
      <c r="J271" s="6">
        <v>0.02</v>
      </c>
      <c r="K271">
        <v>3200</v>
      </c>
      <c r="L271">
        <v>4.78</v>
      </c>
      <c r="M271" t="s">
        <v>111</v>
      </c>
      <c r="N271">
        <v>1</v>
      </c>
      <c r="P271">
        <v>0.6</v>
      </c>
      <c r="R271">
        <v>110</v>
      </c>
      <c r="S271" s="16">
        <v>110</v>
      </c>
      <c r="T271">
        <v>0.74228801761989305</v>
      </c>
      <c r="U271" s="6">
        <v>0.80831157954545463</v>
      </c>
      <c r="V271">
        <v>2.7109999999999999</v>
      </c>
      <c r="W271">
        <v>1.6265999999999998</v>
      </c>
    </row>
    <row r="272" spans="1:23" x14ac:dyDescent="0.3">
      <c r="A272" s="1">
        <v>45341</v>
      </c>
      <c r="B272" t="s">
        <v>19</v>
      </c>
      <c r="C272" t="s">
        <v>112</v>
      </c>
      <c r="D272">
        <v>8</v>
      </c>
      <c r="E272"/>
      <c r="F272" t="s">
        <v>33</v>
      </c>
      <c r="I272" s="6">
        <v>1</v>
      </c>
      <c r="J272" s="6">
        <v>0.02</v>
      </c>
      <c r="K272">
        <v>3200</v>
      </c>
      <c r="L272">
        <v>4.78</v>
      </c>
      <c r="M272" t="s">
        <v>111</v>
      </c>
      <c r="N272">
        <v>2</v>
      </c>
      <c r="P272">
        <v>1.2</v>
      </c>
      <c r="R272">
        <v>110</v>
      </c>
      <c r="S272" s="16">
        <v>220</v>
      </c>
      <c r="T272">
        <v>1.4845760352397861</v>
      </c>
      <c r="U272" s="6">
        <v>0.80831157954545463</v>
      </c>
      <c r="V272">
        <v>2.7109999999999999</v>
      </c>
      <c r="W272">
        <v>3.2531999999999996</v>
      </c>
    </row>
    <row r="273" spans="1:23" x14ac:dyDescent="0.3">
      <c r="A273" s="1">
        <v>45342</v>
      </c>
      <c r="B273" t="s">
        <v>19</v>
      </c>
      <c r="C273" t="s">
        <v>112</v>
      </c>
      <c r="D273">
        <v>8</v>
      </c>
      <c r="E273"/>
      <c r="F273" t="s">
        <v>33</v>
      </c>
      <c r="I273" s="6">
        <v>1</v>
      </c>
      <c r="J273" s="6">
        <v>0.02</v>
      </c>
      <c r="K273">
        <v>3200</v>
      </c>
      <c r="L273">
        <v>4.78</v>
      </c>
      <c r="M273" t="s">
        <v>111</v>
      </c>
      <c r="N273">
        <v>2</v>
      </c>
      <c r="P273">
        <v>1.2</v>
      </c>
      <c r="R273">
        <v>110</v>
      </c>
      <c r="S273" s="16">
        <v>220</v>
      </c>
      <c r="T273">
        <v>1.4845760352397861</v>
      </c>
      <c r="U273" s="6">
        <v>0.80831157954545463</v>
      </c>
      <c r="V273">
        <v>2.7109999999999999</v>
      </c>
      <c r="W273">
        <v>3.2531999999999996</v>
      </c>
    </row>
    <row r="274" spans="1:23" x14ac:dyDescent="0.3">
      <c r="A274" s="1">
        <v>45350</v>
      </c>
      <c r="B274" t="s">
        <v>19</v>
      </c>
      <c r="C274" t="s">
        <v>112</v>
      </c>
      <c r="D274" s="2">
        <v>8</v>
      </c>
      <c r="E274" t="s">
        <v>66</v>
      </c>
      <c r="F274" t="s">
        <v>33</v>
      </c>
      <c r="I274" s="6">
        <v>1</v>
      </c>
      <c r="J274" s="6">
        <v>0.02</v>
      </c>
      <c r="K274">
        <v>3200</v>
      </c>
      <c r="L274">
        <v>4.78</v>
      </c>
      <c r="M274" t="s">
        <v>111</v>
      </c>
      <c r="N274">
        <v>1</v>
      </c>
      <c r="O274">
        <v>26</v>
      </c>
      <c r="P274">
        <v>0.6</v>
      </c>
      <c r="Q274">
        <v>33</v>
      </c>
      <c r="R274">
        <v>110</v>
      </c>
      <c r="S274" s="16">
        <v>110</v>
      </c>
      <c r="T274">
        <v>0.74228801761989305</v>
      </c>
      <c r="U274" s="6">
        <v>0.80831157954545463</v>
      </c>
      <c r="V274">
        <v>2.7109999999999999</v>
      </c>
      <c r="W274">
        <v>1.6265999999999998</v>
      </c>
    </row>
    <row r="275" spans="1:23" x14ac:dyDescent="0.3">
      <c r="A275" s="1">
        <v>45350</v>
      </c>
      <c r="B275" t="s">
        <v>19</v>
      </c>
      <c r="C275" t="s">
        <v>112</v>
      </c>
      <c r="D275" s="2">
        <v>30</v>
      </c>
      <c r="E275"/>
      <c r="F275" t="s">
        <v>33</v>
      </c>
      <c r="I275" s="6" t="s">
        <v>115</v>
      </c>
      <c r="J275" s="6" t="s">
        <v>115</v>
      </c>
      <c r="K275">
        <v>2400</v>
      </c>
      <c r="L275">
        <v>2.5499999999999998</v>
      </c>
      <c r="M275" t="s">
        <v>114</v>
      </c>
      <c r="N275">
        <v>1</v>
      </c>
      <c r="P275">
        <v>2.2999999999999998</v>
      </c>
      <c r="R275">
        <v>80</v>
      </c>
      <c r="S275" s="16">
        <v>80</v>
      </c>
      <c r="T275">
        <v>2.8460989766495368</v>
      </c>
      <c r="U275" s="6">
        <v>0.80812368749999985</v>
      </c>
      <c r="V275">
        <v>0.63</v>
      </c>
      <c r="W275">
        <v>1.4489999999999998</v>
      </c>
    </row>
    <row r="276" spans="1:23" x14ac:dyDescent="0.3">
      <c r="A276" s="1">
        <v>45346</v>
      </c>
      <c r="B276" t="s">
        <v>19</v>
      </c>
      <c r="C276" t="s">
        <v>116</v>
      </c>
      <c r="D276">
        <v>12</v>
      </c>
      <c r="E276" t="s">
        <v>32</v>
      </c>
      <c r="F276" t="s">
        <v>33</v>
      </c>
      <c r="I276" s="6" t="s">
        <v>109</v>
      </c>
      <c r="J276" s="6">
        <v>0.02</v>
      </c>
      <c r="K276">
        <v>3800</v>
      </c>
      <c r="L276">
        <v>3.9</v>
      </c>
      <c r="M276" t="s">
        <v>36</v>
      </c>
      <c r="N276">
        <v>6</v>
      </c>
      <c r="P276">
        <v>8</v>
      </c>
      <c r="R276">
        <v>112</v>
      </c>
      <c r="S276" s="16">
        <v>672</v>
      </c>
      <c r="T276">
        <v>9.9000458249301584</v>
      </c>
      <c r="U276" s="6">
        <v>0.80807706766917287</v>
      </c>
      <c r="V276">
        <v>1.5169999999999999</v>
      </c>
      <c r="W276">
        <v>12.135999999999999</v>
      </c>
    </row>
    <row r="277" spans="1:23" x14ac:dyDescent="0.3">
      <c r="A277" s="5">
        <v>45349</v>
      </c>
      <c r="B277" t="s">
        <v>18</v>
      </c>
      <c r="C277" t="s">
        <v>93</v>
      </c>
      <c r="D277">
        <v>10</v>
      </c>
      <c r="E277" t="s">
        <v>8</v>
      </c>
      <c r="F277" t="s">
        <v>33</v>
      </c>
      <c r="K277">
        <v>3600</v>
      </c>
      <c r="L277">
        <v>4.0599999999999996</v>
      </c>
      <c r="M277" t="s">
        <v>111</v>
      </c>
      <c r="N277">
        <v>14.4</v>
      </c>
      <c r="P277">
        <v>15.598000000000001</v>
      </c>
      <c r="R277">
        <v>120</v>
      </c>
      <c r="S277" s="16">
        <v>1728</v>
      </c>
      <c r="T277">
        <v>19.305804388405967</v>
      </c>
      <c r="U277">
        <v>0.80794354310185201</v>
      </c>
      <c r="V277">
        <v>0.10586710394866669</v>
      </c>
      <c r="W277">
        <v>1.6513150873913032</v>
      </c>
    </row>
    <row r="278" spans="1:23" x14ac:dyDescent="0.3">
      <c r="A278" s="1">
        <v>45326</v>
      </c>
      <c r="B278" t="s">
        <v>19</v>
      </c>
      <c r="C278" t="s">
        <v>116</v>
      </c>
      <c r="D278">
        <v>20</v>
      </c>
      <c r="E278" t="s">
        <v>8</v>
      </c>
      <c r="F278" t="s">
        <v>33</v>
      </c>
      <c r="I278" s="6" t="s">
        <v>109</v>
      </c>
      <c r="J278" s="6">
        <v>0.02</v>
      </c>
      <c r="K278">
        <v>3400</v>
      </c>
      <c r="L278">
        <v>3.1</v>
      </c>
      <c r="M278" t="s">
        <v>96</v>
      </c>
      <c r="N278">
        <v>5</v>
      </c>
      <c r="P278">
        <v>12.5</v>
      </c>
      <c r="R278">
        <v>112</v>
      </c>
      <c r="S278" s="16">
        <v>560</v>
      </c>
      <c r="T278">
        <v>15.477575886457023</v>
      </c>
      <c r="U278" s="6">
        <v>0.80762001050420174</v>
      </c>
      <c r="V278">
        <v>0.754</v>
      </c>
      <c r="W278">
        <v>9.4250000000000007</v>
      </c>
    </row>
    <row r="279" spans="1:23" x14ac:dyDescent="0.3">
      <c r="A279" s="1">
        <v>45328</v>
      </c>
      <c r="B279" t="s">
        <v>19</v>
      </c>
      <c r="C279" t="s">
        <v>116</v>
      </c>
      <c r="D279">
        <v>20</v>
      </c>
      <c r="E279" t="s">
        <v>8</v>
      </c>
      <c r="F279" t="s">
        <v>33</v>
      </c>
      <c r="I279" s="6" t="s">
        <v>109</v>
      </c>
      <c r="J279" s="6">
        <v>0.02</v>
      </c>
      <c r="K279">
        <v>3400</v>
      </c>
      <c r="L279">
        <v>3.1</v>
      </c>
      <c r="M279" t="s">
        <v>96</v>
      </c>
      <c r="N279">
        <v>5</v>
      </c>
      <c r="P279">
        <v>12.5</v>
      </c>
      <c r="R279">
        <v>112</v>
      </c>
      <c r="S279" s="16">
        <v>560</v>
      </c>
      <c r="T279">
        <v>15.477575886457023</v>
      </c>
      <c r="U279" s="6">
        <v>0.80762001050420174</v>
      </c>
      <c r="V279">
        <v>0.754</v>
      </c>
      <c r="W279">
        <v>9.4250000000000007</v>
      </c>
    </row>
    <row r="280" spans="1:23" x14ac:dyDescent="0.3">
      <c r="A280" s="5">
        <v>45333</v>
      </c>
      <c r="B280" t="s">
        <v>18</v>
      </c>
      <c r="C280" t="s">
        <v>31</v>
      </c>
      <c r="D280">
        <v>13</v>
      </c>
      <c r="E280" t="s">
        <v>32</v>
      </c>
      <c r="F280" t="s">
        <v>33</v>
      </c>
      <c r="G280" t="s">
        <v>37</v>
      </c>
      <c r="H280" t="s">
        <v>51</v>
      </c>
      <c r="I280" s="6">
        <v>1</v>
      </c>
      <c r="J280" s="6">
        <v>0.02</v>
      </c>
      <c r="K280">
        <v>3400</v>
      </c>
      <c r="L280">
        <v>3.18</v>
      </c>
      <c r="M280" t="s">
        <v>36</v>
      </c>
      <c r="N280">
        <v>8.5</v>
      </c>
      <c r="P280">
        <v>11.532999999999999</v>
      </c>
      <c r="R280">
        <v>96</v>
      </c>
      <c r="S280" s="16">
        <v>816</v>
      </c>
      <c r="T280">
        <v>14.290683611606072</v>
      </c>
      <c r="U280">
        <v>0.80702927259781743</v>
      </c>
      <c r="V280">
        <v>1.2050000000000001</v>
      </c>
      <c r="W280">
        <v>13.897265000000001</v>
      </c>
    </row>
    <row r="281" spans="1:23" x14ac:dyDescent="0.3">
      <c r="A281" s="1">
        <v>45335</v>
      </c>
      <c r="B281" t="s">
        <v>19</v>
      </c>
      <c r="C281" t="s">
        <v>116</v>
      </c>
      <c r="D281">
        <v>13</v>
      </c>
      <c r="E281" t="s">
        <v>32</v>
      </c>
      <c r="F281" t="s">
        <v>33</v>
      </c>
      <c r="I281" s="6" t="s">
        <v>109</v>
      </c>
      <c r="J281" s="6">
        <v>0.02</v>
      </c>
      <c r="K281">
        <v>3800</v>
      </c>
      <c r="L281">
        <v>3.75</v>
      </c>
      <c r="M281" t="s">
        <v>96</v>
      </c>
      <c r="N281">
        <v>4</v>
      </c>
      <c r="P281">
        <v>6</v>
      </c>
      <c r="R281">
        <v>112</v>
      </c>
      <c r="S281" s="16">
        <v>448</v>
      </c>
      <c r="T281">
        <v>7.4360344196142067</v>
      </c>
      <c r="U281" s="6">
        <v>0.80688168739155586</v>
      </c>
      <c r="V281">
        <v>1.389</v>
      </c>
      <c r="W281">
        <v>8.3339999999999996</v>
      </c>
    </row>
    <row r="282" spans="1:23" x14ac:dyDescent="0.3">
      <c r="A282" s="5">
        <v>45351</v>
      </c>
      <c r="B282" t="s">
        <v>19</v>
      </c>
      <c r="C282" t="s">
        <v>116</v>
      </c>
      <c r="D282" s="2">
        <v>13</v>
      </c>
      <c r="E282" s="4" t="s">
        <v>32</v>
      </c>
      <c r="F282" t="s">
        <v>33</v>
      </c>
      <c r="K282">
        <v>3800</v>
      </c>
      <c r="L282">
        <v>3.75</v>
      </c>
      <c r="M282" t="s">
        <v>36</v>
      </c>
      <c r="N282">
        <v>5</v>
      </c>
      <c r="P282">
        <v>7.5</v>
      </c>
      <c r="R282">
        <v>112</v>
      </c>
      <c r="S282" s="16">
        <f>R282*N282</f>
        <v>560</v>
      </c>
      <c r="T282">
        <v>9.29504302451776</v>
      </c>
      <c r="U282">
        <v>0.80688168739155575</v>
      </c>
      <c r="V282">
        <v>1.389</v>
      </c>
      <c r="W282">
        <v>10.4175</v>
      </c>
    </row>
    <row r="283" spans="1:23" x14ac:dyDescent="0.3">
      <c r="A283" s="5">
        <v>45346</v>
      </c>
      <c r="B283" t="s">
        <v>18</v>
      </c>
      <c r="C283" t="s">
        <v>31</v>
      </c>
      <c r="D283">
        <v>18</v>
      </c>
      <c r="E283" t="s">
        <v>8</v>
      </c>
      <c r="F283" t="s">
        <v>13</v>
      </c>
      <c r="K283">
        <v>3600</v>
      </c>
      <c r="L283">
        <v>3.18</v>
      </c>
      <c r="M283" t="s">
        <v>36</v>
      </c>
      <c r="N283">
        <v>3.8</v>
      </c>
      <c r="P283">
        <v>7.5549999999999997</v>
      </c>
      <c r="R283">
        <v>96</v>
      </c>
      <c r="S283" s="16">
        <v>364.79999999999995</v>
      </c>
      <c r="T283">
        <v>9.3663506322115495</v>
      </c>
      <c r="U283">
        <v>0.80661084521198834</v>
      </c>
      <c r="V283">
        <v>0.82240936915949681</v>
      </c>
      <c r="W283">
        <v>6.2133027839999979</v>
      </c>
    </row>
    <row r="284" spans="1:23" x14ac:dyDescent="0.3">
      <c r="A284" s="5">
        <v>45335</v>
      </c>
      <c r="B284" t="s">
        <v>17</v>
      </c>
      <c r="C284" t="s">
        <v>112</v>
      </c>
      <c r="D284">
        <v>8</v>
      </c>
      <c r="E284" t="s">
        <v>15</v>
      </c>
      <c r="F284" t="s">
        <v>33</v>
      </c>
      <c r="G284" t="s">
        <v>128</v>
      </c>
      <c r="H284" t="s">
        <v>10</v>
      </c>
      <c r="I284" t="s">
        <v>120</v>
      </c>
      <c r="J284">
        <v>0.02</v>
      </c>
      <c r="K284">
        <v>3200</v>
      </c>
      <c r="L284">
        <v>3.86</v>
      </c>
      <c r="M284" t="s">
        <v>111</v>
      </c>
      <c r="N284">
        <v>3</v>
      </c>
      <c r="P284">
        <v>1.56</v>
      </c>
      <c r="R284">
        <v>110</v>
      </c>
      <c r="S284" s="16">
        <v>330</v>
      </c>
      <c r="T284">
        <v>2.7576192157174271</v>
      </c>
      <c r="U284">
        <v>0.56570537045454539</v>
      </c>
    </row>
    <row r="285" spans="1:23" x14ac:dyDescent="0.3">
      <c r="A285" s="1">
        <v>45335</v>
      </c>
      <c r="B285" t="s">
        <v>19</v>
      </c>
      <c r="C285" t="s">
        <v>108</v>
      </c>
      <c r="D285">
        <v>26</v>
      </c>
      <c r="E285" t="s">
        <v>8</v>
      </c>
      <c r="F285" t="s">
        <v>33</v>
      </c>
      <c r="I285" s="6" t="s">
        <v>109</v>
      </c>
      <c r="J285" s="6" t="s">
        <v>66</v>
      </c>
      <c r="K285">
        <v>2900</v>
      </c>
      <c r="L285">
        <v>2.65</v>
      </c>
      <c r="M285" t="s">
        <v>96</v>
      </c>
      <c r="N285">
        <v>2</v>
      </c>
      <c r="O285">
        <v>32</v>
      </c>
      <c r="P285">
        <v>5.55</v>
      </c>
      <c r="Q285">
        <v>52</v>
      </c>
      <c r="R285">
        <v>96</v>
      </c>
      <c r="S285" s="16">
        <v>192</v>
      </c>
      <c r="T285">
        <v>6.8832635250365595</v>
      </c>
      <c r="U285" s="6">
        <v>0.80630357675729436</v>
      </c>
      <c r="V285">
        <v>0.63100000000000001</v>
      </c>
      <c r="W285">
        <v>3.5020500000000001</v>
      </c>
    </row>
    <row r="286" spans="1:23" x14ac:dyDescent="0.3">
      <c r="A286" s="5">
        <v>45329</v>
      </c>
      <c r="B286" t="s">
        <v>18</v>
      </c>
      <c r="C286" t="s">
        <v>31</v>
      </c>
      <c r="D286">
        <v>16</v>
      </c>
      <c r="E286" t="s">
        <v>8</v>
      </c>
      <c r="F286" t="s">
        <v>33</v>
      </c>
      <c r="G286" t="s">
        <v>38</v>
      </c>
      <c r="H286" t="s">
        <v>52</v>
      </c>
      <c r="I286" s="6">
        <v>1</v>
      </c>
      <c r="J286" s="6">
        <v>0.02</v>
      </c>
      <c r="K286">
        <v>3600</v>
      </c>
      <c r="L286">
        <v>3.37</v>
      </c>
      <c r="M286" t="s">
        <v>36</v>
      </c>
      <c r="N286">
        <v>7.75</v>
      </c>
      <c r="P286">
        <v>12.919</v>
      </c>
      <c r="R286">
        <v>96</v>
      </c>
      <c r="S286" s="16">
        <v>744</v>
      </c>
      <c r="T286">
        <v>16.022608244805639</v>
      </c>
      <c r="U286">
        <v>0.80629818832325284</v>
      </c>
      <c r="V286">
        <v>1</v>
      </c>
      <c r="W286">
        <v>12.919</v>
      </c>
    </row>
    <row r="287" spans="1:23" x14ac:dyDescent="0.3">
      <c r="A287" s="5">
        <v>45344</v>
      </c>
      <c r="B287" t="s">
        <v>18</v>
      </c>
      <c r="C287" t="s">
        <v>93</v>
      </c>
      <c r="D287">
        <v>7.7</v>
      </c>
      <c r="E287" t="s">
        <v>8</v>
      </c>
      <c r="F287" t="s">
        <v>33</v>
      </c>
      <c r="K287">
        <v>3600</v>
      </c>
      <c r="L287">
        <v>4.68</v>
      </c>
      <c r="M287" t="s">
        <v>111</v>
      </c>
      <c r="N287">
        <v>14</v>
      </c>
      <c r="P287">
        <v>10.106</v>
      </c>
      <c r="R287">
        <v>120</v>
      </c>
      <c r="S287" s="16">
        <v>1680</v>
      </c>
      <c r="T287">
        <v>12.537886982230628</v>
      </c>
      <c r="U287">
        <v>0.80603693543599253</v>
      </c>
      <c r="V287">
        <v>2.8313768454383532</v>
      </c>
      <c r="W287">
        <v>28.613894399999996</v>
      </c>
    </row>
    <row r="288" spans="1:23" x14ac:dyDescent="0.3">
      <c r="A288" s="5">
        <v>45325</v>
      </c>
      <c r="B288" t="s">
        <v>18</v>
      </c>
      <c r="C288" t="s">
        <v>31</v>
      </c>
      <c r="D288">
        <v>14</v>
      </c>
      <c r="E288" t="s">
        <v>15</v>
      </c>
      <c r="F288" t="s">
        <v>13</v>
      </c>
      <c r="G288" t="s">
        <v>58</v>
      </c>
      <c r="H288" t="s">
        <v>56</v>
      </c>
      <c r="I288" s="6">
        <v>1</v>
      </c>
      <c r="J288" s="6">
        <v>0.02</v>
      </c>
      <c r="K288">
        <v>3600</v>
      </c>
      <c r="L288">
        <v>3.51</v>
      </c>
      <c r="M288" t="s">
        <v>36</v>
      </c>
      <c r="N288">
        <v>2</v>
      </c>
      <c r="P288">
        <v>2.7989999999999999</v>
      </c>
      <c r="R288">
        <v>96</v>
      </c>
      <c r="S288" s="16">
        <v>192</v>
      </c>
      <c r="T288">
        <v>3.4737002894491789</v>
      </c>
      <c r="U288">
        <v>0.80576899754464271</v>
      </c>
      <c r="V288">
        <v>1.1679999999999999</v>
      </c>
      <c r="W288">
        <v>3.2692319999999997</v>
      </c>
    </row>
    <row r="289" spans="1:23" x14ac:dyDescent="0.3">
      <c r="A289" s="5">
        <v>45351</v>
      </c>
      <c r="B289" t="s">
        <v>18</v>
      </c>
      <c r="C289" t="s">
        <v>31</v>
      </c>
      <c r="D289">
        <v>10</v>
      </c>
      <c r="E289" t="s">
        <v>15</v>
      </c>
      <c r="F289" t="s">
        <v>13</v>
      </c>
      <c r="G289" t="s">
        <v>168</v>
      </c>
      <c r="H289" t="s">
        <v>168</v>
      </c>
      <c r="I289">
        <v>1</v>
      </c>
      <c r="J289">
        <v>0.02</v>
      </c>
      <c r="K289">
        <v>3600</v>
      </c>
      <c r="L289">
        <v>4.16</v>
      </c>
      <c r="M289" t="s">
        <v>36</v>
      </c>
      <c r="N289">
        <v>5.25</v>
      </c>
      <c r="P289">
        <v>1.34</v>
      </c>
      <c r="R289">
        <v>96</v>
      </c>
      <c r="S289" s="16">
        <v>504</v>
      </c>
      <c r="T289">
        <v>5.4955024110426454</v>
      </c>
      <c r="U289">
        <v>0.80556783873015858</v>
      </c>
      <c r="V289">
        <v>1.9390486379037721</v>
      </c>
      <c r="W289">
        <v>8.5841683199999981</v>
      </c>
    </row>
    <row r="290" spans="1:23" x14ac:dyDescent="0.3">
      <c r="A290" s="5">
        <v>45339</v>
      </c>
      <c r="B290" t="s">
        <v>17</v>
      </c>
      <c r="C290" t="s">
        <v>138</v>
      </c>
      <c r="D290">
        <v>18</v>
      </c>
      <c r="E290" s="8" t="s">
        <v>161</v>
      </c>
      <c r="F290" t="s">
        <v>13</v>
      </c>
      <c r="G290">
        <v>8903</v>
      </c>
      <c r="H290" t="s">
        <v>152</v>
      </c>
      <c r="I290" t="s">
        <v>120</v>
      </c>
      <c r="J290">
        <v>0.02</v>
      </c>
      <c r="K290">
        <v>3200</v>
      </c>
      <c r="L290">
        <v>3.18</v>
      </c>
      <c r="M290" t="s">
        <v>96</v>
      </c>
      <c r="N290">
        <v>2</v>
      </c>
      <c r="P290">
        <v>2.5</v>
      </c>
      <c r="R290">
        <v>96</v>
      </c>
      <c r="S290" s="16">
        <v>192</v>
      </c>
      <c r="T290">
        <v>4.3819184244264564</v>
      </c>
      <c r="U290">
        <v>0.57052636718750005</v>
      </c>
    </row>
    <row r="291" spans="1:23" x14ac:dyDescent="0.3">
      <c r="A291" s="1">
        <v>45328</v>
      </c>
      <c r="B291" t="s">
        <v>19</v>
      </c>
      <c r="C291" t="s">
        <v>112</v>
      </c>
      <c r="D291">
        <v>10</v>
      </c>
      <c r="E291"/>
      <c r="F291" t="s">
        <v>33</v>
      </c>
      <c r="I291" s="6">
        <v>1</v>
      </c>
      <c r="J291" s="6">
        <v>0.02</v>
      </c>
      <c r="K291">
        <v>3200</v>
      </c>
      <c r="L291">
        <v>4.3</v>
      </c>
      <c r="M291" t="s">
        <v>96</v>
      </c>
      <c r="N291">
        <v>4</v>
      </c>
      <c r="O291">
        <v>26</v>
      </c>
      <c r="P291">
        <v>2.9</v>
      </c>
      <c r="Q291">
        <v>33</v>
      </c>
      <c r="R291">
        <v>96</v>
      </c>
      <c r="S291" s="16">
        <v>384</v>
      </c>
      <c r="T291">
        <v>3.6006461472031352</v>
      </c>
      <c r="U291" s="6">
        <v>0.80541099609374989</v>
      </c>
      <c r="V291">
        <v>1.9530000000000001</v>
      </c>
      <c r="W291">
        <v>5.6637000000000004</v>
      </c>
    </row>
    <row r="292" spans="1:23" x14ac:dyDescent="0.3">
      <c r="A292" s="5">
        <v>45327</v>
      </c>
      <c r="B292" t="s">
        <v>18</v>
      </c>
      <c r="C292" t="s">
        <v>31</v>
      </c>
      <c r="D292">
        <v>10</v>
      </c>
      <c r="E292" t="s">
        <v>15</v>
      </c>
      <c r="F292" t="s">
        <v>13</v>
      </c>
      <c r="G292" t="s">
        <v>49</v>
      </c>
      <c r="H292" t="s">
        <v>46</v>
      </c>
      <c r="I292" s="6">
        <v>1</v>
      </c>
      <c r="J292" s="6">
        <v>0.02</v>
      </c>
      <c r="K292">
        <v>3600</v>
      </c>
      <c r="L292">
        <v>4.16</v>
      </c>
      <c r="M292" t="s">
        <v>36</v>
      </c>
      <c r="N292">
        <v>1.65</v>
      </c>
      <c r="P292">
        <v>1.391</v>
      </c>
      <c r="R292">
        <v>96</v>
      </c>
      <c r="S292" s="16">
        <v>158.39999999999998</v>
      </c>
      <c r="T292">
        <v>1.7271579006134028</v>
      </c>
      <c r="U292">
        <v>0.80536932929292926</v>
      </c>
      <c r="V292">
        <v>1.94</v>
      </c>
      <c r="W292">
        <v>2.6985399999999999</v>
      </c>
    </row>
    <row r="293" spans="1:23" x14ac:dyDescent="0.3">
      <c r="A293" s="5">
        <v>45326</v>
      </c>
      <c r="B293" t="s">
        <v>17</v>
      </c>
      <c r="C293" t="s">
        <v>138</v>
      </c>
      <c r="D293">
        <v>28</v>
      </c>
      <c r="E293" t="s">
        <v>162</v>
      </c>
      <c r="F293" t="s">
        <v>33</v>
      </c>
      <c r="H293" t="s">
        <v>142</v>
      </c>
      <c r="I293" t="s">
        <v>120</v>
      </c>
      <c r="J293">
        <v>0.02</v>
      </c>
      <c r="K293">
        <v>2600</v>
      </c>
      <c r="L293">
        <v>2.66</v>
      </c>
      <c r="M293" t="s">
        <v>114</v>
      </c>
      <c r="N293">
        <v>1</v>
      </c>
      <c r="P293">
        <v>1.6</v>
      </c>
      <c r="R293">
        <v>80</v>
      </c>
      <c r="S293" s="16">
        <v>80</v>
      </c>
      <c r="T293">
        <v>2.7587187449102961</v>
      </c>
      <c r="U293">
        <v>0.57997938461538479</v>
      </c>
    </row>
    <row r="294" spans="1:23" x14ac:dyDescent="0.3">
      <c r="A294" s="1">
        <v>45325</v>
      </c>
      <c r="B294" t="s">
        <v>19</v>
      </c>
      <c r="C294" t="s">
        <v>116</v>
      </c>
      <c r="D294">
        <v>18</v>
      </c>
      <c r="E294" t="s">
        <v>8</v>
      </c>
      <c r="F294" t="s">
        <v>33</v>
      </c>
      <c r="I294" s="6" t="s">
        <v>109</v>
      </c>
      <c r="J294" s="6">
        <v>0.02</v>
      </c>
      <c r="K294">
        <v>3600</v>
      </c>
      <c r="L294">
        <v>3.2</v>
      </c>
      <c r="M294" t="s">
        <v>96</v>
      </c>
      <c r="N294">
        <v>6</v>
      </c>
      <c r="P294">
        <v>13.8</v>
      </c>
      <c r="R294">
        <v>112</v>
      </c>
      <c r="S294" s="16">
        <v>672</v>
      </c>
      <c r="T294">
        <v>17.145967522453052</v>
      </c>
      <c r="U294" s="6">
        <v>0.80485396825396838</v>
      </c>
      <c r="V294">
        <v>0.90900000000000003</v>
      </c>
      <c r="W294">
        <v>12.544200000000002</v>
      </c>
    </row>
    <row r="295" spans="1:23" x14ac:dyDescent="0.3">
      <c r="A295" s="1">
        <v>45328</v>
      </c>
      <c r="B295" t="s">
        <v>19</v>
      </c>
      <c r="C295" t="s">
        <v>116</v>
      </c>
      <c r="D295">
        <v>18</v>
      </c>
      <c r="E295" t="s">
        <v>8</v>
      </c>
      <c r="F295" t="s">
        <v>33</v>
      </c>
      <c r="I295" s="6" t="s">
        <v>109</v>
      </c>
      <c r="J295" s="6">
        <v>0.02</v>
      </c>
      <c r="K295">
        <v>3600</v>
      </c>
      <c r="L295">
        <v>3.2</v>
      </c>
      <c r="M295" t="s">
        <v>96</v>
      </c>
      <c r="N295">
        <v>6</v>
      </c>
      <c r="P295">
        <v>13.8</v>
      </c>
      <c r="R295">
        <v>112</v>
      </c>
      <c r="S295" s="16">
        <v>672</v>
      </c>
      <c r="T295">
        <v>17.145967522453052</v>
      </c>
      <c r="U295" s="6">
        <v>0.80485396825396838</v>
      </c>
      <c r="V295">
        <v>0.90900000000000003</v>
      </c>
      <c r="W295">
        <v>12.544200000000002</v>
      </c>
    </row>
    <row r="296" spans="1:23" x14ac:dyDescent="0.3">
      <c r="A296" s="5">
        <v>45328</v>
      </c>
      <c r="B296" t="s">
        <v>17</v>
      </c>
      <c r="C296" t="s">
        <v>138</v>
      </c>
      <c r="D296">
        <v>28</v>
      </c>
      <c r="E296" t="s">
        <v>162</v>
      </c>
      <c r="F296" t="s">
        <v>33</v>
      </c>
      <c r="H296" t="s">
        <v>142</v>
      </c>
      <c r="I296" t="s">
        <v>120</v>
      </c>
      <c r="J296">
        <v>0.02</v>
      </c>
      <c r="K296">
        <v>2600</v>
      </c>
      <c r="L296">
        <v>2.66</v>
      </c>
      <c r="M296" t="s">
        <v>114</v>
      </c>
      <c r="N296">
        <v>1</v>
      </c>
      <c r="P296">
        <v>1.6</v>
      </c>
      <c r="R296">
        <v>80</v>
      </c>
      <c r="S296" s="16">
        <v>80</v>
      </c>
      <c r="T296">
        <v>2.7587187449102961</v>
      </c>
      <c r="U296">
        <v>0.57997938461538479</v>
      </c>
    </row>
    <row r="297" spans="1:23" x14ac:dyDescent="0.3">
      <c r="A297" s="5">
        <v>45326</v>
      </c>
      <c r="B297" t="s">
        <v>17</v>
      </c>
      <c r="C297" t="s">
        <v>116</v>
      </c>
      <c r="D297">
        <v>24</v>
      </c>
      <c r="E297" t="s">
        <v>132</v>
      </c>
      <c r="F297" t="s">
        <v>33</v>
      </c>
      <c r="G297">
        <v>8824</v>
      </c>
      <c r="H297" t="s">
        <v>11</v>
      </c>
      <c r="I297" t="s">
        <v>120</v>
      </c>
      <c r="J297">
        <v>0.02</v>
      </c>
      <c r="K297">
        <v>2800</v>
      </c>
      <c r="L297">
        <v>2.95</v>
      </c>
      <c r="M297" t="s">
        <v>96</v>
      </c>
      <c r="N297">
        <v>1</v>
      </c>
      <c r="P297">
        <v>1.6</v>
      </c>
      <c r="R297">
        <v>96</v>
      </c>
      <c r="S297" s="16">
        <v>96</v>
      </c>
      <c r="T297">
        <v>2.7554097211223985</v>
      </c>
      <c r="U297">
        <v>0.58067589285714294</v>
      </c>
    </row>
    <row r="298" spans="1:23" x14ac:dyDescent="0.3">
      <c r="A298" s="5">
        <v>45350</v>
      </c>
      <c r="B298" t="s">
        <v>17</v>
      </c>
      <c r="C298" t="s">
        <v>138</v>
      </c>
      <c r="D298" s="2">
        <v>12</v>
      </c>
      <c r="E298" t="s">
        <v>8</v>
      </c>
      <c r="F298" t="s">
        <v>13</v>
      </c>
      <c r="G298">
        <v>8758</v>
      </c>
      <c r="H298" t="s">
        <v>152</v>
      </c>
      <c r="I298" t="s">
        <v>120</v>
      </c>
      <c r="J298">
        <v>0.02</v>
      </c>
      <c r="K298">
        <v>3400</v>
      </c>
      <c r="L298">
        <v>4</v>
      </c>
      <c r="M298" t="s">
        <v>96</v>
      </c>
      <c r="N298">
        <v>2</v>
      </c>
      <c r="P298">
        <v>1.45</v>
      </c>
      <c r="R298">
        <v>96</v>
      </c>
      <c r="S298" s="16">
        <v>192</v>
      </c>
      <c r="T298">
        <v>2.4675678127551484</v>
      </c>
      <c r="U298">
        <v>0.58762316176470586</v>
      </c>
      <c r="W298">
        <v>0</v>
      </c>
    </row>
    <row r="299" spans="1:23" x14ac:dyDescent="0.3">
      <c r="A299" s="5">
        <v>45333</v>
      </c>
      <c r="B299" t="s">
        <v>17</v>
      </c>
      <c r="C299" t="s">
        <v>116</v>
      </c>
      <c r="D299">
        <v>28</v>
      </c>
      <c r="E299" t="s">
        <v>14</v>
      </c>
      <c r="F299" t="s">
        <v>33</v>
      </c>
      <c r="G299">
        <v>8844</v>
      </c>
      <c r="H299" t="s">
        <v>121</v>
      </c>
      <c r="I299" t="s">
        <v>120</v>
      </c>
      <c r="J299">
        <v>0.02</v>
      </c>
      <c r="K299">
        <v>2600</v>
      </c>
      <c r="L299">
        <v>2.66</v>
      </c>
      <c r="M299" t="s">
        <v>96</v>
      </c>
      <c r="N299">
        <v>1</v>
      </c>
      <c r="P299">
        <v>1.95</v>
      </c>
      <c r="R299">
        <v>96</v>
      </c>
      <c r="S299" s="16">
        <v>96</v>
      </c>
      <c r="T299">
        <v>3.3104624938923557</v>
      </c>
      <c r="U299">
        <v>0.58904156250000006</v>
      </c>
    </row>
    <row r="300" spans="1:23" x14ac:dyDescent="0.3">
      <c r="A300" s="5">
        <v>45333</v>
      </c>
      <c r="B300" t="s">
        <v>18</v>
      </c>
      <c r="C300" t="s">
        <v>31</v>
      </c>
      <c r="D300">
        <v>18</v>
      </c>
      <c r="E300" t="s">
        <v>8</v>
      </c>
      <c r="F300" t="s">
        <v>13</v>
      </c>
      <c r="G300" t="s">
        <v>50</v>
      </c>
      <c r="H300" t="s">
        <v>53</v>
      </c>
      <c r="I300" s="6">
        <v>1</v>
      </c>
      <c r="J300" s="6">
        <v>0.02</v>
      </c>
      <c r="K300">
        <v>3600</v>
      </c>
      <c r="L300">
        <v>3.18</v>
      </c>
      <c r="M300" t="s">
        <v>36</v>
      </c>
      <c r="N300">
        <v>2.5</v>
      </c>
      <c r="P300">
        <v>4.9580000000000002</v>
      </c>
      <c r="R300">
        <v>96</v>
      </c>
      <c r="S300" s="16">
        <v>240</v>
      </c>
      <c r="T300">
        <v>6.1620727843497054</v>
      </c>
      <c r="U300">
        <v>0.80459938944444431</v>
      </c>
      <c r="V300">
        <v>0.82399999999999995</v>
      </c>
      <c r="W300">
        <v>4.0853919999999997</v>
      </c>
    </row>
    <row r="301" spans="1:23" x14ac:dyDescent="0.3">
      <c r="A301" s="5">
        <v>45344</v>
      </c>
      <c r="B301" t="s">
        <v>18</v>
      </c>
      <c r="C301" t="s">
        <v>31</v>
      </c>
      <c r="D301">
        <v>14</v>
      </c>
      <c r="E301" t="s">
        <v>8</v>
      </c>
      <c r="F301" t="s">
        <v>154</v>
      </c>
      <c r="K301">
        <v>3600</v>
      </c>
      <c r="L301">
        <v>3.51</v>
      </c>
      <c r="M301" t="s">
        <v>36</v>
      </c>
      <c r="N301">
        <v>1.85</v>
      </c>
      <c r="P301">
        <v>2.585</v>
      </c>
      <c r="R301">
        <v>96</v>
      </c>
      <c r="S301" s="16">
        <v>177.60000000000002</v>
      </c>
      <c r="T301">
        <v>3.2131727677404904</v>
      </c>
      <c r="U301">
        <v>0.80450078064671793</v>
      </c>
      <c r="V301">
        <v>0.191775707248417</v>
      </c>
      <c r="W301">
        <v>0.49574020323715795</v>
      </c>
    </row>
    <row r="302" spans="1:23" x14ac:dyDescent="0.3">
      <c r="A302" s="1">
        <v>45349</v>
      </c>
      <c r="B302" t="s">
        <v>19</v>
      </c>
      <c r="C302" t="s">
        <v>116</v>
      </c>
      <c r="D302">
        <v>16</v>
      </c>
      <c r="E302" t="s">
        <v>8</v>
      </c>
      <c r="F302" t="s">
        <v>33</v>
      </c>
      <c r="I302" s="6" t="s">
        <v>109</v>
      </c>
      <c r="J302" s="6">
        <v>0.02</v>
      </c>
      <c r="K302">
        <v>3600</v>
      </c>
      <c r="L302">
        <v>3.37</v>
      </c>
      <c r="M302" t="s">
        <v>96</v>
      </c>
      <c r="N302">
        <v>10</v>
      </c>
      <c r="P302">
        <v>19.399999999999999</v>
      </c>
      <c r="R302">
        <v>112</v>
      </c>
      <c r="S302" s="16">
        <v>1120</v>
      </c>
      <c r="T302">
        <v>24.120055422288058</v>
      </c>
      <c r="U302" s="6">
        <v>0.80430992633928577</v>
      </c>
      <c r="V302">
        <v>1</v>
      </c>
      <c r="W302">
        <v>19.399999999999999</v>
      </c>
    </row>
    <row r="303" spans="1:23" x14ac:dyDescent="0.3">
      <c r="A303" s="1">
        <v>45328</v>
      </c>
      <c r="B303" t="s">
        <v>19</v>
      </c>
      <c r="C303" t="s">
        <v>112</v>
      </c>
      <c r="D303">
        <v>24</v>
      </c>
      <c r="E303"/>
      <c r="F303" t="s">
        <v>33</v>
      </c>
      <c r="I303" s="6">
        <v>1</v>
      </c>
      <c r="J303" s="6">
        <v>0.02</v>
      </c>
      <c r="K303">
        <v>2600</v>
      </c>
      <c r="L303">
        <v>2.89</v>
      </c>
      <c r="M303" t="s">
        <v>114</v>
      </c>
      <c r="N303">
        <v>5</v>
      </c>
      <c r="P303">
        <v>8.75</v>
      </c>
      <c r="R303">
        <v>80</v>
      </c>
      <c r="S303" s="16">
        <v>400</v>
      </c>
      <c r="T303">
        <v>10.882143146012933</v>
      </c>
      <c r="U303" s="6">
        <v>0.80406955528846169</v>
      </c>
      <c r="V303">
        <v>0.71799999999999997</v>
      </c>
      <c r="W303">
        <v>6.2824999999999998</v>
      </c>
    </row>
    <row r="304" spans="1:23" x14ac:dyDescent="0.3">
      <c r="A304" s="1">
        <v>45329</v>
      </c>
      <c r="B304" t="s">
        <v>19</v>
      </c>
      <c r="C304" t="s">
        <v>112</v>
      </c>
      <c r="D304">
        <v>24</v>
      </c>
      <c r="E304"/>
      <c r="F304" t="s">
        <v>33</v>
      </c>
      <c r="I304" s="6">
        <v>1</v>
      </c>
      <c r="J304" s="6">
        <v>0.02</v>
      </c>
      <c r="K304">
        <v>2600</v>
      </c>
      <c r="L304">
        <v>2.89</v>
      </c>
      <c r="M304" t="s">
        <v>114</v>
      </c>
      <c r="N304">
        <v>3</v>
      </c>
      <c r="O304">
        <v>26</v>
      </c>
      <c r="P304">
        <v>5.25</v>
      </c>
      <c r="Q304">
        <v>33</v>
      </c>
      <c r="R304">
        <v>80</v>
      </c>
      <c r="S304" s="16">
        <v>240</v>
      </c>
      <c r="T304">
        <v>6.5292858876077604</v>
      </c>
      <c r="U304" s="6">
        <v>0.80406955528846158</v>
      </c>
      <c r="V304">
        <v>0.71799999999999997</v>
      </c>
      <c r="W304">
        <v>3.7694999999999999</v>
      </c>
    </row>
    <row r="305" spans="1:23" x14ac:dyDescent="0.3">
      <c r="A305" s="5">
        <v>45347</v>
      </c>
      <c r="B305" t="s">
        <v>17</v>
      </c>
      <c r="C305" t="s">
        <v>116</v>
      </c>
      <c r="D305">
        <v>16</v>
      </c>
      <c r="E305" t="s">
        <v>3</v>
      </c>
      <c r="F305" t="s">
        <v>33</v>
      </c>
      <c r="G305">
        <v>8902</v>
      </c>
      <c r="H305" t="s">
        <v>137</v>
      </c>
      <c r="I305" t="s">
        <v>120</v>
      </c>
      <c r="J305">
        <v>0.02</v>
      </c>
      <c r="K305">
        <v>3400</v>
      </c>
      <c r="L305">
        <v>3.53</v>
      </c>
      <c r="M305" t="s">
        <v>36</v>
      </c>
      <c r="N305">
        <v>1</v>
      </c>
      <c r="P305">
        <v>1.1000000000000001</v>
      </c>
      <c r="R305">
        <v>96</v>
      </c>
      <c r="S305">
        <v>96</v>
      </c>
      <c r="T305">
        <v>1.8640738906554477</v>
      </c>
      <c r="U305">
        <v>0.59010536305147054</v>
      </c>
      <c r="W305">
        <v>0</v>
      </c>
    </row>
    <row r="306" spans="1:23" x14ac:dyDescent="0.3">
      <c r="A306" s="5">
        <v>45327</v>
      </c>
      <c r="B306" t="s">
        <v>17</v>
      </c>
      <c r="C306" t="s">
        <v>138</v>
      </c>
      <c r="D306">
        <v>18</v>
      </c>
      <c r="E306" s="8" t="s">
        <v>161</v>
      </c>
      <c r="F306" t="s">
        <v>33</v>
      </c>
      <c r="G306">
        <v>8938</v>
      </c>
      <c r="H306" t="s">
        <v>141</v>
      </c>
      <c r="I306" t="s">
        <v>120</v>
      </c>
      <c r="J306">
        <v>0.02</v>
      </c>
      <c r="K306">
        <v>3200</v>
      </c>
      <c r="L306">
        <v>3.18</v>
      </c>
      <c r="M306" t="s">
        <v>96</v>
      </c>
      <c r="N306">
        <v>2</v>
      </c>
      <c r="P306">
        <v>2.6</v>
      </c>
      <c r="R306">
        <v>96</v>
      </c>
      <c r="S306" s="16">
        <v>192</v>
      </c>
      <c r="T306">
        <v>4.3819184244264564</v>
      </c>
      <c r="U306">
        <v>0.593347421875</v>
      </c>
    </row>
    <row r="307" spans="1:23" x14ac:dyDescent="0.3">
      <c r="A307" s="5">
        <v>45326</v>
      </c>
      <c r="B307" t="s">
        <v>18</v>
      </c>
      <c r="C307" t="s">
        <v>31</v>
      </c>
      <c r="D307">
        <v>14</v>
      </c>
      <c r="E307" t="s">
        <v>15</v>
      </c>
      <c r="F307" t="s">
        <v>13</v>
      </c>
      <c r="G307" t="s">
        <v>58</v>
      </c>
      <c r="H307" t="s">
        <v>56</v>
      </c>
      <c r="I307" s="6">
        <v>1</v>
      </c>
      <c r="J307" s="6">
        <v>0.02</v>
      </c>
      <c r="K307">
        <v>3600</v>
      </c>
      <c r="L307">
        <v>3.51</v>
      </c>
      <c r="M307" t="s">
        <v>36</v>
      </c>
      <c r="N307">
        <v>4.25</v>
      </c>
      <c r="P307">
        <v>5.9340000000000002</v>
      </c>
      <c r="R307">
        <v>96</v>
      </c>
      <c r="S307" s="16">
        <v>408</v>
      </c>
      <c r="T307">
        <v>7.3816131150795048</v>
      </c>
      <c r="U307">
        <v>0.80388932710084027</v>
      </c>
      <c r="V307">
        <v>1.171</v>
      </c>
      <c r="W307">
        <v>6.9487140000000007</v>
      </c>
    </row>
    <row r="308" spans="1:23" x14ac:dyDescent="0.3">
      <c r="A308" s="5">
        <v>45341</v>
      </c>
      <c r="B308" t="s">
        <v>18</v>
      </c>
      <c r="C308" t="s">
        <v>31</v>
      </c>
      <c r="D308">
        <v>18</v>
      </c>
      <c r="E308" t="s">
        <v>8</v>
      </c>
      <c r="F308" t="s">
        <v>13</v>
      </c>
      <c r="G308" t="s">
        <v>41</v>
      </c>
      <c r="H308" t="s">
        <v>54</v>
      </c>
      <c r="I308" s="6">
        <v>1</v>
      </c>
      <c r="J308" s="6">
        <v>0.02</v>
      </c>
      <c r="K308">
        <v>3600</v>
      </c>
      <c r="L308">
        <v>3.18</v>
      </c>
      <c r="M308" t="s">
        <v>36</v>
      </c>
      <c r="N308">
        <v>2.35</v>
      </c>
      <c r="P308">
        <v>4.6559999999999997</v>
      </c>
      <c r="R308">
        <v>96</v>
      </c>
      <c r="S308" s="16">
        <v>225.60000000000002</v>
      </c>
      <c r="T308">
        <v>5.7923484172887232</v>
      </c>
      <c r="U308">
        <v>0.80381904964538986</v>
      </c>
      <c r="V308">
        <v>0.28228268781617016</v>
      </c>
      <c r="W308">
        <v>1.3143081944720882</v>
      </c>
    </row>
    <row r="309" spans="1:23" x14ac:dyDescent="0.3">
      <c r="A309" s="1">
        <v>45332</v>
      </c>
      <c r="B309" t="s">
        <v>19</v>
      </c>
      <c r="C309" t="s">
        <v>112</v>
      </c>
      <c r="D309">
        <v>26</v>
      </c>
      <c r="E309"/>
      <c r="F309" t="s">
        <v>33</v>
      </c>
      <c r="I309" s="6">
        <v>1</v>
      </c>
      <c r="J309" s="6">
        <v>0.02</v>
      </c>
      <c r="K309">
        <v>2600</v>
      </c>
      <c r="L309">
        <v>2.65</v>
      </c>
      <c r="M309" t="s">
        <v>114</v>
      </c>
      <c r="N309">
        <v>3</v>
      </c>
      <c r="P309">
        <v>6.2</v>
      </c>
      <c r="R309">
        <v>80</v>
      </c>
      <c r="S309" s="16">
        <v>240</v>
      </c>
      <c r="T309">
        <v>7.7140022263340748</v>
      </c>
      <c r="U309" s="6">
        <v>0.80373323964497045</v>
      </c>
      <c r="V309">
        <v>0.63100000000000001</v>
      </c>
      <c r="W309">
        <v>3.9122000000000003</v>
      </c>
    </row>
    <row r="310" spans="1:23" x14ac:dyDescent="0.3">
      <c r="A310" s="5">
        <v>45325</v>
      </c>
      <c r="B310" t="s">
        <v>18</v>
      </c>
      <c r="C310" t="s">
        <v>31</v>
      </c>
      <c r="D310">
        <v>18</v>
      </c>
      <c r="E310" t="s">
        <v>8</v>
      </c>
      <c r="F310" t="s">
        <v>13</v>
      </c>
      <c r="G310" t="s">
        <v>50</v>
      </c>
      <c r="H310" t="s">
        <v>53</v>
      </c>
      <c r="I310" s="6">
        <v>1</v>
      </c>
      <c r="J310" s="6">
        <v>0.02</v>
      </c>
      <c r="K310">
        <v>3600</v>
      </c>
      <c r="L310">
        <v>3.18</v>
      </c>
      <c r="M310" t="s">
        <v>36</v>
      </c>
      <c r="N310">
        <v>1.2</v>
      </c>
      <c r="P310">
        <v>2.3759999999999999</v>
      </c>
      <c r="R310">
        <v>96</v>
      </c>
      <c r="S310" s="16">
        <v>115.19999999999999</v>
      </c>
      <c r="T310">
        <v>2.9577949364878582</v>
      </c>
      <c r="U310">
        <v>0.80330112499999995</v>
      </c>
      <c r="V310">
        <v>1</v>
      </c>
      <c r="W310">
        <v>2.3759999999999999</v>
      </c>
    </row>
    <row r="311" spans="1:23" x14ac:dyDescent="0.3">
      <c r="A311" s="5">
        <v>45349</v>
      </c>
      <c r="B311" t="s">
        <v>18</v>
      </c>
      <c r="C311" t="s">
        <v>31</v>
      </c>
      <c r="D311">
        <v>14.5</v>
      </c>
      <c r="E311" t="s">
        <v>8</v>
      </c>
      <c r="F311" t="s">
        <v>154</v>
      </c>
      <c r="K311">
        <v>3400</v>
      </c>
      <c r="L311">
        <v>3.51</v>
      </c>
      <c r="M311" t="s">
        <v>36</v>
      </c>
      <c r="N311">
        <v>0.45</v>
      </c>
      <c r="P311">
        <v>0.61399999999999999</v>
      </c>
      <c r="R311">
        <v>96</v>
      </c>
      <c r="S311" s="16">
        <v>43.2</v>
      </c>
      <c r="T311">
        <v>0.76452421549037741</v>
      </c>
      <c r="U311">
        <v>0.80311386815415797</v>
      </c>
      <c r="V311">
        <v>2.1386891963274635</v>
      </c>
      <c r="W311">
        <v>1.3131551665450625</v>
      </c>
    </row>
    <row r="312" spans="1:23" x14ac:dyDescent="0.3">
      <c r="A312" s="1">
        <v>45349</v>
      </c>
      <c r="B312" t="s">
        <v>19</v>
      </c>
      <c r="C312" t="s">
        <v>116</v>
      </c>
      <c r="D312">
        <v>19</v>
      </c>
      <c r="E312" t="s">
        <v>8</v>
      </c>
      <c r="F312" t="s">
        <v>33</v>
      </c>
      <c r="I312" s="6" t="s">
        <v>109</v>
      </c>
      <c r="J312" s="6">
        <v>0.02</v>
      </c>
      <c r="K312">
        <v>3600</v>
      </c>
      <c r="L312">
        <v>3.1</v>
      </c>
      <c r="M312" t="s">
        <v>96</v>
      </c>
      <c r="N312">
        <v>3</v>
      </c>
      <c r="P312">
        <v>7.5</v>
      </c>
      <c r="R312">
        <v>112</v>
      </c>
      <c r="S312" s="16">
        <v>336</v>
      </c>
      <c r="T312">
        <v>9.341172270297001</v>
      </c>
      <c r="U312" s="6">
        <v>0.80289708646616564</v>
      </c>
      <c r="V312">
        <v>0.80900000000000005</v>
      </c>
      <c r="W312">
        <v>6.0675000000000008</v>
      </c>
    </row>
    <row r="313" spans="1:23" x14ac:dyDescent="0.3">
      <c r="A313" s="1">
        <v>45345</v>
      </c>
      <c r="B313" t="s">
        <v>19</v>
      </c>
      <c r="C313" t="s">
        <v>116</v>
      </c>
      <c r="D313">
        <v>19</v>
      </c>
      <c r="E313" t="s">
        <v>8</v>
      </c>
      <c r="F313" t="s">
        <v>33</v>
      </c>
      <c r="I313" s="6">
        <v>1</v>
      </c>
      <c r="J313" s="6">
        <v>0.02</v>
      </c>
      <c r="K313">
        <v>3600</v>
      </c>
      <c r="L313">
        <v>3.1</v>
      </c>
      <c r="M313" t="s">
        <v>96</v>
      </c>
      <c r="N313">
        <v>1</v>
      </c>
      <c r="O313">
        <v>21</v>
      </c>
      <c r="P313">
        <v>2.5</v>
      </c>
      <c r="Q313">
        <v>23</v>
      </c>
      <c r="R313">
        <v>112</v>
      </c>
      <c r="S313" s="16">
        <v>112</v>
      </c>
      <c r="T313">
        <v>3.1137240900990011</v>
      </c>
      <c r="U313" s="6">
        <v>0.80289708646616542</v>
      </c>
      <c r="V313">
        <v>0.80900000000000005</v>
      </c>
      <c r="W313">
        <v>2.0225</v>
      </c>
    </row>
    <row r="314" spans="1:23" x14ac:dyDescent="0.3">
      <c r="A314" s="5">
        <v>45351</v>
      </c>
      <c r="B314" t="s">
        <v>19</v>
      </c>
      <c r="C314" t="s">
        <v>116</v>
      </c>
      <c r="D314" s="2">
        <v>19</v>
      </c>
      <c r="E314" s="4" t="s">
        <v>8</v>
      </c>
      <c r="F314" t="s">
        <v>33</v>
      </c>
      <c r="K314">
        <v>3600</v>
      </c>
      <c r="L314">
        <v>3.1</v>
      </c>
      <c r="M314" t="s">
        <v>36</v>
      </c>
      <c r="N314">
        <v>1</v>
      </c>
      <c r="P314">
        <v>2.5</v>
      </c>
      <c r="R314">
        <v>112</v>
      </c>
      <c r="S314" s="16">
        <f>R314*N314</f>
        <v>112</v>
      </c>
      <c r="T314">
        <v>3.1137240900990011</v>
      </c>
      <c r="U314">
        <v>0.80289708646616542</v>
      </c>
      <c r="V314">
        <v>0.80900000000000005</v>
      </c>
      <c r="W314">
        <v>2.0225</v>
      </c>
    </row>
    <row r="315" spans="1:23" x14ac:dyDescent="0.3">
      <c r="A315" s="1">
        <v>45346</v>
      </c>
      <c r="B315" t="s">
        <v>19</v>
      </c>
      <c r="C315" t="s">
        <v>116</v>
      </c>
      <c r="D315">
        <v>16</v>
      </c>
      <c r="E315" t="s">
        <v>8</v>
      </c>
      <c r="F315" t="s">
        <v>33</v>
      </c>
      <c r="I315" s="6" t="s">
        <v>109</v>
      </c>
      <c r="J315" s="6">
        <v>0.02</v>
      </c>
      <c r="K315">
        <v>3600</v>
      </c>
      <c r="L315">
        <v>3.37</v>
      </c>
      <c r="M315" t="s">
        <v>96</v>
      </c>
      <c r="N315">
        <v>11</v>
      </c>
      <c r="P315">
        <v>21.3</v>
      </c>
      <c r="R315">
        <v>112</v>
      </c>
      <c r="S315" s="16">
        <v>1232</v>
      </c>
      <c r="T315">
        <v>26.532060964516866</v>
      </c>
      <c r="U315" s="6">
        <v>0.80280231635551957</v>
      </c>
      <c r="V315">
        <v>1</v>
      </c>
      <c r="W315">
        <v>21.3</v>
      </c>
    </row>
    <row r="316" spans="1:23" x14ac:dyDescent="0.3">
      <c r="A316" s="5">
        <v>45333</v>
      </c>
      <c r="B316" t="s">
        <v>17</v>
      </c>
      <c r="C316" t="s">
        <v>138</v>
      </c>
      <c r="D316">
        <v>24</v>
      </c>
      <c r="E316" t="s">
        <v>8</v>
      </c>
      <c r="F316" t="s">
        <v>33</v>
      </c>
      <c r="H316" t="s">
        <v>146</v>
      </c>
      <c r="I316" t="s">
        <v>120</v>
      </c>
      <c r="J316">
        <v>0.02</v>
      </c>
      <c r="K316">
        <v>2800</v>
      </c>
      <c r="L316">
        <v>2.69</v>
      </c>
      <c r="M316" t="s">
        <v>114</v>
      </c>
      <c r="N316">
        <v>2</v>
      </c>
      <c r="P316">
        <v>3</v>
      </c>
      <c r="R316">
        <v>80</v>
      </c>
      <c r="S316" s="16">
        <v>160</v>
      </c>
      <c r="T316">
        <v>5.0362197505025259</v>
      </c>
      <c r="U316">
        <v>0.59568488839285716</v>
      </c>
    </row>
    <row r="317" spans="1:23" x14ac:dyDescent="0.3">
      <c r="A317" s="5">
        <v>45327</v>
      </c>
      <c r="B317" t="s">
        <v>18</v>
      </c>
      <c r="C317" t="s">
        <v>31</v>
      </c>
      <c r="D317">
        <v>16</v>
      </c>
      <c r="E317" t="s">
        <v>8</v>
      </c>
      <c r="F317" t="s">
        <v>13</v>
      </c>
      <c r="G317" t="s">
        <v>65</v>
      </c>
      <c r="H317" t="s">
        <v>42</v>
      </c>
      <c r="I317" s="6">
        <v>1</v>
      </c>
      <c r="J317" s="6">
        <v>0.02</v>
      </c>
      <c r="K317">
        <v>3600</v>
      </c>
      <c r="L317">
        <v>3.37</v>
      </c>
      <c r="M317" t="s">
        <v>36</v>
      </c>
      <c r="N317">
        <v>2.5</v>
      </c>
      <c r="P317">
        <v>4.1470000000000002</v>
      </c>
      <c r="R317">
        <v>96</v>
      </c>
      <c r="S317" s="16">
        <v>240</v>
      </c>
      <c r="T317">
        <v>5.1685833047760124</v>
      </c>
      <c r="U317">
        <v>0.80234752067708348</v>
      </c>
      <c r="V317">
        <v>1</v>
      </c>
      <c r="W317">
        <v>4.1470000000000002</v>
      </c>
    </row>
    <row r="318" spans="1:23" x14ac:dyDescent="0.3">
      <c r="A318" s="5">
        <v>45330</v>
      </c>
      <c r="B318" t="s">
        <v>18</v>
      </c>
      <c r="C318" t="s">
        <v>31</v>
      </c>
      <c r="D318">
        <v>10</v>
      </c>
      <c r="E318" t="s">
        <v>15</v>
      </c>
      <c r="F318" t="s">
        <v>13</v>
      </c>
      <c r="G318" t="s">
        <v>49</v>
      </c>
      <c r="H318" t="s">
        <v>56</v>
      </c>
      <c r="I318" s="6">
        <v>1</v>
      </c>
      <c r="J318" s="6">
        <v>0.02</v>
      </c>
      <c r="K318">
        <v>3600</v>
      </c>
      <c r="L318">
        <v>4.16</v>
      </c>
      <c r="M318" t="s">
        <v>36</v>
      </c>
      <c r="N318">
        <v>4</v>
      </c>
      <c r="P318">
        <v>3.359</v>
      </c>
      <c r="R318">
        <v>96</v>
      </c>
      <c r="S318" s="16">
        <v>384</v>
      </c>
      <c r="T318">
        <v>4.1870494560324918</v>
      </c>
      <c r="U318">
        <v>0.80223556833333332</v>
      </c>
      <c r="V318">
        <v>1.9470000000000001</v>
      </c>
      <c r="W318">
        <v>6.5399729999999998</v>
      </c>
    </row>
    <row r="319" spans="1:23" x14ac:dyDescent="0.3">
      <c r="A319" s="5">
        <v>45335</v>
      </c>
      <c r="B319" t="s">
        <v>18</v>
      </c>
      <c r="C319" t="s">
        <v>31</v>
      </c>
      <c r="D319">
        <v>18</v>
      </c>
      <c r="E319" t="s">
        <v>8</v>
      </c>
      <c r="F319" t="s">
        <v>13</v>
      </c>
      <c r="G319" t="s">
        <v>50</v>
      </c>
      <c r="H319" t="s">
        <v>54</v>
      </c>
      <c r="I319" s="6">
        <v>1</v>
      </c>
      <c r="J319" s="6">
        <v>0.02</v>
      </c>
      <c r="K319">
        <v>3600</v>
      </c>
      <c r="L319">
        <v>3.18</v>
      </c>
      <c r="M319" t="s">
        <v>36</v>
      </c>
      <c r="N319">
        <v>2.5</v>
      </c>
      <c r="P319">
        <v>4.9429999999999996</v>
      </c>
      <c r="R319">
        <v>96</v>
      </c>
      <c r="S319" s="16">
        <v>240</v>
      </c>
      <c r="T319">
        <v>6.1620727843497054</v>
      </c>
      <c r="U319">
        <v>0.80216514361111091</v>
      </c>
      <c r="V319">
        <v>0.82696726684199884</v>
      </c>
      <c r="W319">
        <v>4.0876992000000003</v>
      </c>
    </row>
    <row r="320" spans="1:23" x14ac:dyDescent="0.3">
      <c r="A320" s="1">
        <v>45341</v>
      </c>
      <c r="B320" t="s">
        <v>19</v>
      </c>
      <c r="C320" t="s">
        <v>116</v>
      </c>
      <c r="D320">
        <v>16</v>
      </c>
      <c r="E320" t="s">
        <v>8</v>
      </c>
      <c r="F320" t="s">
        <v>33</v>
      </c>
      <c r="I320" s="6" t="s">
        <v>109</v>
      </c>
      <c r="J320" s="6">
        <v>0.02</v>
      </c>
      <c r="K320">
        <v>3600</v>
      </c>
      <c r="L320">
        <v>3.37</v>
      </c>
      <c r="M320" t="s">
        <v>117</v>
      </c>
      <c r="N320">
        <v>3</v>
      </c>
      <c r="P320">
        <v>5.8</v>
      </c>
      <c r="R320">
        <v>112</v>
      </c>
      <c r="S320" s="16">
        <v>336</v>
      </c>
      <c r="T320">
        <v>7.2360166266864177</v>
      </c>
      <c r="U320" s="6">
        <v>0.80154597470238098</v>
      </c>
      <c r="V320">
        <v>1</v>
      </c>
      <c r="W320">
        <v>5.8</v>
      </c>
    </row>
    <row r="321" spans="1:23" x14ac:dyDescent="0.3">
      <c r="A321" s="5">
        <v>45349</v>
      </c>
      <c r="B321" t="s">
        <v>18</v>
      </c>
      <c r="C321" t="s">
        <v>93</v>
      </c>
      <c r="D321">
        <v>7.25</v>
      </c>
      <c r="E321" t="s">
        <v>94</v>
      </c>
      <c r="F321" t="s">
        <v>33</v>
      </c>
      <c r="K321">
        <v>3600</v>
      </c>
      <c r="L321">
        <v>4.8099999999999996</v>
      </c>
      <c r="M321" t="s">
        <v>111</v>
      </c>
      <c r="N321">
        <v>1.2</v>
      </c>
      <c r="P321">
        <v>0.78900000000000003</v>
      </c>
      <c r="R321">
        <v>120</v>
      </c>
      <c r="S321" s="16">
        <v>144</v>
      </c>
      <c r="T321">
        <v>0.98452243966169384</v>
      </c>
      <c r="U321">
        <v>0.8014037752873564</v>
      </c>
      <c r="V321">
        <v>2.0759807168055171</v>
      </c>
      <c r="W321">
        <v>1.6379487855595531</v>
      </c>
    </row>
    <row r="322" spans="1:23" x14ac:dyDescent="0.3">
      <c r="A322" s="1">
        <v>45327</v>
      </c>
      <c r="B322" t="s">
        <v>19</v>
      </c>
      <c r="C322" t="s">
        <v>116</v>
      </c>
      <c r="D322">
        <v>20</v>
      </c>
      <c r="E322" t="s">
        <v>8</v>
      </c>
      <c r="F322" t="s">
        <v>33</v>
      </c>
      <c r="I322" s="6" t="s">
        <v>109</v>
      </c>
      <c r="J322" s="6">
        <v>0.02</v>
      </c>
      <c r="K322">
        <v>3400</v>
      </c>
      <c r="L322">
        <v>3.1</v>
      </c>
      <c r="M322" t="s">
        <v>96</v>
      </c>
      <c r="N322">
        <v>5</v>
      </c>
      <c r="P322">
        <v>12.4</v>
      </c>
      <c r="R322">
        <v>112</v>
      </c>
      <c r="S322" s="16">
        <v>560</v>
      </c>
      <c r="T322">
        <v>15.477575886457023</v>
      </c>
      <c r="U322" s="6">
        <v>0.80115905042016811</v>
      </c>
      <c r="V322">
        <v>0.754</v>
      </c>
      <c r="W322">
        <v>9.3496000000000006</v>
      </c>
    </row>
    <row r="323" spans="1:23" x14ac:dyDescent="0.3">
      <c r="A323" s="1">
        <v>45334</v>
      </c>
      <c r="B323" t="s">
        <v>19</v>
      </c>
      <c r="C323" t="s">
        <v>112</v>
      </c>
      <c r="D323">
        <v>26</v>
      </c>
      <c r="E323"/>
      <c r="F323" t="s">
        <v>33</v>
      </c>
      <c r="I323" s="6">
        <v>1</v>
      </c>
      <c r="J323" s="6">
        <v>0.02</v>
      </c>
      <c r="K323">
        <v>2600</v>
      </c>
      <c r="L323">
        <v>2.65</v>
      </c>
      <c r="M323" t="s">
        <v>114</v>
      </c>
      <c r="N323">
        <v>5</v>
      </c>
      <c r="P323">
        <v>10.3</v>
      </c>
      <c r="R323">
        <v>80</v>
      </c>
      <c r="S323" s="16">
        <v>400</v>
      </c>
      <c r="T323">
        <v>12.856670377223459</v>
      </c>
      <c r="U323" s="6">
        <v>0.80114055177514787</v>
      </c>
      <c r="V323">
        <v>0.63100000000000001</v>
      </c>
      <c r="W323">
        <v>6.4993000000000007</v>
      </c>
    </row>
    <row r="324" spans="1:23" x14ac:dyDescent="0.3">
      <c r="A324" s="5">
        <v>45346</v>
      </c>
      <c r="B324" t="s">
        <v>18</v>
      </c>
      <c r="C324" t="s">
        <v>31</v>
      </c>
      <c r="D324">
        <v>10</v>
      </c>
      <c r="E324" t="s">
        <v>15</v>
      </c>
      <c r="F324" t="s">
        <v>13</v>
      </c>
      <c r="K324">
        <v>3600</v>
      </c>
      <c r="L324">
        <v>4.16</v>
      </c>
      <c r="M324" t="s">
        <v>36</v>
      </c>
      <c r="N324">
        <v>4.9000000000000004</v>
      </c>
      <c r="P324">
        <v>4.1079999999999997</v>
      </c>
      <c r="R324">
        <v>96</v>
      </c>
      <c r="S324" s="16">
        <v>470.40000000000003</v>
      </c>
      <c r="T324">
        <v>5.1291355836398029</v>
      </c>
      <c r="U324">
        <v>0.80091468299319712</v>
      </c>
      <c r="V324">
        <v>1.9503141265822785</v>
      </c>
      <c r="W324">
        <v>8.0118904319999995</v>
      </c>
    </row>
    <row r="325" spans="1:23" x14ac:dyDescent="0.3">
      <c r="A325" s="5">
        <v>45323</v>
      </c>
      <c r="B325" t="s">
        <v>18</v>
      </c>
      <c r="C325" t="s">
        <v>31</v>
      </c>
      <c r="D325">
        <v>16</v>
      </c>
      <c r="E325" t="s">
        <v>8</v>
      </c>
      <c r="F325" t="s">
        <v>33</v>
      </c>
      <c r="G325" t="s">
        <v>38</v>
      </c>
      <c r="H325" t="s">
        <v>12</v>
      </c>
      <c r="I325" s="6">
        <v>1</v>
      </c>
      <c r="J325" s="6">
        <v>0.02</v>
      </c>
      <c r="K325">
        <v>3600</v>
      </c>
      <c r="L325">
        <v>3.37</v>
      </c>
      <c r="M325" t="s">
        <v>36</v>
      </c>
      <c r="N325">
        <v>10.5</v>
      </c>
      <c r="P325">
        <v>17.384</v>
      </c>
      <c r="R325">
        <v>96</v>
      </c>
      <c r="S325" s="16">
        <v>1008</v>
      </c>
      <c r="T325">
        <v>21.708049880059253</v>
      </c>
      <c r="U325">
        <v>0.80080892093253975</v>
      </c>
      <c r="V325">
        <v>1</v>
      </c>
      <c r="W325">
        <v>17.384</v>
      </c>
    </row>
    <row r="326" spans="1:23" x14ac:dyDescent="0.3">
      <c r="A326" s="5">
        <v>45336</v>
      </c>
      <c r="B326" t="s">
        <v>18</v>
      </c>
      <c r="C326" t="s">
        <v>31</v>
      </c>
      <c r="D326">
        <v>18</v>
      </c>
      <c r="E326" t="s">
        <v>8</v>
      </c>
      <c r="F326" t="s">
        <v>13</v>
      </c>
      <c r="G326" t="s">
        <v>41</v>
      </c>
      <c r="H326" t="s">
        <v>54</v>
      </c>
      <c r="I326" s="6">
        <v>1</v>
      </c>
      <c r="J326" s="6">
        <v>0.02</v>
      </c>
      <c r="K326">
        <v>3600</v>
      </c>
      <c r="L326">
        <v>3.18</v>
      </c>
      <c r="M326" t="s">
        <v>36</v>
      </c>
      <c r="N326">
        <v>1.9</v>
      </c>
      <c r="P326">
        <v>3.75</v>
      </c>
      <c r="R326">
        <v>96</v>
      </c>
      <c r="S326" s="16">
        <v>182.39999999999998</v>
      </c>
      <c r="T326">
        <v>4.6831753161057748</v>
      </c>
      <c r="U326">
        <v>0.80073876096491237</v>
      </c>
      <c r="V326">
        <v>0.82844037119999969</v>
      </c>
      <c r="W326">
        <v>3.106651391999999</v>
      </c>
    </row>
    <row r="327" spans="1:23" x14ac:dyDescent="0.3">
      <c r="A327" s="5">
        <v>45332</v>
      </c>
      <c r="B327" t="s">
        <v>18</v>
      </c>
      <c r="C327" t="s">
        <v>31</v>
      </c>
      <c r="D327">
        <v>10</v>
      </c>
      <c r="E327" t="s">
        <v>15</v>
      </c>
      <c r="F327" t="s">
        <v>13</v>
      </c>
      <c r="G327" t="s">
        <v>49</v>
      </c>
      <c r="H327" t="s">
        <v>56</v>
      </c>
      <c r="I327" s="6">
        <v>1</v>
      </c>
      <c r="J327" s="6">
        <v>0.02</v>
      </c>
      <c r="K327">
        <v>3600</v>
      </c>
      <c r="L327">
        <v>4.16</v>
      </c>
      <c r="M327" t="s">
        <v>36</v>
      </c>
      <c r="N327">
        <v>1.5</v>
      </c>
      <c r="P327">
        <v>1.2569999999999999</v>
      </c>
      <c r="Q327">
        <v>48</v>
      </c>
      <c r="S327" s="16">
        <v>144</v>
      </c>
      <c r="T327">
        <v>1.5701435460121842</v>
      </c>
      <c r="U327">
        <v>0.80056374666666663</v>
      </c>
      <c r="V327">
        <v>1.9510000000000001</v>
      </c>
      <c r="W327">
        <v>2.452407</v>
      </c>
    </row>
    <row r="328" spans="1:23" x14ac:dyDescent="0.3">
      <c r="A328" s="5">
        <v>45325</v>
      </c>
      <c r="B328" t="s">
        <v>18</v>
      </c>
      <c r="C328" t="s">
        <v>31</v>
      </c>
      <c r="D328">
        <v>16</v>
      </c>
      <c r="E328" t="s">
        <v>8</v>
      </c>
      <c r="F328" t="s">
        <v>33</v>
      </c>
      <c r="G328" t="s">
        <v>38</v>
      </c>
      <c r="H328" t="s">
        <v>52</v>
      </c>
      <c r="I328" s="6">
        <v>1</v>
      </c>
      <c r="J328" s="6">
        <v>0.02</v>
      </c>
      <c r="K328">
        <v>3600</v>
      </c>
      <c r="L328">
        <v>3.37</v>
      </c>
      <c r="M328" t="s">
        <v>36</v>
      </c>
      <c r="N328">
        <v>12</v>
      </c>
      <c r="P328">
        <v>19.859000000000002</v>
      </c>
      <c r="R328">
        <v>96</v>
      </c>
      <c r="S328" s="16">
        <v>1152</v>
      </c>
      <c r="T328">
        <v>24.809199862924864</v>
      </c>
      <c r="U328">
        <v>0.80046918521050359</v>
      </c>
      <c r="V328">
        <v>1</v>
      </c>
      <c r="W328">
        <v>19.859000000000002</v>
      </c>
    </row>
    <row r="329" spans="1:23" x14ac:dyDescent="0.3">
      <c r="A329" s="5">
        <v>45332</v>
      </c>
      <c r="B329" t="s">
        <v>17</v>
      </c>
      <c r="C329" t="s">
        <v>112</v>
      </c>
      <c r="D329">
        <v>8</v>
      </c>
      <c r="E329" t="s">
        <v>15</v>
      </c>
      <c r="F329" t="s">
        <v>33</v>
      </c>
      <c r="G329" t="s">
        <v>128</v>
      </c>
      <c r="H329" t="s">
        <v>10</v>
      </c>
      <c r="I329" t="s">
        <v>120</v>
      </c>
      <c r="J329">
        <v>0.02</v>
      </c>
      <c r="K329">
        <v>3200</v>
      </c>
      <c r="L329">
        <v>3.86</v>
      </c>
      <c r="M329" t="s">
        <v>111</v>
      </c>
      <c r="N329">
        <v>2</v>
      </c>
      <c r="P329">
        <v>1.1000000000000001</v>
      </c>
      <c r="R329">
        <v>110</v>
      </c>
      <c r="S329" s="16">
        <v>220</v>
      </c>
      <c r="T329">
        <v>1.8384128104782846</v>
      </c>
      <c r="U329">
        <v>0.59834221875000004</v>
      </c>
    </row>
    <row r="330" spans="1:23" x14ac:dyDescent="0.3">
      <c r="A330" s="5">
        <v>45347</v>
      </c>
      <c r="B330" t="s">
        <v>17</v>
      </c>
      <c r="C330" t="s">
        <v>138</v>
      </c>
      <c r="D330" t="s">
        <v>212</v>
      </c>
      <c r="E330" t="s">
        <v>228</v>
      </c>
      <c r="F330" t="s">
        <v>59</v>
      </c>
      <c r="H330" t="s">
        <v>229</v>
      </c>
      <c r="I330" t="s">
        <v>120</v>
      </c>
      <c r="J330">
        <v>0.04</v>
      </c>
      <c r="K330">
        <v>3400</v>
      </c>
      <c r="L330">
        <v>3.84</v>
      </c>
      <c r="M330" t="s">
        <v>96</v>
      </c>
      <c r="N330">
        <v>1</v>
      </c>
      <c r="P330">
        <v>0.9</v>
      </c>
      <c r="R330">
        <v>96</v>
      </c>
      <c r="S330">
        <v>96</v>
      </c>
      <c r="T330">
        <v>1.4993901640005243</v>
      </c>
      <c r="U330">
        <v>0.60024403361344536</v>
      </c>
    </row>
    <row r="331" spans="1:23" x14ac:dyDescent="0.3">
      <c r="A331" s="5">
        <v>45328</v>
      </c>
      <c r="B331" t="s">
        <v>17</v>
      </c>
      <c r="C331" t="s">
        <v>138</v>
      </c>
      <c r="D331" t="s">
        <v>143</v>
      </c>
      <c r="E331" t="s">
        <v>94</v>
      </c>
      <c r="F331" t="s">
        <v>33</v>
      </c>
      <c r="H331" t="s">
        <v>125</v>
      </c>
      <c r="I331" t="s">
        <v>120</v>
      </c>
      <c r="J331">
        <v>0.02</v>
      </c>
      <c r="K331">
        <v>3400</v>
      </c>
      <c r="L331">
        <v>4.8600000000000003</v>
      </c>
      <c r="M331" t="s">
        <v>111</v>
      </c>
      <c r="N331">
        <v>6</v>
      </c>
      <c r="P331">
        <v>2.8</v>
      </c>
      <c r="R331">
        <v>110</v>
      </c>
      <c r="S331" s="16">
        <v>660</v>
      </c>
      <c r="T331">
        <v>4.6541916907247316</v>
      </c>
      <c r="U331">
        <v>0.60160822459893037</v>
      </c>
    </row>
    <row r="332" spans="1:23" x14ac:dyDescent="0.3">
      <c r="A332" s="5">
        <v>45325</v>
      </c>
      <c r="B332" t="s">
        <v>17</v>
      </c>
      <c r="C332" t="s">
        <v>138</v>
      </c>
      <c r="D332">
        <v>18</v>
      </c>
      <c r="E332" s="8" t="s">
        <v>161</v>
      </c>
      <c r="F332" t="s">
        <v>13</v>
      </c>
      <c r="G332">
        <v>8903</v>
      </c>
      <c r="H332" t="s">
        <v>42</v>
      </c>
      <c r="I332" t="s">
        <v>120</v>
      </c>
      <c r="J332">
        <v>0.02</v>
      </c>
      <c r="K332">
        <v>3200</v>
      </c>
      <c r="L332">
        <v>3.18</v>
      </c>
      <c r="M332" t="s">
        <v>114</v>
      </c>
      <c r="N332">
        <v>2</v>
      </c>
      <c r="P332">
        <v>2.2000000000000002</v>
      </c>
      <c r="R332">
        <v>80</v>
      </c>
      <c r="S332" s="16">
        <v>160</v>
      </c>
      <c r="T332">
        <v>3.6515986870220467</v>
      </c>
      <c r="U332">
        <v>0.60247584375000007</v>
      </c>
    </row>
    <row r="333" spans="1:23" x14ac:dyDescent="0.3">
      <c r="A333" s="5">
        <v>45334</v>
      </c>
      <c r="B333" t="s">
        <v>17</v>
      </c>
      <c r="C333" t="s">
        <v>112</v>
      </c>
      <c r="D333">
        <v>7</v>
      </c>
      <c r="E333" s="8" t="s">
        <v>161</v>
      </c>
      <c r="F333" t="s">
        <v>33</v>
      </c>
      <c r="G333">
        <v>8757</v>
      </c>
      <c r="H333" t="s">
        <v>122</v>
      </c>
      <c r="I333" t="s">
        <v>120</v>
      </c>
      <c r="J333">
        <v>0.02</v>
      </c>
      <c r="K333">
        <v>3200</v>
      </c>
      <c r="L333">
        <v>5.23</v>
      </c>
      <c r="M333" t="s">
        <v>111</v>
      </c>
      <c r="N333">
        <v>1</v>
      </c>
      <c r="P333">
        <v>0.35799999999999998</v>
      </c>
      <c r="R333">
        <v>110</v>
      </c>
      <c r="S333" s="16">
        <v>110</v>
      </c>
      <c r="T333">
        <v>0.59361752078302155</v>
      </c>
      <c r="U333">
        <v>0.60308192980519482</v>
      </c>
    </row>
    <row r="334" spans="1:23" x14ac:dyDescent="0.3">
      <c r="A334" s="1">
        <v>45350</v>
      </c>
      <c r="B334" t="s">
        <v>19</v>
      </c>
      <c r="C334" t="s">
        <v>116</v>
      </c>
      <c r="D334" s="2">
        <v>16</v>
      </c>
      <c r="E334" t="s">
        <v>8</v>
      </c>
      <c r="F334" t="s">
        <v>33</v>
      </c>
      <c r="I334" s="6" t="s">
        <v>109</v>
      </c>
      <c r="J334" s="6">
        <v>0.02</v>
      </c>
      <c r="K334">
        <v>3600</v>
      </c>
      <c r="L334">
        <v>3.37</v>
      </c>
      <c r="M334" t="s">
        <v>36</v>
      </c>
      <c r="N334">
        <v>10</v>
      </c>
      <c r="P334">
        <v>19.3</v>
      </c>
      <c r="R334">
        <v>112</v>
      </c>
      <c r="S334" s="16">
        <v>1120</v>
      </c>
      <c r="T334">
        <v>24.120055422288058</v>
      </c>
      <c r="U334" s="6">
        <v>0.80016399888392875</v>
      </c>
      <c r="V334">
        <v>1</v>
      </c>
      <c r="W334">
        <v>19.3</v>
      </c>
    </row>
    <row r="335" spans="1:23" x14ac:dyDescent="0.3">
      <c r="A335" s="1">
        <v>45323</v>
      </c>
      <c r="B335" t="s">
        <v>19</v>
      </c>
      <c r="C335" t="s">
        <v>108</v>
      </c>
      <c r="D335">
        <v>24</v>
      </c>
      <c r="E335" t="s">
        <v>14</v>
      </c>
      <c r="F335" t="s">
        <v>13</v>
      </c>
      <c r="I335" s="6" t="s">
        <v>109</v>
      </c>
      <c r="J335" s="6">
        <v>0.02</v>
      </c>
      <c r="K335">
        <v>2800</v>
      </c>
      <c r="L335">
        <v>2.89</v>
      </c>
      <c r="M335" t="s">
        <v>96</v>
      </c>
      <c r="N335">
        <v>1</v>
      </c>
      <c r="O335">
        <v>32</v>
      </c>
      <c r="P335">
        <v>2.25</v>
      </c>
      <c r="Q335">
        <v>52</v>
      </c>
      <c r="R335">
        <v>96</v>
      </c>
      <c r="S335" s="16">
        <v>96</v>
      </c>
      <c r="T335">
        <v>2.8126154592771893</v>
      </c>
      <c r="U335" s="6">
        <v>0.79996715959821429</v>
      </c>
      <c r="V335">
        <v>0.71799999999999997</v>
      </c>
      <c r="W335">
        <v>1.6154999999999999</v>
      </c>
    </row>
    <row r="336" spans="1:23" x14ac:dyDescent="0.3">
      <c r="A336" s="1">
        <v>45327</v>
      </c>
      <c r="B336" t="s">
        <v>19</v>
      </c>
      <c r="C336" t="s">
        <v>112</v>
      </c>
      <c r="D336">
        <v>28</v>
      </c>
      <c r="E336" t="s">
        <v>14</v>
      </c>
      <c r="F336" t="s">
        <v>33</v>
      </c>
      <c r="I336" s="6">
        <v>1</v>
      </c>
      <c r="J336" s="6">
        <v>0.02</v>
      </c>
      <c r="K336">
        <v>2400</v>
      </c>
      <c r="L336">
        <v>2.5499999999999998</v>
      </c>
      <c r="M336" t="s">
        <v>96</v>
      </c>
      <c r="N336">
        <v>1</v>
      </c>
      <c r="P336">
        <v>2.5499999999999998</v>
      </c>
      <c r="R336">
        <v>96</v>
      </c>
      <c r="S336" s="16">
        <v>96</v>
      </c>
      <c r="T336">
        <v>3.1876308538474816</v>
      </c>
      <c r="U336" s="6">
        <v>0.79996715959821407</v>
      </c>
      <c r="V336">
        <v>0.71499999999999997</v>
      </c>
      <c r="W336">
        <v>1.8232499999999998</v>
      </c>
    </row>
    <row r="337" spans="1:23" x14ac:dyDescent="0.3">
      <c r="A337" s="5">
        <v>45344</v>
      </c>
      <c r="B337" t="s">
        <v>18</v>
      </c>
      <c r="C337" t="s">
        <v>93</v>
      </c>
      <c r="D337">
        <v>8</v>
      </c>
      <c r="E337" t="s">
        <v>32</v>
      </c>
      <c r="F337" t="s">
        <v>13</v>
      </c>
      <c r="K337">
        <v>3500</v>
      </c>
      <c r="L337">
        <v>4.6500000000000004</v>
      </c>
      <c r="M337" t="s">
        <v>111</v>
      </c>
      <c r="N337">
        <v>3.9</v>
      </c>
      <c r="P337">
        <v>2.84</v>
      </c>
      <c r="R337">
        <v>120</v>
      </c>
      <c r="S337" s="16">
        <v>468</v>
      </c>
      <c r="T337">
        <v>3.5507379974813165</v>
      </c>
      <c r="U337">
        <v>0.7998337252747254</v>
      </c>
      <c r="V337">
        <v>2.8066948732394366</v>
      </c>
      <c r="W337">
        <v>7.9710134399999992</v>
      </c>
    </row>
    <row r="338" spans="1:23" x14ac:dyDescent="0.3">
      <c r="A338" s="5">
        <v>45337</v>
      </c>
      <c r="B338" t="s">
        <v>18</v>
      </c>
      <c r="C338" t="s">
        <v>31</v>
      </c>
      <c r="D338">
        <v>13</v>
      </c>
      <c r="E338" t="s">
        <v>8</v>
      </c>
      <c r="F338" t="s">
        <v>33</v>
      </c>
      <c r="G338" t="s">
        <v>84</v>
      </c>
      <c r="H338" t="s">
        <v>85</v>
      </c>
      <c r="I338" s="6">
        <v>1</v>
      </c>
      <c r="J338" s="6">
        <v>0.02</v>
      </c>
      <c r="K338">
        <v>3400</v>
      </c>
      <c r="L338">
        <v>3.18</v>
      </c>
      <c r="M338" t="s">
        <v>36</v>
      </c>
      <c r="N338">
        <v>6</v>
      </c>
      <c r="P338">
        <v>8.0649999999999995</v>
      </c>
      <c r="R338">
        <v>96</v>
      </c>
      <c r="S338" s="16">
        <v>576</v>
      </c>
      <c r="T338">
        <v>10.087541372898404</v>
      </c>
      <c r="U338">
        <v>0.79950105797511317</v>
      </c>
      <c r="V338">
        <v>1.2164262963422197</v>
      </c>
      <c r="W338">
        <v>9.8104780800000011</v>
      </c>
    </row>
    <row r="339" spans="1:23" x14ac:dyDescent="0.3">
      <c r="A339" s="5">
        <v>45349</v>
      </c>
      <c r="B339" t="s">
        <v>17</v>
      </c>
      <c r="C339" t="s">
        <v>138</v>
      </c>
      <c r="D339">
        <v>16</v>
      </c>
      <c r="E339" t="s">
        <v>223</v>
      </c>
      <c r="F339" t="s">
        <v>33</v>
      </c>
      <c r="G339">
        <v>8550</v>
      </c>
      <c r="H339" t="s">
        <v>145</v>
      </c>
      <c r="I339" t="s">
        <v>120</v>
      </c>
      <c r="J339">
        <v>0.02</v>
      </c>
      <c r="K339">
        <v>3400</v>
      </c>
      <c r="L339">
        <v>3.53</v>
      </c>
      <c r="M339" t="s">
        <v>96</v>
      </c>
      <c r="N339">
        <v>2</v>
      </c>
      <c r="P339">
        <v>2.25</v>
      </c>
      <c r="R339">
        <v>96</v>
      </c>
      <c r="S339">
        <v>192</v>
      </c>
      <c r="T339">
        <v>3.7281477813108954</v>
      </c>
      <c r="U339">
        <v>0.60351684857536747</v>
      </c>
    </row>
    <row r="340" spans="1:23" x14ac:dyDescent="0.3">
      <c r="A340" s="5">
        <v>45345</v>
      </c>
      <c r="B340" t="s">
        <v>18</v>
      </c>
      <c r="C340" t="s">
        <v>93</v>
      </c>
      <c r="D340">
        <v>7.7</v>
      </c>
      <c r="E340" t="s">
        <v>94</v>
      </c>
      <c r="F340" t="s">
        <v>33</v>
      </c>
      <c r="K340">
        <v>3600</v>
      </c>
      <c r="L340">
        <v>4.68</v>
      </c>
      <c r="M340" t="s">
        <v>111</v>
      </c>
      <c r="N340">
        <v>14</v>
      </c>
      <c r="O340">
        <v>44</v>
      </c>
      <c r="P340">
        <v>10.02</v>
      </c>
      <c r="Q340">
        <v>39</v>
      </c>
      <c r="R340">
        <v>120</v>
      </c>
      <c r="S340" s="16">
        <v>1680</v>
      </c>
      <c r="T340">
        <v>12.537886982230628</v>
      </c>
      <c r="U340">
        <v>0.79917772541743959</v>
      </c>
      <c r="V340">
        <v>2.855678083832335</v>
      </c>
      <c r="W340">
        <v>28.613894399999996</v>
      </c>
    </row>
    <row r="341" spans="1:23" x14ac:dyDescent="0.3">
      <c r="A341" s="5">
        <v>45332</v>
      </c>
      <c r="B341" t="s">
        <v>18</v>
      </c>
      <c r="C341" t="s">
        <v>31</v>
      </c>
      <c r="D341">
        <v>16</v>
      </c>
      <c r="E341" t="s">
        <v>8</v>
      </c>
      <c r="F341" t="s">
        <v>33</v>
      </c>
      <c r="G341" t="s">
        <v>38</v>
      </c>
      <c r="H341" t="s">
        <v>52</v>
      </c>
      <c r="I341" s="6">
        <v>1</v>
      </c>
      <c r="J341" s="6">
        <v>0.02</v>
      </c>
      <c r="K341">
        <v>3600</v>
      </c>
      <c r="L341">
        <v>3.37</v>
      </c>
      <c r="M341" t="s">
        <v>36</v>
      </c>
      <c r="N341">
        <v>1.37</v>
      </c>
      <c r="P341">
        <v>2.2629999999999999</v>
      </c>
      <c r="Q341">
        <v>48</v>
      </c>
      <c r="S341" s="16">
        <v>131.52000000000001</v>
      </c>
      <c r="T341">
        <v>2.8323836510172549</v>
      </c>
      <c r="U341">
        <v>0.79897368394540758</v>
      </c>
      <c r="V341">
        <v>1</v>
      </c>
      <c r="W341">
        <v>2.2629999999999999</v>
      </c>
    </row>
    <row r="342" spans="1:23" x14ac:dyDescent="0.3">
      <c r="A342" s="5">
        <v>45327</v>
      </c>
      <c r="B342" t="s">
        <v>17</v>
      </c>
      <c r="C342" t="s">
        <v>138</v>
      </c>
      <c r="D342">
        <v>10</v>
      </c>
      <c r="E342" t="s">
        <v>131</v>
      </c>
      <c r="F342" t="s">
        <v>13</v>
      </c>
      <c r="G342">
        <v>8589</v>
      </c>
      <c r="H342" t="s">
        <v>139</v>
      </c>
      <c r="I342" t="s">
        <v>120</v>
      </c>
      <c r="J342">
        <v>0.02</v>
      </c>
      <c r="K342">
        <v>3400</v>
      </c>
      <c r="L342">
        <v>4.32</v>
      </c>
      <c r="M342" t="s">
        <v>36</v>
      </c>
      <c r="N342">
        <v>4</v>
      </c>
      <c r="P342">
        <v>2.2999999999999998</v>
      </c>
      <c r="R342">
        <v>96</v>
      </c>
      <c r="S342" s="16">
        <v>384</v>
      </c>
      <c r="T342">
        <v>3.8079750196838713</v>
      </c>
      <c r="U342">
        <v>0.60399555882352929</v>
      </c>
    </row>
    <row r="343" spans="1:23" x14ac:dyDescent="0.3">
      <c r="A343" s="5">
        <v>45337</v>
      </c>
      <c r="B343" t="s">
        <v>17</v>
      </c>
      <c r="C343" t="s">
        <v>116</v>
      </c>
      <c r="D343">
        <v>28</v>
      </c>
      <c r="E343" t="s">
        <v>14</v>
      </c>
      <c r="F343" t="s">
        <v>33</v>
      </c>
      <c r="G343">
        <v>8844</v>
      </c>
      <c r="H343" t="s">
        <v>121</v>
      </c>
      <c r="I343" t="s">
        <v>120</v>
      </c>
      <c r="J343">
        <v>0.02</v>
      </c>
      <c r="K343">
        <v>2600</v>
      </c>
      <c r="L343">
        <v>2.66</v>
      </c>
      <c r="M343" t="s">
        <v>96</v>
      </c>
      <c r="N343">
        <v>2</v>
      </c>
      <c r="P343">
        <v>4</v>
      </c>
      <c r="R343">
        <v>96</v>
      </c>
      <c r="S343" s="16">
        <v>192</v>
      </c>
      <c r="T343">
        <v>6.6209249877847114</v>
      </c>
      <c r="U343">
        <v>0.60414519230769237</v>
      </c>
    </row>
    <row r="344" spans="1:23" x14ac:dyDescent="0.3">
      <c r="A344" s="5">
        <v>45349</v>
      </c>
      <c r="B344" t="s">
        <v>17</v>
      </c>
      <c r="C344" t="s">
        <v>138</v>
      </c>
      <c r="D344" t="s">
        <v>158</v>
      </c>
      <c r="E344" t="s">
        <v>3</v>
      </c>
      <c r="F344" t="s">
        <v>13</v>
      </c>
      <c r="H344" t="s">
        <v>152</v>
      </c>
      <c r="I344" t="s">
        <v>120</v>
      </c>
      <c r="J344">
        <v>0.02</v>
      </c>
      <c r="K344">
        <v>3200</v>
      </c>
      <c r="L344">
        <v>3.18</v>
      </c>
      <c r="M344" t="s">
        <v>96</v>
      </c>
      <c r="N344">
        <v>2</v>
      </c>
      <c r="P344">
        <v>2.65</v>
      </c>
      <c r="R344">
        <v>96</v>
      </c>
      <c r="S344">
        <v>192</v>
      </c>
      <c r="T344">
        <v>4.3819184244264564</v>
      </c>
      <c r="U344">
        <v>0.60475794921875003</v>
      </c>
    </row>
    <row r="345" spans="1:23" x14ac:dyDescent="0.3">
      <c r="A345" s="5">
        <v>45329</v>
      </c>
      <c r="B345" t="s">
        <v>17</v>
      </c>
      <c r="C345" t="s">
        <v>112</v>
      </c>
      <c r="D345">
        <v>6</v>
      </c>
      <c r="E345" t="s">
        <v>15</v>
      </c>
      <c r="F345" t="s">
        <v>33</v>
      </c>
      <c r="H345" t="s">
        <v>125</v>
      </c>
      <c r="I345" t="s">
        <v>120</v>
      </c>
      <c r="J345">
        <v>0.02</v>
      </c>
      <c r="K345">
        <v>3200</v>
      </c>
      <c r="L345">
        <v>5.95</v>
      </c>
      <c r="M345" t="s">
        <v>111</v>
      </c>
      <c r="N345">
        <v>1</v>
      </c>
      <c r="P345">
        <v>0.27200000000000002</v>
      </c>
      <c r="R345">
        <v>110</v>
      </c>
      <c r="S345" s="16">
        <v>110</v>
      </c>
      <c r="T345">
        <v>0.44724412490207005</v>
      </c>
      <c r="U345">
        <v>0.60816897272727277</v>
      </c>
    </row>
    <row r="346" spans="1:23" x14ac:dyDescent="0.3">
      <c r="A346" s="1">
        <v>45327</v>
      </c>
      <c r="B346" t="s">
        <v>19</v>
      </c>
      <c r="C346" t="s">
        <v>116</v>
      </c>
      <c r="D346">
        <v>24</v>
      </c>
      <c r="E346" t="s">
        <v>8</v>
      </c>
      <c r="F346" t="s">
        <v>33</v>
      </c>
      <c r="I346" s="6" t="s">
        <v>109</v>
      </c>
      <c r="J346" s="6">
        <v>0.02</v>
      </c>
      <c r="K346">
        <v>3200</v>
      </c>
      <c r="L346">
        <v>2.76</v>
      </c>
      <c r="M346" t="s">
        <v>96</v>
      </c>
      <c r="N346">
        <v>3</v>
      </c>
      <c r="P346">
        <v>9.4</v>
      </c>
      <c r="R346">
        <v>112</v>
      </c>
      <c r="S346" s="16">
        <v>336</v>
      </c>
      <c r="T346">
        <v>11.780374894653734</v>
      </c>
      <c r="U346" s="6">
        <v>0.79793725446428576</v>
      </c>
      <c r="V346">
        <v>0.71799999999999997</v>
      </c>
      <c r="W346">
        <v>6.7492000000000001</v>
      </c>
    </row>
    <row r="347" spans="1:23" x14ac:dyDescent="0.3">
      <c r="A347" s="5">
        <v>45329</v>
      </c>
      <c r="B347" t="s">
        <v>18</v>
      </c>
      <c r="C347" t="s">
        <v>31</v>
      </c>
      <c r="D347">
        <v>10</v>
      </c>
      <c r="E347" t="s">
        <v>15</v>
      </c>
      <c r="F347" t="s">
        <v>13</v>
      </c>
      <c r="G347" t="s">
        <v>49</v>
      </c>
      <c r="H347" t="s">
        <v>56</v>
      </c>
      <c r="I347" s="6">
        <v>1</v>
      </c>
      <c r="J347" s="6">
        <v>0.02</v>
      </c>
      <c r="K347">
        <v>3600</v>
      </c>
      <c r="L347">
        <v>4.16</v>
      </c>
      <c r="M347" t="s">
        <v>36</v>
      </c>
      <c r="N347">
        <v>3.6</v>
      </c>
      <c r="P347">
        <v>3.0049999999999999</v>
      </c>
      <c r="R347">
        <v>96</v>
      </c>
      <c r="S347" s="16">
        <v>345.6</v>
      </c>
      <c r="T347">
        <v>3.7683445104292428</v>
      </c>
      <c r="U347">
        <v>0.79743239814814804</v>
      </c>
      <c r="V347">
        <v>1.9590000000000001</v>
      </c>
      <c r="W347">
        <v>5.8867950000000002</v>
      </c>
    </row>
    <row r="348" spans="1:23" x14ac:dyDescent="0.3">
      <c r="A348" s="1">
        <v>45350</v>
      </c>
      <c r="B348" t="s">
        <v>19</v>
      </c>
      <c r="C348" t="s">
        <v>108</v>
      </c>
      <c r="D348" s="2">
        <v>16</v>
      </c>
      <c r="E348" t="s">
        <v>8</v>
      </c>
      <c r="F348" t="s">
        <v>13</v>
      </c>
      <c r="I348" s="6" t="s">
        <v>109</v>
      </c>
      <c r="J348" s="6" t="s">
        <v>66</v>
      </c>
      <c r="K348">
        <v>3200</v>
      </c>
      <c r="L348">
        <v>3.38</v>
      </c>
      <c r="M348" t="s">
        <v>36</v>
      </c>
      <c r="N348">
        <v>2</v>
      </c>
      <c r="P348">
        <v>2.92</v>
      </c>
      <c r="R348">
        <v>96</v>
      </c>
      <c r="S348" s="16">
        <v>192</v>
      </c>
      <c r="T348">
        <v>3.6645629427156159</v>
      </c>
      <c r="U348" s="6">
        <v>0.79682080664062516</v>
      </c>
      <c r="V348">
        <v>1</v>
      </c>
      <c r="W348">
        <v>2.92</v>
      </c>
    </row>
    <row r="349" spans="1:23" x14ac:dyDescent="0.3">
      <c r="A349" s="1">
        <v>45350</v>
      </c>
      <c r="B349" t="s">
        <v>19</v>
      </c>
      <c r="C349" t="s">
        <v>108</v>
      </c>
      <c r="D349" s="2">
        <v>16</v>
      </c>
      <c r="E349" t="s">
        <v>8</v>
      </c>
      <c r="F349" t="s">
        <v>13</v>
      </c>
      <c r="I349" s="6" t="s">
        <v>109</v>
      </c>
      <c r="J349" s="6" t="s">
        <v>66</v>
      </c>
      <c r="K349">
        <v>3200</v>
      </c>
      <c r="L349">
        <v>3.38</v>
      </c>
      <c r="M349" t="s">
        <v>36</v>
      </c>
      <c r="N349">
        <v>3</v>
      </c>
      <c r="P349">
        <v>4.38</v>
      </c>
      <c r="R349">
        <v>96</v>
      </c>
      <c r="S349" s="16">
        <v>288</v>
      </c>
      <c r="T349">
        <v>5.4968444140734247</v>
      </c>
      <c r="U349" s="6">
        <v>0.79682080664062493</v>
      </c>
      <c r="V349">
        <v>1</v>
      </c>
      <c r="W349">
        <v>4.38</v>
      </c>
    </row>
    <row r="350" spans="1:23" x14ac:dyDescent="0.3">
      <c r="A350" s="1">
        <v>45349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3000</v>
      </c>
      <c r="L350">
        <v>2.89</v>
      </c>
      <c r="M350" t="s">
        <v>96</v>
      </c>
      <c r="N350">
        <v>2</v>
      </c>
      <c r="P350">
        <v>4.8</v>
      </c>
      <c r="R350">
        <v>96</v>
      </c>
      <c r="S350" s="16">
        <v>192</v>
      </c>
      <c r="T350">
        <v>6.0270331270225475</v>
      </c>
      <c r="U350" s="6">
        <v>0.79641175000000008</v>
      </c>
      <c r="V350">
        <v>0.71799999999999997</v>
      </c>
      <c r="W350">
        <v>3.4463999999999997</v>
      </c>
    </row>
    <row r="351" spans="1:23" x14ac:dyDescent="0.3">
      <c r="A351" s="1">
        <v>45336</v>
      </c>
      <c r="B351" t="s">
        <v>19</v>
      </c>
      <c r="C351" t="s">
        <v>108</v>
      </c>
      <c r="D351">
        <v>24</v>
      </c>
      <c r="E351" t="s">
        <v>8</v>
      </c>
      <c r="F351" t="s">
        <v>33</v>
      </c>
      <c r="I351" s="6" t="s">
        <v>109</v>
      </c>
      <c r="J351" s="6" t="s">
        <v>66</v>
      </c>
      <c r="K351">
        <v>3000</v>
      </c>
      <c r="L351">
        <v>2.89</v>
      </c>
      <c r="M351" t="s">
        <v>96</v>
      </c>
      <c r="N351">
        <v>3</v>
      </c>
      <c r="O351">
        <v>32</v>
      </c>
      <c r="P351">
        <v>7.2</v>
      </c>
      <c r="Q351">
        <v>52</v>
      </c>
      <c r="R351">
        <v>96</v>
      </c>
      <c r="S351" s="16">
        <v>288</v>
      </c>
      <c r="T351">
        <v>9.0405496905338225</v>
      </c>
      <c r="U351" s="6">
        <v>0.79641174999999997</v>
      </c>
      <c r="V351">
        <v>0.71799999999999997</v>
      </c>
      <c r="W351">
        <v>5.1696</v>
      </c>
    </row>
    <row r="352" spans="1:23" x14ac:dyDescent="0.3">
      <c r="A352" s="1">
        <v>45337</v>
      </c>
      <c r="B352" t="s">
        <v>19</v>
      </c>
      <c r="C352" t="s">
        <v>108</v>
      </c>
      <c r="D352">
        <v>24</v>
      </c>
      <c r="E352" t="s">
        <v>8</v>
      </c>
      <c r="F352" t="s">
        <v>33</v>
      </c>
      <c r="I352" s="6" t="s">
        <v>109</v>
      </c>
      <c r="J352" s="6" t="s">
        <v>66</v>
      </c>
      <c r="K352">
        <v>3000</v>
      </c>
      <c r="L352">
        <v>2.89</v>
      </c>
      <c r="M352" t="s">
        <v>96</v>
      </c>
      <c r="N352">
        <v>3</v>
      </c>
      <c r="O352">
        <v>32</v>
      </c>
      <c r="P352">
        <v>7.2</v>
      </c>
      <c r="Q352">
        <v>52</v>
      </c>
      <c r="R352">
        <v>96</v>
      </c>
      <c r="S352" s="16">
        <v>288</v>
      </c>
      <c r="T352">
        <v>9.0405496905338225</v>
      </c>
      <c r="U352" s="6">
        <v>0.79641174999999997</v>
      </c>
      <c r="V352">
        <v>0.71799999999999997</v>
      </c>
      <c r="W352">
        <v>5.1696</v>
      </c>
    </row>
    <row r="353" spans="1:23" x14ac:dyDescent="0.3">
      <c r="A353" s="1">
        <v>45345</v>
      </c>
      <c r="B353" t="s">
        <v>19</v>
      </c>
      <c r="C353" t="s">
        <v>108</v>
      </c>
      <c r="D353">
        <v>24</v>
      </c>
      <c r="E353" t="s">
        <v>66</v>
      </c>
      <c r="F353" t="s">
        <v>33</v>
      </c>
      <c r="I353" s="6" t="s">
        <v>109</v>
      </c>
      <c r="J353" s="6" t="s">
        <v>66</v>
      </c>
      <c r="K353">
        <v>3000</v>
      </c>
      <c r="L353">
        <v>2.89</v>
      </c>
      <c r="M353" t="s">
        <v>36</v>
      </c>
      <c r="N353">
        <v>3</v>
      </c>
      <c r="O353">
        <v>32</v>
      </c>
      <c r="P353">
        <v>7.2</v>
      </c>
      <c r="Q353">
        <v>52</v>
      </c>
      <c r="R353">
        <v>96</v>
      </c>
      <c r="S353" s="16">
        <v>288</v>
      </c>
      <c r="T353">
        <v>9.0405496905338225</v>
      </c>
      <c r="U353" s="6">
        <v>0.79641174999999997</v>
      </c>
      <c r="V353">
        <v>0.71799999999999997</v>
      </c>
      <c r="W353">
        <v>5.1696</v>
      </c>
    </row>
    <row r="354" spans="1:23" x14ac:dyDescent="0.3">
      <c r="A354" s="5">
        <v>45334</v>
      </c>
      <c r="B354" t="s">
        <v>17</v>
      </c>
      <c r="C354" t="s">
        <v>112</v>
      </c>
      <c r="D354">
        <v>8</v>
      </c>
      <c r="E354" t="s">
        <v>15</v>
      </c>
      <c r="F354" t="s">
        <v>33</v>
      </c>
      <c r="G354" t="s">
        <v>128</v>
      </c>
      <c r="H354" t="s">
        <v>10</v>
      </c>
      <c r="I354" t="s">
        <v>120</v>
      </c>
      <c r="J354">
        <v>0.02</v>
      </c>
      <c r="K354">
        <v>3200</v>
      </c>
      <c r="L354">
        <v>3.86</v>
      </c>
      <c r="M354" t="s">
        <v>111</v>
      </c>
      <c r="N354">
        <v>4</v>
      </c>
      <c r="P354">
        <v>2.2400000000000002</v>
      </c>
      <c r="R354">
        <v>110</v>
      </c>
      <c r="S354" s="16">
        <v>440</v>
      </c>
      <c r="T354">
        <v>3.6768256209565693</v>
      </c>
      <c r="U354">
        <v>0.60922116818181815</v>
      </c>
    </row>
    <row r="355" spans="1:23" x14ac:dyDescent="0.3">
      <c r="A355" s="5">
        <v>45333</v>
      </c>
      <c r="B355" t="s">
        <v>17</v>
      </c>
      <c r="C355" t="s">
        <v>116</v>
      </c>
      <c r="D355">
        <v>8</v>
      </c>
      <c r="E355" t="s">
        <v>133</v>
      </c>
      <c r="F355" t="s">
        <v>33</v>
      </c>
      <c r="H355" t="s">
        <v>125</v>
      </c>
      <c r="I355" t="s">
        <v>120</v>
      </c>
      <c r="J355">
        <v>0.02</v>
      </c>
      <c r="K355">
        <v>3400</v>
      </c>
      <c r="L355">
        <v>4.8600000000000003</v>
      </c>
      <c r="M355" t="s">
        <v>36</v>
      </c>
      <c r="N355">
        <v>4</v>
      </c>
      <c r="P355">
        <v>1.65</v>
      </c>
      <c r="R355">
        <v>96</v>
      </c>
      <c r="S355" s="16">
        <v>384</v>
      </c>
      <c r="T355">
        <v>2.7078933473307525</v>
      </c>
      <c r="U355">
        <v>0.60932975873161765</v>
      </c>
    </row>
    <row r="356" spans="1:23" x14ac:dyDescent="0.3">
      <c r="A356" s="5">
        <v>45327</v>
      </c>
      <c r="B356" t="s">
        <v>17</v>
      </c>
      <c r="C356" t="s">
        <v>138</v>
      </c>
      <c r="D356">
        <v>11.5</v>
      </c>
      <c r="E356" t="s">
        <v>14</v>
      </c>
      <c r="F356" t="s">
        <v>59</v>
      </c>
      <c r="G356">
        <v>8855</v>
      </c>
      <c r="H356" t="s">
        <v>140</v>
      </c>
      <c r="I356" t="s">
        <v>120</v>
      </c>
      <c r="J356">
        <v>0.02</v>
      </c>
      <c r="K356">
        <v>3400</v>
      </c>
      <c r="L356">
        <v>4.2</v>
      </c>
      <c r="M356" t="s">
        <v>114</v>
      </c>
      <c r="N356">
        <v>1</v>
      </c>
      <c r="P356">
        <v>0.57199999999999995</v>
      </c>
      <c r="R356">
        <v>80</v>
      </c>
      <c r="S356" s="16">
        <v>80</v>
      </c>
      <c r="T356">
        <v>0.93839384413638238</v>
      </c>
      <c r="U356">
        <v>0.60955216572890025</v>
      </c>
    </row>
    <row r="357" spans="1:23" x14ac:dyDescent="0.3">
      <c r="A357" s="5">
        <v>45329</v>
      </c>
      <c r="B357" t="s">
        <v>17</v>
      </c>
      <c r="C357" t="s">
        <v>138</v>
      </c>
      <c r="D357" t="s">
        <v>143</v>
      </c>
      <c r="E357" t="s">
        <v>144</v>
      </c>
      <c r="F357" t="s">
        <v>33</v>
      </c>
      <c r="H357" t="s">
        <v>125</v>
      </c>
      <c r="I357" t="s">
        <v>120</v>
      </c>
      <c r="J357">
        <v>0.02</v>
      </c>
      <c r="K357">
        <v>3200</v>
      </c>
      <c r="L357">
        <v>4.8099999999999996</v>
      </c>
      <c r="M357" t="s">
        <v>111</v>
      </c>
      <c r="N357">
        <v>4</v>
      </c>
      <c r="P357">
        <v>1.8</v>
      </c>
      <c r="R357">
        <v>110</v>
      </c>
      <c r="S357" s="16">
        <v>440</v>
      </c>
      <c r="T357">
        <v>2.9506334504973721</v>
      </c>
      <c r="U357">
        <v>0.61003849857954529</v>
      </c>
    </row>
    <row r="358" spans="1:23" x14ac:dyDescent="0.3">
      <c r="A358" s="5">
        <v>45345</v>
      </c>
      <c r="B358" t="s">
        <v>18</v>
      </c>
      <c r="C358" t="s">
        <v>31</v>
      </c>
      <c r="D358">
        <v>16</v>
      </c>
      <c r="E358" t="s">
        <v>8</v>
      </c>
      <c r="F358" t="s">
        <v>33</v>
      </c>
      <c r="K358">
        <v>3600</v>
      </c>
      <c r="L358">
        <v>3.37</v>
      </c>
      <c r="M358" t="s">
        <v>36</v>
      </c>
      <c r="N358">
        <v>0.5</v>
      </c>
      <c r="P358">
        <v>0.82199999999999995</v>
      </c>
      <c r="R358">
        <v>96</v>
      </c>
      <c r="S358" s="16">
        <v>48</v>
      </c>
      <c r="T358">
        <v>1.0337166609552026</v>
      </c>
      <c r="U358">
        <v>0.79518888593749992</v>
      </c>
      <c r="V358">
        <v>0.99457401459854011</v>
      </c>
      <c r="W358">
        <v>0.81753983999999991</v>
      </c>
    </row>
    <row r="359" spans="1:23" x14ac:dyDescent="0.3">
      <c r="A359" s="5">
        <v>45335</v>
      </c>
      <c r="B359" t="s">
        <v>17</v>
      </c>
      <c r="C359" t="s">
        <v>138</v>
      </c>
      <c r="D359" t="s">
        <v>143</v>
      </c>
      <c r="E359" t="s">
        <v>144</v>
      </c>
      <c r="F359" t="s">
        <v>33</v>
      </c>
      <c r="H359" t="s">
        <v>125</v>
      </c>
      <c r="I359" t="s">
        <v>120</v>
      </c>
      <c r="J359">
        <v>0.02</v>
      </c>
      <c r="K359">
        <v>3200</v>
      </c>
      <c r="L359">
        <v>4.8099999999999996</v>
      </c>
      <c r="M359" t="s">
        <v>111</v>
      </c>
      <c r="N359">
        <v>4</v>
      </c>
      <c r="P359">
        <v>1.8</v>
      </c>
      <c r="R359">
        <v>110</v>
      </c>
      <c r="S359" s="16">
        <v>440</v>
      </c>
      <c r="T359">
        <v>2.9506334504973721</v>
      </c>
      <c r="U359">
        <v>0.61003849857954529</v>
      </c>
    </row>
    <row r="360" spans="1:23" x14ac:dyDescent="0.3">
      <c r="A360" s="5">
        <v>45342</v>
      </c>
      <c r="B360" t="s">
        <v>18</v>
      </c>
      <c r="C360" t="s">
        <v>31</v>
      </c>
      <c r="D360">
        <v>14</v>
      </c>
      <c r="E360" t="s">
        <v>8</v>
      </c>
      <c r="F360" t="s">
        <v>33</v>
      </c>
      <c r="K360">
        <v>3400</v>
      </c>
      <c r="L360">
        <v>3.51</v>
      </c>
      <c r="M360" t="s">
        <v>111</v>
      </c>
      <c r="N360">
        <v>2.6</v>
      </c>
      <c r="O360">
        <v>28</v>
      </c>
      <c r="P360">
        <v>3.5310000000000001</v>
      </c>
      <c r="Q360">
        <v>48</v>
      </c>
      <c r="R360">
        <v>100</v>
      </c>
      <c r="S360" s="16">
        <v>260</v>
      </c>
      <c r="T360">
        <v>4.4426375229645165</v>
      </c>
      <c r="U360">
        <v>0.79479813100840335</v>
      </c>
      <c r="V360">
        <v>1.2039669124893799</v>
      </c>
      <c r="W360">
        <v>4.2512071680000005</v>
      </c>
    </row>
    <row r="361" spans="1:23" x14ac:dyDescent="0.3">
      <c r="A361" s="5">
        <v>45329</v>
      </c>
      <c r="B361" t="s">
        <v>17</v>
      </c>
      <c r="C361" t="s">
        <v>138</v>
      </c>
      <c r="D361">
        <v>11.62</v>
      </c>
      <c r="E361" t="s">
        <v>66</v>
      </c>
      <c r="F361" t="s">
        <v>13</v>
      </c>
      <c r="G361">
        <v>8873</v>
      </c>
      <c r="H361" t="s">
        <v>147</v>
      </c>
      <c r="I361" t="s">
        <v>120</v>
      </c>
      <c r="J361">
        <v>0.02</v>
      </c>
      <c r="K361">
        <v>3400</v>
      </c>
      <c r="L361">
        <v>4.2</v>
      </c>
      <c r="M361" t="s">
        <v>96</v>
      </c>
      <c r="N361">
        <v>1</v>
      </c>
      <c r="P361">
        <v>0.7</v>
      </c>
      <c r="R361">
        <v>96</v>
      </c>
      <c r="S361" s="16">
        <v>96</v>
      </c>
      <c r="T361">
        <v>1.1378229358815406</v>
      </c>
      <c r="U361">
        <v>0.61520995747696661</v>
      </c>
    </row>
    <row r="362" spans="1:23" x14ac:dyDescent="0.3">
      <c r="A362" s="5">
        <v>45331</v>
      </c>
      <c r="B362" t="s">
        <v>17</v>
      </c>
      <c r="C362" t="s">
        <v>138</v>
      </c>
      <c r="D362">
        <v>11.62</v>
      </c>
      <c r="E362" t="s">
        <v>66</v>
      </c>
      <c r="F362" t="s">
        <v>13</v>
      </c>
      <c r="G362">
        <v>8873</v>
      </c>
      <c r="H362" t="s">
        <v>147</v>
      </c>
      <c r="I362" t="s">
        <v>120</v>
      </c>
      <c r="J362">
        <v>0.02</v>
      </c>
      <c r="K362">
        <v>3400</v>
      </c>
      <c r="L362">
        <v>4.2</v>
      </c>
      <c r="M362" t="s">
        <v>96</v>
      </c>
      <c r="N362">
        <v>1</v>
      </c>
      <c r="P362">
        <v>0.7</v>
      </c>
      <c r="R362">
        <v>96</v>
      </c>
      <c r="S362" s="16">
        <v>96</v>
      </c>
      <c r="T362">
        <v>1.1378229358815406</v>
      </c>
      <c r="U362">
        <v>0.61520995747696661</v>
      </c>
    </row>
    <row r="363" spans="1:23" x14ac:dyDescent="0.3">
      <c r="A363" s="5">
        <v>45342</v>
      </c>
      <c r="B363" t="s">
        <v>18</v>
      </c>
      <c r="C363" t="s">
        <v>31</v>
      </c>
      <c r="D363">
        <v>18</v>
      </c>
      <c r="E363" t="s">
        <v>8</v>
      </c>
      <c r="F363" t="s">
        <v>33</v>
      </c>
      <c r="K363">
        <v>3600</v>
      </c>
      <c r="L363">
        <v>3.18</v>
      </c>
      <c r="M363" t="s">
        <v>111</v>
      </c>
      <c r="N363">
        <v>2.4500000000000002</v>
      </c>
      <c r="P363">
        <v>4.9969999999999999</v>
      </c>
      <c r="R363">
        <v>100</v>
      </c>
      <c r="S363" s="16">
        <v>245.00000000000003</v>
      </c>
      <c r="T363">
        <v>6.2904493006903248</v>
      </c>
      <c r="U363">
        <v>0.79437886884353726</v>
      </c>
      <c r="V363">
        <v>0.80167004522713625</v>
      </c>
      <c r="W363">
        <v>4.0059452159999998</v>
      </c>
    </row>
    <row r="364" spans="1:23" x14ac:dyDescent="0.3">
      <c r="A364" s="5">
        <v>45334</v>
      </c>
      <c r="B364" t="s">
        <v>17</v>
      </c>
      <c r="C364" t="s">
        <v>138</v>
      </c>
      <c r="D364">
        <v>28</v>
      </c>
      <c r="E364" t="s">
        <v>162</v>
      </c>
      <c r="F364" t="s">
        <v>33</v>
      </c>
      <c r="H364" t="s">
        <v>142</v>
      </c>
      <c r="I364" t="s">
        <v>120</v>
      </c>
      <c r="J364">
        <v>0.02</v>
      </c>
      <c r="K364">
        <v>2600</v>
      </c>
      <c r="L364">
        <v>2.66</v>
      </c>
      <c r="M364" t="s">
        <v>114</v>
      </c>
      <c r="N364">
        <v>1</v>
      </c>
      <c r="P364">
        <v>1.7</v>
      </c>
      <c r="R364">
        <v>80</v>
      </c>
      <c r="S364" s="16">
        <v>80</v>
      </c>
      <c r="T364">
        <v>2.7587187449102961</v>
      </c>
      <c r="U364">
        <v>0.61622809615384622</v>
      </c>
    </row>
    <row r="365" spans="1:23" x14ac:dyDescent="0.3">
      <c r="A365" s="5">
        <v>45334</v>
      </c>
      <c r="B365" t="s">
        <v>17</v>
      </c>
      <c r="C365" t="s">
        <v>138</v>
      </c>
      <c r="D365">
        <v>28</v>
      </c>
      <c r="E365" s="8" t="s">
        <v>66</v>
      </c>
      <c r="F365" t="s">
        <v>74</v>
      </c>
      <c r="G365">
        <v>8879</v>
      </c>
      <c r="H365" t="s">
        <v>142</v>
      </c>
      <c r="I365" t="s">
        <v>120</v>
      </c>
      <c r="J365">
        <v>0.01</v>
      </c>
      <c r="K365">
        <v>2600</v>
      </c>
      <c r="L365">
        <v>2.66</v>
      </c>
      <c r="M365" t="s">
        <v>114</v>
      </c>
      <c r="N365">
        <v>2</v>
      </c>
      <c r="P365">
        <v>3.4</v>
      </c>
      <c r="R365">
        <v>80</v>
      </c>
      <c r="S365" s="16">
        <v>160</v>
      </c>
      <c r="T365">
        <v>5.5174374898205922</v>
      </c>
      <c r="U365">
        <v>0.61622809615384622</v>
      </c>
    </row>
    <row r="366" spans="1:23" x14ac:dyDescent="0.3">
      <c r="A366" s="5">
        <v>45335</v>
      </c>
      <c r="B366" t="s">
        <v>17</v>
      </c>
      <c r="C366" t="s">
        <v>138</v>
      </c>
      <c r="D366">
        <v>28</v>
      </c>
      <c r="E366" s="8" t="s">
        <v>66</v>
      </c>
      <c r="F366" t="s">
        <v>74</v>
      </c>
      <c r="G366">
        <v>8879</v>
      </c>
      <c r="H366" t="s">
        <v>142</v>
      </c>
      <c r="I366" t="s">
        <v>120</v>
      </c>
      <c r="J366">
        <v>0.01</v>
      </c>
      <c r="K366">
        <v>2600</v>
      </c>
      <c r="L366">
        <v>2.66</v>
      </c>
      <c r="M366" t="s">
        <v>114</v>
      </c>
      <c r="N366">
        <v>2</v>
      </c>
      <c r="P366">
        <v>3.4</v>
      </c>
      <c r="R366">
        <v>80</v>
      </c>
      <c r="S366" s="16">
        <v>160</v>
      </c>
      <c r="T366">
        <v>5.5174374898205922</v>
      </c>
      <c r="U366">
        <v>0.61622809615384622</v>
      </c>
    </row>
    <row r="367" spans="1:23" x14ac:dyDescent="0.3">
      <c r="A367" s="1">
        <v>45330</v>
      </c>
      <c r="B367" t="s">
        <v>19</v>
      </c>
      <c r="C367" t="s">
        <v>112</v>
      </c>
      <c r="D367">
        <v>26</v>
      </c>
      <c r="E367"/>
      <c r="F367" t="s">
        <v>33</v>
      </c>
      <c r="I367" s="6">
        <v>1</v>
      </c>
      <c r="J367" s="6">
        <v>0.02</v>
      </c>
      <c r="K367">
        <v>2600</v>
      </c>
      <c r="L367">
        <v>2.65</v>
      </c>
      <c r="M367" t="s">
        <v>114</v>
      </c>
      <c r="N367">
        <v>5</v>
      </c>
      <c r="P367">
        <v>10.199999999999999</v>
      </c>
      <c r="R367">
        <v>80</v>
      </c>
      <c r="S367" s="16">
        <v>400</v>
      </c>
      <c r="T367">
        <v>12.856670377223459</v>
      </c>
      <c r="U367" s="6">
        <v>0.79336248816568034</v>
      </c>
      <c r="V367">
        <v>0.63100000000000001</v>
      </c>
      <c r="W367">
        <v>6.4361999999999995</v>
      </c>
    </row>
    <row r="368" spans="1:23" x14ac:dyDescent="0.3">
      <c r="A368" s="5">
        <v>45337</v>
      </c>
      <c r="B368" t="s">
        <v>17</v>
      </c>
      <c r="C368" t="s">
        <v>138</v>
      </c>
      <c r="D368">
        <v>28</v>
      </c>
      <c r="E368" t="s">
        <v>162</v>
      </c>
      <c r="F368" t="s">
        <v>33</v>
      </c>
      <c r="H368" t="s">
        <v>142</v>
      </c>
      <c r="I368" t="s">
        <v>120</v>
      </c>
      <c r="J368">
        <v>0.02</v>
      </c>
      <c r="K368">
        <v>2600</v>
      </c>
      <c r="L368">
        <v>2.66</v>
      </c>
      <c r="M368" t="s">
        <v>114</v>
      </c>
      <c r="N368">
        <v>2</v>
      </c>
      <c r="P368">
        <v>3.4</v>
      </c>
      <c r="R368">
        <v>80</v>
      </c>
      <c r="S368" s="16">
        <v>160</v>
      </c>
      <c r="T368">
        <v>5.5174374898205922</v>
      </c>
      <c r="U368">
        <v>0.61622809615384622</v>
      </c>
    </row>
    <row r="369" spans="1:23" x14ac:dyDescent="0.3">
      <c r="A369" s="1">
        <v>45337</v>
      </c>
      <c r="B369" t="s">
        <v>19</v>
      </c>
      <c r="C369" t="s">
        <v>108</v>
      </c>
      <c r="D369">
        <v>16</v>
      </c>
      <c r="E369" t="s">
        <v>8</v>
      </c>
      <c r="F369" t="s">
        <v>13</v>
      </c>
      <c r="I369" s="6" t="s">
        <v>109</v>
      </c>
      <c r="J369" s="6" t="s">
        <v>66</v>
      </c>
      <c r="K369">
        <v>3200</v>
      </c>
      <c r="L369">
        <v>3.38</v>
      </c>
      <c r="M369" t="s">
        <v>36</v>
      </c>
      <c r="N369">
        <v>4</v>
      </c>
      <c r="P369">
        <v>5.8</v>
      </c>
      <c r="R369">
        <v>96</v>
      </c>
      <c r="S369" s="16">
        <v>384</v>
      </c>
      <c r="T369">
        <v>7.3291258854312318</v>
      </c>
      <c r="U369" s="6">
        <v>0.79136312988281265</v>
      </c>
      <c r="V369">
        <v>1</v>
      </c>
      <c r="W369">
        <v>5.8</v>
      </c>
    </row>
    <row r="370" spans="1:23" x14ac:dyDescent="0.3">
      <c r="A370" s="1">
        <v>45339</v>
      </c>
      <c r="B370" t="s">
        <v>19</v>
      </c>
      <c r="C370" t="s">
        <v>108</v>
      </c>
      <c r="D370">
        <v>16</v>
      </c>
      <c r="E370" t="s">
        <v>8</v>
      </c>
      <c r="F370" t="s">
        <v>33</v>
      </c>
      <c r="I370" s="6" t="s">
        <v>109</v>
      </c>
      <c r="J370" s="6" t="s">
        <v>66</v>
      </c>
      <c r="K370">
        <v>3200</v>
      </c>
      <c r="L370">
        <v>3.38</v>
      </c>
      <c r="M370" t="s">
        <v>36</v>
      </c>
      <c r="N370">
        <v>2</v>
      </c>
      <c r="O370">
        <v>32</v>
      </c>
      <c r="P370">
        <v>2.9</v>
      </c>
      <c r="Q370">
        <v>52</v>
      </c>
      <c r="R370">
        <v>96</v>
      </c>
      <c r="S370" s="16">
        <v>192</v>
      </c>
      <c r="T370">
        <v>3.6645629427156159</v>
      </c>
      <c r="U370" s="6">
        <v>0.79136312988281265</v>
      </c>
      <c r="V370">
        <v>1</v>
      </c>
      <c r="W370">
        <v>2.9</v>
      </c>
    </row>
    <row r="371" spans="1:23" x14ac:dyDescent="0.3">
      <c r="A371" s="1">
        <v>45345</v>
      </c>
      <c r="B371" t="s">
        <v>19</v>
      </c>
      <c r="C371" t="s">
        <v>108</v>
      </c>
      <c r="D371">
        <v>16</v>
      </c>
      <c r="E371" t="s">
        <v>8</v>
      </c>
      <c r="F371" t="s">
        <v>33</v>
      </c>
      <c r="I371" s="6" t="s">
        <v>109</v>
      </c>
      <c r="J371" s="6" t="s">
        <v>66</v>
      </c>
      <c r="K371">
        <v>3200</v>
      </c>
      <c r="L371">
        <v>3.38</v>
      </c>
      <c r="M371" t="s">
        <v>36</v>
      </c>
      <c r="N371">
        <v>2</v>
      </c>
      <c r="P371">
        <v>2.9</v>
      </c>
      <c r="R371">
        <v>96</v>
      </c>
      <c r="S371" s="16">
        <v>192</v>
      </c>
      <c r="T371">
        <v>3.6645629427156159</v>
      </c>
      <c r="U371" s="6">
        <v>0.79136312988281265</v>
      </c>
      <c r="V371">
        <v>1</v>
      </c>
      <c r="W371">
        <v>2.9</v>
      </c>
    </row>
    <row r="372" spans="1:23" x14ac:dyDescent="0.3">
      <c r="A372" s="5">
        <v>45351</v>
      </c>
      <c r="B372" t="s">
        <v>19</v>
      </c>
      <c r="C372" t="s">
        <v>108</v>
      </c>
      <c r="D372" s="2">
        <v>16</v>
      </c>
      <c r="E372" s="4" t="s">
        <v>8</v>
      </c>
      <c r="F372" t="s">
        <v>33</v>
      </c>
      <c r="K372">
        <v>3200</v>
      </c>
      <c r="L372">
        <v>3.38</v>
      </c>
      <c r="M372" t="s">
        <v>36</v>
      </c>
      <c r="N372">
        <v>4</v>
      </c>
      <c r="P372">
        <v>5.8</v>
      </c>
      <c r="R372">
        <v>96</v>
      </c>
      <c r="S372" s="16">
        <f>R372*N372</f>
        <v>384</v>
      </c>
      <c r="T372">
        <v>7.3291258854312318</v>
      </c>
      <c r="U372">
        <v>0.79136312988281265</v>
      </c>
      <c r="V372">
        <v>1</v>
      </c>
      <c r="W372">
        <v>5.8</v>
      </c>
    </row>
    <row r="373" spans="1:23" x14ac:dyDescent="0.3">
      <c r="A373" s="5">
        <v>45346</v>
      </c>
      <c r="B373" t="s">
        <v>17</v>
      </c>
      <c r="C373" t="s">
        <v>138</v>
      </c>
      <c r="D373">
        <v>28</v>
      </c>
      <c r="E373" t="s">
        <v>226</v>
      </c>
      <c r="F373" t="s">
        <v>74</v>
      </c>
      <c r="G373">
        <v>8879</v>
      </c>
      <c r="H373" t="s">
        <v>142</v>
      </c>
      <c r="I373" t="s">
        <v>120</v>
      </c>
      <c r="J373">
        <v>0.01</v>
      </c>
      <c r="K373">
        <v>2600</v>
      </c>
      <c r="L373">
        <v>2.66</v>
      </c>
      <c r="M373" t="s">
        <v>114</v>
      </c>
      <c r="N373">
        <v>1</v>
      </c>
      <c r="P373">
        <v>1.7</v>
      </c>
      <c r="R373">
        <v>80</v>
      </c>
      <c r="S373">
        <v>80</v>
      </c>
      <c r="T373">
        <v>2.7587187449102961</v>
      </c>
      <c r="U373">
        <v>0.61622809615384622</v>
      </c>
      <c r="W373">
        <v>0</v>
      </c>
    </row>
    <row r="374" spans="1:23" x14ac:dyDescent="0.3">
      <c r="A374" s="5">
        <v>45327</v>
      </c>
      <c r="B374" t="s">
        <v>18</v>
      </c>
      <c r="C374" t="s">
        <v>31</v>
      </c>
      <c r="D374">
        <v>16</v>
      </c>
      <c r="E374" t="s">
        <v>8</v>
      </c>
      <c r="F374" t="s">
        <v>33</v>
      </c>
      <c r="G374" t="s">
        <v>67</v>
      </c>
      <c r="H374" t="s">
        <v>48</v>
      </c>
      <c r="I374" s="6">
        <v>1</v>
      </c>
      <c r="J374" s="6">
        <v>0.02</v>
      </c>
      <c r="K374">
        <v>3600</v>
      </c>
      <c r="L374">
        <v>3.37</v>
      </c>
      <c r="M374" t="s">
        <v>36</v>
      </c>
      <c r="N374">
        <v>0.65</v>
      </c>
      <c r="P374">
        <v>1.0629999999999999</v>
      </c>
      <c r="R374">
        <v>96</v>
      </c>
      <c r="S374" s="16">
        <v>62.400000000000006</v>
      </c>
      <c r="T374">
        <v>1.3438316592417634</v>
      </c>
      <c r="U374">
        <v>0.79102169731570515</v>
      </c>
      <c r="V374">
        <v>1</v>
      </c>
      <c r="W374">
        <v>1.0629999999999999</v>
      </c>
    </row>
    <row r="375" spans="1:23" x14ac:dyDescent="0.3">
      <c r="A375" s="1">
        <v>45345</v>
      </c>
      <c r="B375" t="s">
        <v>19</v>
      </c>
      <c r="C375" t="s">
        <v>108</v>
      </c>
      <c r="D375">
        <v>12</v>
      </c>
      <c r="E375" t="s">
        <v>8</v>
      </c>
      <c r="F375" t="s">
        <v>13</v>
      </c>
      <c r="I375" s="6" t="s">
        <v>109</v>
      </c>
      <c r="J375" s="6" t="s">
        <v>66</v>
      </c>
      <c r="K375">
        <v>3200</v>
      </c>
      <c r="L375">
        <v>3.8</v>
      </c>
      <c r="M375" t="s">
        <v>36</v>
      </c>
      <c r="N375">
        <v>3</v>
      </c>
      <c r="P375">
        <v>2.9</v>
      </c>
      <c r="R375">
        <v>96</v>
      </c>
      <c r="S375" s="16">
        <v>288</v>
      </c>
      <c r="T375">
        <v>3.6669738393884561</v>
      </c>
      <c r="U375" s="6">
        <v>0.79084283854166659</v>
      </c>
      <c r="V375">
        <v>1.5169999999999999</v>
      </c>
      <c r="W375">
        <v>4.3992999999999993</v>
      </c>
    </row>
    <row r="376" spans="1:23" x14ac:dyDescent="0.3">
      <c r="A376" s="5">
        <v>45344</v>
      </c>
      <c r="B376" t="s">
        <v>17</v>
      </c>
      <c r="C376" t="s">
        <v>138</v>
      </c>
      <c r="D376" t="s">
        <v>143</v>
      </c>
      <c r="E376" t="s">
        <v>144</v>
      </c>
      <c r="F376" t="s">
        <v>33</v>
      </c>
      <c r="H376" t="s">
        <v>125</v>
      </c>
      <c r="I376" t="s">
        <v>120</v>
      </c>
      <c r="J376">
        <v>0.02</v>
      </c>
      <c r="K376">
        <v>3200</v>
      </c>
      <c r="L376">
        <v>4.8600000000000003</v>
      </c>
      <c r="M376" t="s">
        <v>111</v>
      </c>
      <c r="N376">
        <v>8</v>
      </c>
      <c r="P376">
        <v>3.6</v>
      </c>
      <c r="R376">
        <v>110</v>
      </c>
      <c r="S376">
        <v>880</v>
      </c>
      <c r="T376">
        <v>5.8405542785565245</v>
      </c>
      <c r="U376">
        <v>0.61637985511363647</v>
      </c>
      <c r="W376">
        <v>0</v>
      </c>
    </row>
    <row r="377" spans="1:23" x14ac:dyDescent="0.3">
      <c r="A377" s="5">
        <v>45342</v>
      </c>
      <c r="B377" t="s">
        <v>18</v>
      </c>
      <c r="C377" t="s">
        <v>31</v>
      </c>
      <c r="D377">
        <v>13</v>
      </c>
      <c r="E377" t="s">
        <v>8</v>
      </c>
      <c r="F377" t="s">
        <v>33</v>
      </c>
      <c r="I377">
        <v>100</v>
      </c>
      <c r="J377">
        <v>2</v>
      </c>
      <c r="K377">
        <v>3400</v>
      </c>
      <c r="L377">
        <v>3.65</v>
      </c>
      <c r="M377" t="s">
        <v>111</v>
      </c>
      <c r="N377">
        <v>4.7</v>
      </c>
      <c r="P377">
        <v>5.67</v>
      </c>
      <c r="R377">
        <v>100</v>
      </c>
      <c r="S377" s="16">
        <v>470</v>
      </c>
      <c r="T377">
        <v>7.1712515867265774</v>
      </c>
      <c r="U377">
        <v>0.79065696293443732</v>
      </c>
      <c r="V377">
        <v>1.3553570539682542</v>
      </c>
      <c r="W377">
        <v>7.6848744960000017</v>
      </c>
    </row>
    <row r="378" spans="1:23" x14ac:dyDescent="0.3">
      <c r="A378" s="1">
        <v>45325</v>
      </c>
      <c r="B378" t="s">
        <v>19</v>
      </c>
      <c r="C378" t="s">
        <v>112</v>
      </c>
      <c r="D378">
        <v>24</v>
      </c>
      <c r="E378"/>
      <c r="F378" t="s">
        <v>33</v>
      </c>
      <c r="I378" s="6">
        <v>1</v>
      </c>
      <c r="J378" s="6">
        <v>0.02</v>
      </c>
      <c r="K378">
        <v>2600</v>
      </c>
      <c r="L378">
        <v>2.89</v>
      </c>
      <c r="M378" t="s">
        <v>114</v>
      </c>
      <c r="N378">
        <v>5</v>
      </c>
      <c r="P378">
        <v>8.6</v>
      </c>
      <c r="R378">
        <v>80</v>
      </c>
      <c r="S378" s="16">
        <v>400</v>
      </c>
      <c r="T378">
        <v>10.882143146012933</v>
      </c>
      <c r="U378" s="6">
        <v>0.79028550576923084</v>
      </c>
      <c r="V378">
        <v>0.71799999999999997</v>
      </c>
      <c r="W378">
        <v>6.1747999999999994</v>
      </c>
    </row>
    <row r="379" spans="1:23" x14ac:dyDescent="0.3">
      <c r="A379" s="5">
        <v>45336</v>
      </c>
      <c r="B379" t="s">
        <v>18</v>
      </c>
      <c r="C379" t="s">
        <v>93</v>
      </c>
      <c r="D379">
        <v>8.25</v>
      </c>
      <c r="E379" t="s">
        <v>15</v>
      </c>
      <c r="F379" t="s">
        <v>33</v>
      </c>
      <c r="I379" s="6">
        <v>1</v>
      </c>
      <c r="J379" s="6">
        <v>0.02</v>
      </c>
      <c r="K379">
        <v>3400</v>
      </c>
      <c r="L379">
        <v>4.59</v>
      </c>
      <c r="M379" t="s">
        <v>96</v>
      </c>
      <c r="N379">
        <v>9</v>
      </c>
      <c r="P379">
        <v>6.5940000000000003</v>
      </c>
      <c r="R379">
        <v>96</v>
      </c>
      <c r="S379" s="16">
        <v>864</v>
      </c>
      <c r="T379">
        <v>6.6527563579182907</v>
      </c>
      <c r="U379" s="2">
        <v>0.79</v>
      </c>
      <c r="V379">
        <v>0.24577477244509094</v>
      </c>
      <c r="W379">
        <v>1.6206388495029298</v>
      </c>
    </row>
    <row r="380" spans="1:23" x14ac:dyDescent="0.3">
      <c r="A380" s="1">
        <v>45336</v>
      </c>
      <c r="B380" t="s">
        <v>19</v>
      </c>
      <c r="C380" t="s">
        <v>116</v>
      </c>
      <c r="D380">
        <v>13</v>
      </c>
      <c r="E380" t="s">
        <v>32</v>
      </c>
      <c r="F380" t="s">
        <v>33</v>
      </c>
      <c r="I380" s="6" t="s">
        <v>109</v>
      </c>
      <c r="J380" s="6">
        <v>0.02</v>
      </c>
      <c r="K380">
        <v>3800</v>
      </c>
      <c r="L380">
        <v>3.75</v>
      </c>
      <c r="M380" t="s">
        <v>36</v>
      </c>
      <c r="N380">
        <v>8</v>
      </c>
      <c r="P380">
        <v>11.5</v>
      </c>
      <c r="R380">
        <v>112</v>
      </c>
      <c r="S380" s="16">
        <f>N380*R380</f>
        <v>896</v>
      </c>
      <c r="T380">
        <v>0.49794873345630852</v>
      </c>
      <c r="U380" s="6">
        <v>0.79</v>
      </c>
      <c r="V380">
        <v>1.389</v>
      </c>
      <c r="W380">
        <v>15.9735</v>
      </c>
    </row>
    <row r="381" spans="1:23" x14ac:dyDescent="0.3">
      <c r="A381" s="1">
        <v>45349</v>
      </c>
      <c r="B381" t="s">
        <v>19</v>
      </c>
      <c r="C381" t="s">
        <v>116</v>
      </c>
      <c r="D381">
        <v>26</v>
      </c>
      <c r="E381" t="s">
        <v>8</v>
      </c>
      <c r="F381" t="s">
        <v>33</v>
      </c>
      <c r="I381" s="6" t="s">
        <v>109</v>
      </c>
      <c r="J381" s="6">
        <v>0.02</v>
      </c>
      <c r="K381">
        <v>3200</v>
      </c>
      <c r="L381">
        <v>2.65</v>
      </c>
      <c r="M381" t="s">
        <v>96</v>
      </c>
      <c r="N381">
        <v>5</v>
      </c>
      <c r="P381">
        <v>17.5</v>
      </c>
      <c r="R381">
        <v>112</v>
      </c>
      <c r="S381" s="16">
        <v>560</v>
      </c>
      <c r="T381">
        <v>22.153032034600415</v>
      </c>
      <c r="U381" s="6">
        <v>0.78995958533653865</v>
      </c>
      <c r="V381">
        <v>0.63100000000000001</v>
      </c>
      <c r="W381">
        <v>11.0425</v>
      </c>
    </row>
    <row r="382" spans="1:23" x14ac:dyDescent="0.3">
      <c r="A382" s="5">
        <v>45351</v>
      </c>
      <c r="B382" t="s">
        <v>19</v>
      </c>
      <c r="C382" t="s">
        <v>116</v>
      </c>
      <c r="D382" s="2">
        <v>26</v>
      </c>
      <c r="E382" s="4" t="s">
        <v>8</v>
      </c>
      <c r="F382" t="s">
        <v>33</v>
      </c>
      <c r="K382">
        <v>3200</v>
      </c>
      <c r="L382">
        <v>2.65</v>
      </c>
      <c r="M382" t="s">
        <v>36</v>
      </c>
      <c r="N382">
        <v>5</v>
      </c>
      <c r="P382">
        <v>17.5</v>
      </c>
      <c r="R382">
        <v>112</v>
      </c>
      <c r="S382" s="16">
        <f>R382*N382</f>
        <v>560</v>
      </c>
      <c r="T382">
        <v>22.153032034600415</v>
      </c>
      <c r="U382">
        <v>0.78995958533653865</v>
      </c>
      <c r="V382">
        <v>0.63100000000000001</v>
      </c>
      <c r="W382">
        <v>11.0425</v>
      </c>
    </row>
    <row r="383" spans="1:23" x14ac:dyDescent="0.3">
      <c r="A383" s="1">
        <v>45339</v>
      </c>
      <c r="B383" t="s">
        <v>19</v>
      </c>
      <c r="C383" t="s">
        <v>116</v>
      </c>
      <c r="D383">
        <v>26</v>
      </c>
      <c r="E383" t="s">
        <v>8</v>
      </c>
      <c r="F383" t="s">
        <v>33</v>
      </c>
      <c r="I383" s="6" t="s">
        <v>109</v>
      </c>
      <c r="J383" s="6">
        <v>0.02</v>
      </c>
      <c r="K383">
        <v>3200</v>
      </c>
      <c r="L383">
        <v>2.65</v>
      </c>
      <c r="M383" t="s">
        <v>96</v>
      </c>
      <c r="N383">
        <v>1</v>
      </c>
      <c r="P383">
        <v>3.5</v>
      </c>
      <c r="R383">
        <v>112</v>
      </c>
      <c r="S383" s="16">
        <v>112</v>
      </c>
      <c r="T383">
        <v>4.4306064069200835</v>
      </c>
      <c r="U383" s="6">
        <v>0.78995958533653854</v>
      </c>
      <c r="V383">
        <v>0.63100000000000001</v>
      </c>
      <c r="W383">
        <v>2.2084999999999999</v>
      </c>
    </row>
    <row r="384" spans="1:23" x14ac:dyDescent="0.3">
      <c r="A384" s="1">
        <v>45340</v>
      </c>
      <c r="B384" t="s">
        <v>19</v>
      </c>
      <c r="C384" t="s">
        <v>116</v>
      </c>
      <c r="D384">
        <v>26</v>
      </c>
      <c r="E384" t="s">
        <v>8</v>
      </c>
      <c r="F384" t="s">
        <v>33</v>
      </c>
      <c r="I384" s="6" t="s">
        <v>109</v>
      </c>
      <c r="J384" s="6">
        <v>0.02</v>
      </c>
      <c r="K384">
        <v>3200</v>
      </c>
      <c r="L384">
        <v>2.65</v>
      </c>
      <c r="M384" t="s">
        <v>96</v>
      </c>
      <c r="N384">
        <v>4</v>
      </c>
      <c r="P384">
        <v>14</v>
      </c>
      <c r="R384">
        <v>112</v>
      </c>
      <c r="S384" s="16">
        <v>448</v>
      </c>
      <c r="T384">
        <v>17.722425627680334</v>
      </c>
      <c r="U384" s="6">
        <v>0.78995958533653854</v>
      </c>
      <c r="V384">
        <v>0.63100000000000001</v>
      </c>
      <c r="W384">
        <v>8.8339999999999996</v>
      </c>
    </row>
    <row r="385" spans="1:23" x14ac:dyDescent="0.3">
      <c r="A385" s="5">
        <v>45345</v>
      </c>
      <c r="B385" t="s">
        <v>18</v>
      </c>
      <c r="C385" t="s">
        <v>93</v>
      </c>
      <c r="D385">
        <v>8.25</v>
      </c>
      <c r="E385" t="s">
        <v>15</v>
      </c>
      <c r="F385" t="s">
        <v>33</v>
      </c>
      <c r="K385">
        <v>3400</v>
      </c>
      <c r="L385">
        <v>4.47</v>
      </c>
      <c r="M385" t="s">
        <v>111</v>
      </c>
      <c r="N385">
        <v>2.75</v>
      </c>
      <c r="P385">
        <v>2.0609999999999999</v>
      </c>
      <c r="R385">
        <v>120</v>
      </c>
      <c r="S385" s="16">
        <v>330</v>
      </c>
      <c r="T385">
        <v>2.6091976487640953</v>
      </c>
      <c r="U385">
        <v>0.78989799832766161</v>
      </c>
      <c r="V385">
        <v>2.7271161572052405</v>
      </c>
      <c r="W385">
        <v>5.6205864000000005</v>
      </c>
    </row>
    <row r="386" spans="1:23" x14ac:dyDescent="0.3">
      <c r="A386" s="1">
        <v>45326</v>
      </c>
      <c r="B386" t="s">
        <v>19</v>
      </c>
      <c r="C386" t="s">
        <v>116</v>
      </c>
      <c r="D386">
        <v>24</v>
      </c>
      <c r="E386" t="s">
        <v>8</v>
      </c>
      <c r="F386" t="s">
        <v>33</v>
      </c>
      <c r="I386" s="6" t="s">
        <v>109</v>
      </c>
      <c r="J386" s="6">
        <v>0.02</v>
      </c>
      <c r="K386">
        <v>3200</v>
      </c>
      <c r="L386">
        <v>2.76</v>
      </c>
      <c r="M386" t="s">
        <v>96</v>
      </c>
      <c r="N386">
        <v>3</v>
      </c>
      <c r="P386">
        <v>9.3000000000000007</v>
      </c>
      <c r="R386">
        <v>112</v>
      </c>
      <c r="S386" s="16">
        <v>336</v>
      </c>
      <c r="T386">
        <v>11.780374894653734</v>
      </c>
      <c r="U386" s="6">
        <v>0.78944856026785726</v>
      </c>
      <c r="V386">
        <v>0.71799999999999997</v>
      </c>
      <c r="W386">
        <v>6.6774000000000004</v>
      </c>
    </row>
    <row r="387" spans="1:23" x14ac:dyDescent="0.3">
      <c r="A387" s="1">
        <v>45337</v>
      </c>
      <c r="B387" t="s">
        <v>19</v>
      </c>
      <c r="C387" t="s">
        <v>116</v>
      </c>
      <c r="D387">
        <v>13</v>
      </c>
      <c r="E387" t="s">
        <v>32</v>
      </c>
      <c r="F387" t="s">
        <v>33</v>
      </c>
      <c r="I387" s="6" t="s">
        <v>109</v>
      </c>
      <c r="J387" s="6">
        <v>0.02</v>
      </c>
      <c r="K387">
        <v>3800</v>
      </c>
      <c r="L387">
        <v>3.75</v>
      </c>
      <c r="M387" t="s">
        <v>36</v>
      </c>
      <c r="N387">
        <v>3</v>
      </c>
      <c r="P387">
        <v>4.4000000000000004</v>
      </c>
      <c r="R387">
        <v>112</v>
      </c>
      <c r="S387" s="16">
        <v>336</v>
      </c>
      <c r="T387">
        <v>5.5770258147106553</v>
      </c>
      <c r="U387" s="6">
        <v>0.78895098322729906</v>
      </c>
      <c r="V387">
        <v>1.389</v>
      </c>
      <c r="W387">
        <v>6.1116000000000001</v>
      </c>
    </row>
    <row r="388" spans="1:23" x14ac:dyDescent="0.3">
      <c r="A388" s="5">
        <v>45351</v>
      </c>
      <c r="B388" t="s">
        <v>18</v>
      </c>
      <c r="C388" t="s">
        <v>31</v>
      </c>
      <c r="D388">
        <v>14.5</v>
      </c>
      <c r="E388" t="s">
        <v>8</v>
      </c>
      <c r="F388" t="s">
        <v>154</v>
      </c>
      <c r="G388" t="s">
        <v>169</v>
      </c>
      <c r="H388" t="s">
        <v>169</v>
      </c>
      <c r="I388">
        <v>1</v>
      </c>
      <c r="J388">
        <v>0.02</v>
      </c>
      <c r="K388">
        <v>3400</v>
      </c>
      <c r="L388">
        <v>3.51</v>
      </c>
      <c r="M388" t="s">
        <v>36</v>
      </c>
      <c r="N388">
        <v>1</v>
      </c>
      <c r="P388">
        <v>2.512</v>
      </c>
      <c r="R388">
        <v>96</v>
      </c>
      <c r="S388" s="16">
        <v>96</v>
      </c>
      <c r="T388">
        <v>1.6989427010897273</v>
      </c>
      <c r="U388">
        <v>0.78872583468559831</v>
      </c>
      <c r="V388">
        <v>1.2202087164179103</v>
      </c>
      <c r="W388">
        <v>1.6350796799999998</v>
      </c>
    </row>
    <row r="389" spans="1:23" x14ac:dyDescent="0.3">
      <c r="A389" s="5">
        <v>45349</v>
      </c>
      <c r="B389" t="s">
        <v>18</v>
      </c>
      <c r="C389" t="s">
        <v>93</v>
      </c>
      <c r="D389">
        <v>7.7</v>
      </c>
      <c r="E389" t="s">
        <v>94</v>
      </c>
      <c r="F389" t="s">
        <v>33</v>
      </c>
      <c r="K389">
        <v>3600</v>
      </c>
      <c r="L389">
        <v>4.5999999999999996</v>
      </c>
      <c r="M389" t="s">
        <v>111</v>
      </c>
      <c r="N389">
        <v>12</v>
      </c>
      <c r="P389">
        <v>8.6210000000000004</v>
      </c>
      <c r="R389">
        <v>120</v>
      </c>
      <c r="S389" s="16">
        <v>1440</v>
      </c>
      <c r="T389">
        <v>10.933660449100497</v>
      </c>
      <c r="U389">
        <v>0.78848250685425691</v>
      </c>
      <c r="V389">
        <v>0.18693187057662339</v>
      </c>
      <c r="W389">
        <v>1.6115396562410702</v>
      </c>
    </row>
    <row r="390" spans="1:23" x14ac:dyDescent="0.3">
      <c r="A390" s="5">
        <v>45346</v>
      </c>
      <c r="B390" t="s">
        <v>18</v>
      </c>
      <c r="C390" t="s">
        <v>93</v>
      </c>
      <c r="D390">
        <v>8</v>
      </c>
      <c r="E390" t="s">
        <v>94</v>
      </c>
      <c r="F390" t="s">
        <v>33</v>
      </c>
      <c r="K390">
        <v>3600</v>
      </c>
      <c r="L390">
        <v>4.6500000000000004</v>
      </c>
      <c r="M390" t="s">
        <v>111</v>
      </c>
      <c r="N390">
        <v>7.5</v>
      </c>
      <c r="O390">
        <v>44</v>
      </c>
      <c r="P390">
        <v>5.5350000000000001</v>
      </c>
      <c r="Q390">
        <v>39</v>
      </c>
      <c r="R390">
        <v>120</v>
      </c>
      <c r="S390" s="16">
        <v>900</v>
      </c>
      <c r="T390">
        <v>7.0234377972157906</v>
      </c>
      <c r="U390">
        <v>0.78807560625000017</v>
      </c>
      <c r="V390">
        <v>2.7694439024390243</v>
      </c>
      <c r="W390">
        <v>15.328872</v>
      </c>
    </row>
    <row r="391" spans="1:23" x14ac:dyDescent="0.3">
      <c r="A391" s="1">
        <v>45345</v>
      </c>
      <c r="B391" t="s">
        <v>19</v>
      </c>
      <c r="C391" t="s">
        <v>116</v>
      </c>
      <c r="D391">
        <v>12</v>
      </c>
      <c r="E391" t="s">
        <v>32</v>
      </c>
      <c r="F391" t="s">
        <v>33</v>
      </c>
      <c r="I391" s="6">
        <v>1</v>
      </c>
      <c r="J391" s="6">
        <v>0.02</v>
      </c>
      <c r="K391">
        <v>3800</v>
      </c>
      <c r="L391">
        <v>3.9</v>
      </c>
      <c r="M391" t="s">
        <v>36</v>
      </c>
      <c r="N391">
        <v>2</v>
      </c>
      <c r="P391">
        <v>2.6</v>
      </c>
      <c r="R391">
        <v>112</v>
      </c>
      <c r="S391" s="16">
        <v>224</v>
      </c>
      <c r="T391">
        <v>3.3000152749767198</v>
      </c>
      <c r="U391" s="6">
        <v>0.78787514097744349</v>
      </c>
      <c r="V391">
        <v>1.5169999999999999</v>
      </c>
      <c r="W391">
        <v>3.9441999999999999</v>
      </c>
    </row>
    <row r="392" spans="1:23" x14ac:dyDescent="0.3">
      <c r="A392" s="1">
        <v>45325</v>
      </c>
      <c r="B392" t="s">
        <v>19</v>
      </c>
      <c r="C392" t="s">
        <v>116</v>
      </c>
      <c r="D392">
        <v>16</v>
      </c>
      <c r="E392" t="s">
        <v>8</v>
      </c>
      <c r="F392" t="s">
        <v>33</v>
      </c>
      <c r="I392" s="6" t="s">
        <v>109</v>
      </c>
      <c r="J392" s="6">
        <v>0.02</v>
      </c>
      <c r="K392">
        <v>3600</v>
      </c>
      <c r="L392">
        <v>3.37</v>
      </c>
      <c r="M392" t="s">
        <v>96</v>
      </c>
      <c r="N392">
        <v>1</v>
      </c>
      <c r="P392">
        <v>1.9</v>
      </c>
      <c r="R392">
        <v>112</v>
      </c>
      <c r="S392" s="16">
        <v>112</v>
      </c>
      <c r="T392">
        <v>2.412005542228806</v>
      </c>
      <c r="U392" s="6">
        <v>0.78772621651785713</v>
      </c>
      <c r="V392">
        <v>1</v>
      </c>
      <c r="W392">
        <v>1.9</v>
      </c>
    </row>
    <row r="393" spans="1:23" x14ac:dyDescent="0.3">
      <c r="A393" s="5">
        <v>45340</v>
      </c>
      <c r="B393" t="s">
        <v>17</v>
      </c>
      <c r="C393" t="s">
        <v>116</v>
      </c>
      <c r="D393">
        <v>26</v>
      </c>
      <c r="E393" t="s">
        <v>8</v>
      </c>
      <c r="F393" t="s">
        <v>33</v>
      </c>
      <c r="G393">
        <v>8948</v>
      </c>
      <c r="H393" t="s">
        <v>134</v>
      </c>
      <c r="I393" t="s">
        <v>120</v>
      </c>
      <c r="J393">
        <v>0.02</v>
      </c>
      <c r="K393">
        <v>2800</v>
      </c>
      <c r="L393">
        <v>2.91</v>
      </c>
      <c r="M393" t="s">
        <v>96</v>
      </c>
      <c r="N393">
        <v>3</v>
      </c>
      <c r="P393">
        <v>5.6</v>
      </c>
      <c r="R393">
        <v>96</v>
      </c>
      <c r="S393" s="16">
        <v>288</v>
      </c>
      <c r="T393">
        <v>9.0781754987151189</v>
      </c>
      <c r="U393">
        <v>0.61686403846153848</v>
      </c>
    </row>
    <row r="394" spans="1:23" x14ac:dyDescent="0.3">
      <c r="A394" s="5">
        <v>45349</v>
      </c>
      <c r="B394" t="s">
        <v>17</v>
      </c>
      <c r="C394" t="s">
        <v>138</v>
      </c>
      <c r="D394">
        <v>24</v>
      </c>
      <c r="E394" t="s">
        <v>8</v>
      </c>
      <c r="F394" t="s">
        <v>33</v>
      </c>
      <c r="H394" t="s">
        <v>146</v>
      </c>
      <c r="I394" t="s">
        <v>120</v>
      </c>
      <c r="J394">
        <v>0.02</v>
      </c>
      <c r="K394">
        <v>2800</v>
      </c>
      <c r="L394">
        <v>2.95</v>
      </c>
      <c r="M394" t="s">
        <v>96</v>
      </c>
      <c r="N394">
        <v>1</v>
      </c>
      <c r="P394">
        <v>1.7</v>
      </c>
      <c r="R394">
        <v>96</v>
      </c>
      <c r="S394">
        <v>96</v>
      </c>
      <c r="T394">
        <v>2.7554097211223985</v>
      </c>
      <c r="U394">
        <v>0.61696813616071433</v>
      </c>
      <c r="W394">
        <v>0</v>
      </c>
    </row>
    <row r="395" spans="1:23" x14ac:dyDescent="0.3">
      <c r="A395" s="1">
        <v>45340</v>
      </c>
      <c r="B395" t="s">
        <v>19</v>
      </c>
      <c r="C395" t="s">
        <v>112</v>
      </c>
      <c r="D395">
        <v>19.350000000000001</v>
      </c>
      <c r="E395"/>
      <c r="F395" t="s">
        <v>59</v>
      </c>
      <c r="I395" s="6">
        <v>1</v>
      </c>
      <c r="J395" s="6">
        <v>0.02</v>
      </c>
      <c r="K395">
        <v>3200</v>
      </c>
      <c r="L395">
        <v>3.1</v>
      </c>
      <c r="M395" t="s">
        <v>96</v>
      </c>
      <c r="N395">
        <v>1</v>
      </c>
      <c r="P395">
        <v>1.9</v>
      </c>
      <c r="R395">
        <v>96</v>
      </c>
      <c r="S395" s="16">
        <v>96</v>
      </c>
      <c r="T395">
        <v>2.4160626022422327</v>
      </c>
      <c r="U395" s="6">
        <v>0.78640346414728668</v>
      </c>
      <c r="V395">
        <v>0.78</v>
      </c>
      <c r="W395">
        <v>1.482</v>
      </c>
    </row>
    <row r="396" spans="1:23" x14ac:dyDescent="0.3">
      <c r="A396" s="1">
        <v>45341</v>
      </c>
      <c r="B396" t="s">
        <v>19</v>
      </c>
      <c r="C396" t="s">
        <v>112</v>
      </c>
      <c r="D396">
        <v>19.350000000000001</v>
      </c>
      <c r="E396"/>
      <c r="F396" t="s">
        <v>59</v>
      </c>
      <c r="I396" s="6">
        <v>1</v>
      </c>
      <c r="J396" s="6">
        <v>0.02</v>
      </c>
      <c r="K396">
        <v>3200</v>
      </c>
      <c r="L396">
        <v>3.1</v>
      </c>
      <c r="M396" t="s">
        <v>96</v>
      </c>
      <c r="N396">
        <v>2</v>
      </c>
      <c r="P396">
        <v>3.8</v>
      </c>
      <c r="R396">
        <v>96</v>
      </c>
      <c r="S396" s="16">
        <v>192</v>
      </c>
      <c r="T396">
        <v>4.8321252044844654</v>
      </c>
      <c r="U396" s="6">
        <v>0.78640346414728668</v>
      </c>
      <c r="V396">
        <v>0.78</v>
      </c>
      <c r="W396">
        <v>2.964</v>
      </c>
    </row>
    <row r="397" spans="1:23" x14ac:dyDescent="0.3">
      <c r="A397" s="1">
        <v>45342</v>
      </c>
      <c r="B397" t="s">
        <v>19</v>
      </c>
      <c r="C397" t="s">
        <v>112</v>
      </c>
      <c r="D397">
        <v>19.350000000000001</v>
      </c>
      <c r="E397"/>
      <c r="F397" t="s">
        <v>59</v>
      </c>
      <c r="I397" s="6">
        <v>1</v>
      </c>
      <c r="J397" s="6">
        <v>0.02</v>
      </c>
      <c r="K397">
        <v>3200</v>
      </c>
      <c r="L397">
        <v>3.1</v>
      </c>
      <c r="M397" t="s">
        <v>96</v>
      </c>
      <c r="N397">
        <v>2</v>
      </c>
      <c r="P397">
        <v>3.8</v>
      </c>
      <c r="R397">
        <v>96</v>
      </c>
      <c r="S397" s="16">
        <v>192</v>
      </c>
      <c r="T397">
        <v>4.8321252044844654</v>
      </c>
      <c r="U397" s="6">
        <v>0.78640346414728668</v>
      </c>
      <c r="V397">
        <v>0.78</v>
      </c>
      <c r="W397">
        <v>2.964</v>
      </c>
    </row>
    <row r="398" spans="1:23" x14ac:dyDescent="0.3">
      <c r="A398" s="5">
        <v>45346</v>
      </c>
      <c r="B398" t="s">
        <v>18</v>
      </c>
      <c r="C398" t="s">
        <v>93</v>
      </c>
      <c r="D398">
        <v>13</v>
      </c>
      <c r="E398" t="s">
        <v>8</v>
      </c>
      <c r="F398" t="s">
        <v>33</v>
      </c>
      <c r="K398">
        <v>3600</v>
      </c>
      <c r="L398">
        <v>3.65</v>
      </c>
      <c r="M398" t="s">
        <v>111</v>
      </c>
      <c r="N398">
        <v>1.05</v>
      </c>
      <c r="P398">
        <v>1.6</v>
      </c>
      <c r="R398">
        <v>120</v>
      </c>
      <c r="S398" s="16">
        <v>126</v>
      </c>
      <c r="T398">
        <v>2.035594317734152</v>
      </c>
      <c r="U398">
        <v>0.78601123321123345</v>
      </c>
      <c r="V398">
        <v>1.3412762999999999</v>
      </c>
      <c r="W398">
        <v>2.14604208</v>
      </c>
    </row>
    <row r="399" spans="1:23" x14ac:dyDescent="0.3">
      <c r="A399" s="5">
        <v>45351</v>
      </c>
      <c r="B399" t="s">
        <v>17</v>
      </c>
      <c r="C399" t="s">
        <v>112</v>
      </c>
      <c r="D399" t="s">
        <v>212</v>
      </c>
      <c r="E399" t="s">
        <v>196</v>
      </c>
      <c r="G399">
        <v>8863</v>
      </c>
      <c r="H399" t="s">
        <v>121</v>
      </c>
      <c r="K399">
        <v>3400</v>
      </c>
      <c r="L399">
        <v>3.84</v>
      </c>
      <c r="M399" t="s">
        <v>36</v>
      </c>
      <c r="N399">
        <v>4</v>
      </c>
      <c r="O399">
        <v>21</v>
      </c>
      <c r="P399">
        <v>3.7</v>
      </c>
      <c r="Q399">
        <v>20</v>
      </c>
      <c r="R399">
        <v>96</v>
      </c>
      <c r="S399" s="16">
        <f>R399*N399</f>
        <v>384</v>
      </c>
      <c r="T399">
        <v>5.9960000000000004</v>
      </c>
      <c r="U399">
        <f>P399/T399</f>
        <v>0.61707805203468979</v>
      </c>
    </row>
    <row r="400" spans="1:23" x14ac:dyDescent="0.3">
      <c r="A400" s="5">
        <v>45346</v>
      </c>
      <c r="B400" t="s">
        <v>18</v>
      </c>
      <c r="C400" t="s">
        <v>93</v>
      </c>
      <c r="D400">
        <v>9.25</v>
      </c>
      <c r="E400" t="s">
        <v>15</v>
      </c>
      <c r="F400" t="s">
        <v>33</v>
      </c>
      <c r="K400">
        <v>3400</v>
      </c>
      <c r="L400">
        <v>4.25</v>
      </c>
      <c r="M400" t="s">
        <v>111</v>
      </c>
      <c r="N400">
        <v>1.5</v>
      </c>
      <c r="P400">
        <v>1.319</v>
      </c>
      <c r="R400">
        <v>120</v>
      </c>
      <c r="S400" s="16">
        <v>180</v>
      </c>
      <c r="T400">
        <v>1.6783089902930237</v>
      </c>
      <c r="U400">
        <v>0.78591010810810802</v>
      </c>
      <c r="V400">
        <v>2.3243172100075813</v>
      </c>
      <c r="W400">
        <v>3.0657743999999996</v>
      </c>
    </row>
    <row r="401" spans="1:23" x14ac:dyDescent="0.3">
      <c r="A401" s="5">
        <v>45327</v>
      </c>
      <c r="B401" t="s">
        <v>17</v>
      </c>
      <c r="C401" t="s">
        <v>138</v>
      </c>
      <c r="D401">
        <v>20</v>
      </c>
      <c r="E401" t="s">
        <v>14</v>
      </c>
      <c r="F401" t="s">
        <v>74</v>
      </c>
      <c r="G401">
        <v>8939</v>
      </c>
      <c r="H401" t="s">
        <v>142</v>
      </c>
      <c r="I401" t="s">
        <v>120</v>
      </c>
      <c r="J401">
        <v>0.01</v>
      </c>
      <c r="K401">
        <v>2800</v>
      </c>
      <c r="L401">
        <v>2.91</v>
      </c>
      <c r="M401" t="s">
        <v>114</v>
      </c>
      <c r="N401">
        <v>1</v>
      </c>
      <c r="P401">
        <v>1.2</v>
      </c>
      <c r="R401">
        <v>80</v>
      </c>
      <c r="S401" s="16">
        <v>80</v>
      </c>
      <c r="T401">
        <v>1.9397810894690426</v>
      </c>
      <c r="U401">
        <v>0.61862650714285716</v>
      </c>
    </row>
    <row r="402" spans="1:23" x14ac:dyDescent="0.3">
      <c r="A402" s="5">
        <v>45328</v>
      </c>
      <c r="B402" t="s">
        <v>18</v>
      </c>
      <c r="C402" t="s">
        <v>31</v>
      </c>
      <c r="D402">
        <v>16</v>
      </c>
      <c r="E402" t="s">
        <v>8</v>
      </c>
      <c r="F402" t="s">
        <v>33</v>
      </c>
      <c r="G402" t="s">
        <v>67</v>
      </c>
      <c r="H402" t="s">
        <v>48</v>
      </c>
      <c r="I402" s="6">
        <v>1</v>
      </c>
      <c r="J402" s="6">
        <v>0.02</v>
      </c>
      <c r="K402">
        <v>3600</v>
      </c>
      <c r="L402">
        <v>3.37</v>
      </c>
      <c r="M402" t="s">
        <v>36</v>
      </c>
      <c r="N402">
        <v>0.7</v>
      </c>
      <c r="P402">
        <v>1.137</v>
      </c>
      <c r="R402">
        <v>96</v>
      </c>
      <c r="S402" s="16">
        <v>67.199999999999989</v>
      </c>
      <c r="T402">
        <v>1.4472033253372834</v>
      </c>
      <c r="U402">
        <v>0.78565325279017872</v>
      </c>
      <c r="V402">
        <v>1</v>
      </c>
      <c r="W402">
        <v>1.137</v>
      </c>
    </row>
    <row r="403" spans="1:23" x14ac:dyDescent="0.3">
      <c r="A403" s="7">
        <v>45323</v>
      </c>
      <c r="B403" s="8" t="s">
        <v>19</v>
      </c>
      <c r="C403" s="8" t="s">
        <v>108</v>
      </c>
      <c r="D403" s="8">
        <v>12</v>
      </c>
      <c r="E403" s="8" t="s">
        <v>101</v>
      </c>
      <c r="F403" s="8" t="s">
        <v>13</v>
      </c>
      <c r="G403" s="8"/>
      <c r="H403" s="8"/>
      <c r="I403" s="9" t="s">
        <v>109</v>
      </c>
      <c r="J403" s="9">
        <v>0.02</v>
      </c>
      <c r="K403" s="8">
        <v>3400</v>
      </c>
      <c r="L403" s="8">
        <v>3.8</v>
      </c>
      <c r="M403" s="8" t="s">
        <v>96</v>
      </c>
      <c r="N403" s="8">
        <v>5</v>
      </c>
      <c r="P403" s="8">
        <v>5.0999999999999996</v>
      </c>
      <c r="R403" s="8">
        <v>96</v>
      </c>
      <c r="S403" s="17">
        <v>480</v>
      </c>
      <c r="T403" s="8">
        <v>6.4935995072503898</v>
      </c>
      <c r="U403" s="9">
        <v>0.78538874999999997</v>
      </c>
      <c r="V403" s="8">
        <v>1.5169999999999999</v>
      </c>
      <c r="W403" s="8">
        <v>7.736699999999999</v>
      </c>
    </row>
    <row r="404" spans="1:23" x14ac:dyDescent="0.3">
      <c r="A404" s="1">
        <v>45339</v>
      </c>
      <c r="B404" t="s">
        <v>19</v>
      </c>
      <c r="C404" t="s">
        <v>108</v>
      </c>
      <c r="D404">
        <v>12</v>
      </c>
      <c r="E404" t="s">
        <v>8</v>
      </c>
      <c r="F404" t="s">
        <v>13</v>
      </c>
      <c r="I404" s="6" t="s">
        <v>109</v>
      </c>
      <c r="J404" s="6" t="s">
        <v>66</v>
      </c>
      <c r="K404">
        <v>3200</v>
      </c>
      <c r="L404">
        <v>3.8</v>
      </c>
      <c r="M404" t="s">
        <v>111</v>
      </c>
      <c r="N404">
        <v>1</v>
      </c>
      <c r="P404">
        <v>1.1000000000000001</v>
      </c>
      <c r="R404">
        <v>110</v>
      </c>
      <c r="S404" s="16">
        <v>110</v>
      </c>
      <c r="T404">
        <v>1.4005802858775354</v>
      </c>
      <c r="U404" s="6">
        <v>0.78538874999999997</v>
      </c>
      <c r="V404">
        <v>1.5169999999999999</v>
      </c>
      <c r="W404">
        <v>1.6687000000000001</v>
      </c>
    </row>
    <row r="405" spans="1:23" x14ac:dyDescent="0.3">
      <c r="A405" s="1">
        <v>45346</v>
      </c>
      <c r="B405" t="s">
        <v>19</v>
      </c>
      <c r="C405" t="s">
        <v>108</v>
      </c>
      <c r="D405">
        <v>12</v>
      </c>
      <c r="E405" t="s">
        <v>8</v>
      </c>
      <c r="F405" t="s">
        <v>13</v>
      </c>
      <c r="I405" s="6" t="s">
        <v>109</v>
      </c>
      <c r="J405" s="6" t="s">
        <v>66</v>
      </c>
      <c r="K405">
        <v>3200</v>
      </c>
      <c r="L405">
        <v>3.8</v>
      </c>
      <c r="M405" t="s">
        <v>111</v>
      </c>
      <c r="N405">
        <v>2</v>
      </c>
      <c r="P405">
        <v>2.2000000000000002</v>
      </c>
      <c r="R405">
        <v>110</v>
      </c>
      <c r="S405" s="16">
        <v>220</v>
      </c>
      <c r="T405">
        <v>2.8011605717550707</v>
      </c>
      <c r="U405" s="6">
        <v>0.78538874999999997</v>
      </c>
      <c r="V405">
        <v>1.5169999999999999</v>
      </c>
      <c r="W405">
        <v>3.3374000000000001</v>
      </c>
    </row>
    <row r="406" spans="1:23" x14ac:dyDescent="0.3">
      <c r="A406" s="1">
        <v>45339</v>
      </c>
      <c r="B406" t="s">
        <v>19</v>
      </c>
      <c r="C406" t="s">
        <v>108</v>
      </c>
      <c r="D406">
        <v>12</v>
      </c>
      <c r="E406" t="s">
        <v>8</v>
      </c>
      <c r="F406" t="s">
        <v>13</v>
      </c>
      <c r="I406" s="6" t="s">
        <v>109</v>
      </c>
      <c r="J406" s="6" t="s">
        <v>66</v>
      </c>
      <c r="K406">
        <v>3200</v>
      </c>
      <c r="L406">
        <v>3.8</v>
      </c>
      <c r="M406" t="s">
        <v>36</v>
      </c>
      <c r="N406">
        <v>5</v>
      </c>
      <c r="P406">
        <v>4.8</v>
      </c>
      <c r="R406">
        <v>96</v>
      </c>
      <c r="S406" s="16">
        <v>480</v>
      </c>
      <c r="T406">
        <v>6.1116230656474269</v>
      </c>
      <c r="U406" s="6">
        <v>0.78538874999999986</v>
      </c>
      <c r="V406">
        <v>1.5169999999999999</v>
      </c>
      <c r="W406">
        <v>7.2815999999999992</v>
      </c>
    </row>
    <row r="407" spans="1:23" x14ac:dyDescent="0.3">
      <c r="A407" s="1">
        <v>45346</v>
      </c>
      <c r="B407" t="s">
        <v>19</v>
      </c>
      <c r="C407" t="s">
        <v>108</v>
      </c>
      <c r="D407">
        <v>12</v>
      </c>
      <c r="E407" t="s">
        <v>8</v>
      </c>
      <c r="F407" t="s">
        <v>13</v>
      </c>
      <c r="I407" s="6" t="s">
        <v>109</v>
      </c>
      <c r="J407" s="6" t="s">
        <v>66</v>
      </c>
      <c r="K407">
        <v>3200</v>
      </c>
      <c r="L407">
        <v>3.8</v>
      </c>
      <c r="M407" t="s">
        <v>36</v>
      </c>
      <c r="N407">
        <v>5</v>
      </c>
      <c r="P407">
        <v>4.8</v>
      </c>
      <c r="R407">
        <v>96</v>
      </c>
      <c r="S407" s="16">
        <v>480</v>
      </c>
      <c r="T407">
        <v>6.1116230656474269</v>
      </c>
      <c r="U407" s="6">
        <v>0.78538874999999986</v>
      </c>
      <c r="V407">
        <v>1.5169999999999999</v>
      </c>
      <c r="W407">
        <v>7.2815999999999992</v>
      </c>
    </row>
    <row r="408" spans="1:23" x14ac:dyDescent="0.3">
      <c r="A408" s="1">
        <v>45349</v>
      </c>
      <c r="B408" t="s">
        <v>19</v>
      </c>
      <c r="C408" t="s">
        <v>112</v>
      </c>
      <c r="D408">
        <v>24</v>
      </c>
      <c r="E408"/>
      <c r="F408" t="s">
        <v>33</v>
      </c>
      <c r="I408" s="6">
        <v>1</v>
      </c>
      <c r="J408" s="6">
        <v>0.02</v>
      </c>
      <c r="K408">
        <v>2600</v>
      </c>
      <c r="L408">
        <v>2.89</v>
      </c>
      <c r="M408" t="s">
        <v>96</v>
      </c>
      <c r="N408">
        <v>4</v>
      </c>
      <c r="O408">
        <v>26</v>
      </c>
      <c r="P408">
        <v>8.1999999999999993</v>
      </c>
      <c r="Q408">
        <v>33</v>
      </c>
      <c r="R408">
        <v>96</v>
      </c>
      <c r="S408" s="16">
        <v>384</v>
      </c>
      <c r="T408">
        <v>10.446857420172417</v>
      </c>
      <c r="U408" s="6">
        <v>0.78492504206730762</v>
      </c>
      <c r="V408">
        <v>0.71799999999999997</v>
      </c>
      <c r="W408">
        <v>5.8875999999999991</v>
      </c>
    </row>
    <row r="409" spans="1:23" x14ac:dyDescent="0.3">
      <c r="A409" s="5">
        <v>45349</v>
      </c>
      <c r="B409" t="s">
        <v>18</v>
      </c>
      <c r="C409" t="s">
        <v>31</v>
      </c>
      <c r="D409">
        <v>18</v>
      </c>
      <c r="E409" t="s">
        <v>8</v>
      </c>
      <c r="F409" t="s">
        <v>13</v>
      </c>
      <c r="K409">
        <v>3600</v>
      </c>
      <c r="L409">
        <v>3.18</v>
      </c>
      <c r="M409" t="s">
        <v>36</v>
      </c>
      <c r="N409">
        <v>1.7</v>
      </c>
      <c r="P409">
        <v>3.2890000000000001</v>
      </c>
      <c r="R409">
        <v>96</v>
      </c>
      <c r="S409" s="16">
        <v>163.19999999999999</v>
      </c>
      <c r="T409">
        <v>4.1902094933577994</v>
      </c>
      <c r="U409">
        <v>0.78492495547385621</v>
      </c>
      <c r="V409">
        <v>0.39021430374588228</v>
      </c>
      <c r="W409">
        <v>1.283414845020207</v>
      </c>
    </row>
    <row r="410" spans="1:23" x14ac:dyDescent="0.3">
      <c r="A410" s="5">
        <v>45323</v>
      </c>
      <c r="B410" t="s">
        <v>17</v>
      </c>
      <c r="C410" t="s">
        <v>116</v>
      </c>
      <c r="D410">
        <v>28</v>
      </c>
      <c r="E410" s="8" t="s">
        <v>161</v>
      </c>
      <c r="F410" t="s">
        <v>33</v>
      </c>
      <c r="G410">
        <v>8844</v>
      </c>
      <c r="H410" t="s">
        <v>121</v>
      </c>
      <c r="I410" t="s">
        <v>120</v>
      </c>
      <c r="J410">
        <v>0.02</v>
      </c>
      <c r="K410">
        <v>2600</v>
      </c>
      <c r="L410">
        <v>2.66</v>
      </c>
      <c r="M410" t="s">
        <v>96</v>
      </c>
      <c r="N410">
        <v>2</v>
      </c>
      <c r="P410">
        <v>4.0999999999999996</v>
      </c>
      <c r="R410">
        <v>96</v>
      </c>
      <c r="S410" s="16">
        <v>192</v>
      </c>
      <c r="T410">
        <v>6.6209249877847114</v>
      </c>
      <c r="U410">
        <v>0.61924882211538457</v>
      </c>
    </row>
    <row r="411" spans="1:23" x14ac:dyDescent="0.3">
      <c r="A411" s="5">
        <v>45325</v>
      </c>
      <c r="B411" t="s">
        <v>17</v>
      </c>
      <c r="C411" t="s">
        <v>116</v>
      </c>
      <c r="D411">
        <v>28</v>
      </c>
      <c r="E411" s="8" t="s">
        <v>161</v>
      </c>
      <c r="F411" t="s">
        <v>33</v>
      </c>
      <c r="G411">
        <v>8844</v>
      </c>
      <c r="H411" t="s">
        <v>121</v>
      </c>
      <c r="I411" t="s">
        <v>120</v>
      </c>
      <c r="J411">
        <v>0.02</v>
      </c>
      <c r="K411">
        <v>2600</v>
      </c>
      <c r="L411">
        <v>2.66</v>
      </c>
      <c r="M411" t="s">
        <v>96</v>
      </c>
      <c r="N411">
        <v>2</v>
      </c>
      <c r="P411">
        <v>4.0999999999999996</v>
      </c>
      <c r="R411">
        <v>96</v>
      </c>
      <c r="S411" s="16">
        <v>192</v>
      </c>
      <c r="T411">
        <v>6.6209249877847114</v>
      </c>
      <c r="U411">
        <v>0.61924882211538457</v>
      </c>
    </row>
    <row r="412" spans="1:23" x14ac:dyDescent="0.3">
      <c r="A412" s="1">
        <v>45326</v>
      </c>
      <c r="B412" t="s">
        <v>19</v>
      </c>
      <c r="C412" t="s">
        <v>112</v>
      </c>
      <c r="D412">
        <v>28</v>
      </c>
      <c r="E412" t="s">
        <v>14</v>
      </c>
      <c r="F412" t="s">
        <v>33</v>
      </c>
      <c r="I412" s="6">
        <v>1</v>
      </c>
      <c r="J412" s="6">
        <v>0.02</v>
      </c>
      <c r="K412">
        <v>2400</v>
      </c>
      <c r="L412">
        <v>2.5499999999999998</v>
      </c>
      <c r="M412" t="s">
        <v>96</v>
      </c>
      <c r="N412">
        <v>1</v>
      </c>
      <c r="P412">
        <v>2.5</v>
      </c>
      <c r="R412">
        <v>96</v>
      </c>
      <c r="S412" s="16">
        <v>96</v>
      </c>
      <c r="T412">
        <v>3.1876308538474816</v>
      </c>
      <c r="U412" s="6">
        <v>0.78428152901785708</v>
      </c>
      <c r="V412">
        <v>0.71499999999999997</v>
      </c>
      <c r="W412">
        <v>1.7874999999999999</v>
      </c>
    </row>
    <row r="413" spans="1:23" x14ac:dyDescent="0.3">
      <c r="A413" s="1">
        <v>45328</v>
      </c>
      <c r="B413" t="s">
        <v>19</v>
      </c>
      <c r="C413" t="s">
        <v>112</v>
      </c>
      <c r="D413">
        <v>28</v>
      </c>
      <c r="E413" t="s">
        <v>14</v>
      </c>
      <c r="F413" t="s">
        <v>33</v>
      </c>
      <c r="I413" s="6">
        <v>1</v>
      </c>
      <c r="J413" s="6">
        <v>0.02</v>
      </c>
      <c r="K413">
        <v>2400</v>
      </c>
      <c r="L413">
        <v>2.5499999999999998</v>
      </c>
      <c r="M413" t="s">
        <v>96</v>
      </c>
      <c r="N413">
        <v>1</v>
      </c>
      <c r="P413">
        <v>2.5</v>
      </c>
      <c r="R413">
        <v>96</v>
      </c>
      <c r="S413" s="16">
        <v>96</v>
      </c>
      <c r="T413">
        <v>3.1876308538474816</v>
      </c>
      <c r="U413" s="6">
        <v>0.78428152901785708</v>
      </c>
      <c r="V413">
        <v>0.71499999999999997</v>
      </c>
      <c r="W413">
        <v>1.7874999999999999</v>
      </c>
    </row>
    <row r="414" spans="1:23" x14ac:dyDescent="0.3">
      <c r="A414" s="1">
        <v>45329</v>
      </c>
      <c r="B414" t="s">
        <v>19</v>
      </c>
      <c r="C414" t="s">
        <v>112</v>
      </c>
      <c r="D414">
        <v>28</v>
      </c>
      <c r="E414" t="s">
        <v>14</v>
      </c>
      <c r="F414" t="s">
        <v>33</v>
      </c>
      <c r="I414" s="6">
        <v>1</v>
      </c>
      <c r="J414" s="6">
        <v>0.02</v>
      </c>
      <c r="K414">
        <v>2400</v>
      </c>
      <c r="L414">
        <v>2.5499999999999998</v>
      </c>
      <c r="M414" t="s">
        <v>96</v>
      </c>
      <c r="N414">
        <v>1</v>
      </c>
      <c r="P414">
        <v>2.5</v>
      </c>
      <c r="R414">
        <v>96</v>
      </c>
      <c r="S414" s="16">
        <v>96</v>
      </c>
      <c r="T414">
        <v>3.1876308538474816</v>
      </c>
      <c r="U414" s="6">
        <v>0.78428152901785708</v>
      </c>
      <c r="V414">
        <v>0.71499999999999997</v>
      </c>
      <c r="W414">
        <v>1.7874999999999999</v>
      </c>
    </row>
    <row r="415" spans="1:23" x14ac:dyDescent="0.3">
      <c r="A415" s="1">
        <v>45332</v>
      </c>
      <c r="B415" t="s">
        <v>19</v>
      </c>
      <c r="C415" t="s">
        <v>112</v>
      </c>
      <c r="D415">
        <v>28</v>
      </c>
      <c r="E415" t="s">
        <v>14</v>
      </c>
      <c r="F415" t="s">
        <v>33</v>
      </c>
      <c r="I415" s="6">
        <v>1</v>
      </c>
      <c r="J415" s="6">
        <v>0.02</v>
      </c>
      <c r="K415">
        <v>2400</v>
      </c>
      <c r="L415">
        <v>2.5499999999999998</v>
      </c>
      <c r="M415" t="s">
        <v>96</v>
      </c>
      <c r="N415">
        <v>2</v>
      </c>
      <c r="P415">
        <v>5</v>
      </c>
      <c r="R415">
        <v>96</v>
      </c>
      <c r="S415" s="16">
        <v>192</v>
      </c>
      <c r="T415">
        <v>6.3752617076949631</v>
      </c>
      <c r="U415" s="6">
        <v>0.78428152901785708</v>
      </c>
      <c r="V415">
        <v>0.71499999999999997</v>
      </c>
      <c r="W415">
        <v>3.5749999999999997</v>
      </c>
    </row>
    <row r="416" spans="1:23" x14ac:dyDescent="0.3">
      <c r="A416" s="1">
        <v>45334</v>
      </c>
      <c r="B416" t="s">
        <v>19</v>
      </c>
      <c r="C416" t="s">
        <v>112</v>
      </c>
      <c r="D416">
        <v>28</v>
      </c>
      <c r="E416" t="s">
        <v>14</v>
      </c>
      <c r="F416" t="s">
        <v>33</v>
      </c>
      <c r="I416" s="6">
        <v>1</v>
      </c>
      <c r="J416" s="6">
        <v>0.02</v>
      </c>
      <c r="K416">
        <v>2400</v>
      </c>
      <c r="L416">
        <v>2.5499999999999998</v>
      </c>
      <c r="M416" t="s">
        <v>96</v>
      </c>
      <c r="N416">
        <v>2</v>
      </c>
      <c r="P416">
        <v>5</v>
      </c>
      <c r="R416">
        <v>96</v>
      </c>
      <c r="S416" s="16">
        <v>192</v>
      </c>
      <c r="T416">
        <v>6.3752617076949631</v>
      </c>
      <c r="U416" s="6">
        <v>0.78428152901785708</v>
      </c>
      <c r="V416">
        <v>0.71499999999999997</v>
      </c>
      <c r="W416">
        <v>3.5749999999999997</v>
      </c>
    </row>
    <row r="417" spans="1:23" x14ac:dyDescent="0.3">
      <c r="A417" s="1">
        <v>45339</v>
      </c>
      <c r="B417" t="s">
        <v>19</v>
      </c>
      <c r="C417" t="s">
        <v>112</v>
      </c>
      <c r="D417">
        <v>28</v>
      </c>
      <c r="E417" t="s">
        <v>14</v>
      </c>
      <c r="F417" t="s">
        <v>33</v>
      </c>
      <c r="I417" s="6">
        <v>1</v>
      </c>
      <c r="J417" s="6">
        <v>0.02</v>
      </c>
      <c r="K417">
        <v>2400</v>
      </c>
      <c r="L417">
        <v>2.5499999999999998</v>
      </c>
      <c r="M417" t="s">
        <v>96</v>
      </c>
      <c r="N417">
        <v>1</v>
      </c>
      <c r="P417">
        <v>2.5</v>
      </c>
      <c r="R417">
        <v>96</v>
      </c>
      <c r="S417" s="16">
        <v>96</v>
      </c>
      <c r="T417">
        <v>3.1876308538474816</v>
      </c>
      <c r="U417" s="6">
        <v>0.78428152901785708</v>
      </c>
      <c r="V417">
        <v>0.71499999999999997</v>
      </c>
      <c r="W417">
        <v>1.7874999999999999</v>
      </c>
    </row>
    <row r="418" spans="1:23" x14ac:dyDescent="0.3">
      <c r="A418" s="1">
        <v>45349</v>
      </c>
      <c r="B418" t="s">
        <v>19</v>
      </c>
      <c r="C418" t="s">
        <v>112</v>
      </c>
      <c r="D418">
        <v>28</v>
      </c>
      <c r="E418" t="s">
        <v>14</v>
      </c>
      <c r="F418" t="s">
        <v>33</v>
      </c>
      <c r="I418" s="6">
        <v>1</v>
      </c>
      <c r="J418" s="6">
        <v>0.02</v>
      </c>
      <c r="K418">
        <v>2400</v>
      </c>
      <c r="L418">
        <v>2.5499999999999998</v>
      </c>
      <c r="M418" t="s">
        <v>96</v>
      </c>
      <c r="N418">
        <v>2</v>
      </c>
      <c r="P418">
        <v>5</v>
      </c>
      <c r="R418">
        <v>96</v>
      </c>
      <c r="S418" s="16">
        <v>192</v>
      </c>
      <c r="T418">
        <v>6.3752617076949631</v>
      </c>
      <c r="U418" s="6">
        <v>0.78428152901785708</v>
      </c>
      <c r="V418">
        <v>0.71499999999999997</v>
      </c>
      <c r="W418">
        <v>3.5749999999999997</v>
      </c>
    </row>
    <row r="419" spans="1:23" x14ac:dyDescent="0.3">
      <c r="A419" s="5">
        <v>45349</v>
      </c>
      <c r="B419" t="s">
        <v>17</v>
      </c>
      <c r="C419" t="s">
        <v>138</v>
      </c>
      <c r="D419">
        <v>24</v>
      </c>
      <c r="E419" t="s">
        <v>8</v>
      </c>
      <c r="F419" t="s">
        <v>33</v>
      </c>
      <c r="H419" t="s">
        <v>146</v>
      </c>
      <c r="I419" t="s">
        <v>120</v>
      </c>
      <c r="J419">
        <v>0.02</v>
      </c>
      <c r="K419">
        <v>2800</v>
      </c>
      <c r="L419">
        <v>2.95</v>
      </c>
      <c r="M419" t="s">
        <v>114</v>
      </c>
      <c r="N419">
        <v>2</v>
      </c>
      <c r="P419">
        <v>2.85</v>
      </c>
      <c r="R419">
        <v>80</v>
      </c>
      <c r="S419">
        <v>160</v>
      </c>
      <c r="T419">
        <v>4.5923495352039971</v>
      </c>
      <c r="U419">
        <v>0.62059736049107161</v>
      </c>
      <c r="W419">
        <v>0</v>
      </c>
    </row>
    <row r="420" spans="1:23" x14ac:dyDescent="0.3">
      <c r="A420" s="5">
        <v>45342</v>
      </c>
      <c r="B420" t="s">
        <v>18</v>
      </c>
      <c r="C420" t="s">
        <v>31</v>
      </c>
      <c r="D420">
        <v>14</v>
      </c>
      <c r="E420" t="s">
        <v>8</v>
      </c>
      <c r="F420" t="s">
        <v>33</v>
      </c>
      <c r="K420">
        <v>3600</v>
      </c>
      <c r="L420">
        <v>3.51</v>
      </c>
      <c r="M420" t="s">
        <v>111</v>
      </c>
      <c r="N420">
        <v>5.75</v>
      </c>
      <c r="P420">
        <v>8.1470000000000002</v>
      </c>
      <c r="R420">
        <v>100</v>
      </c>
      <c r="S420" s="16">
        <v>575</v>
      </c>
      <c r="T420">
        <v>10.403008679339987</v>
      </c>
      <c r="U420">
        <v>0.78313882561490689</v>
      </c>
      <c r="V420">
        <v>1.1540086117589297</v>
      </c>
      <c r="W420">
        <v>9.4017081600000001</v>
      </c>
    </row>
    <row r="421" spans="1:23" x14ac:dyDescent="0.3">
      <c r="A421" s="5">
        <v>45337</v>
      </c>
      <c r="B421" t="s">
        <v>17</v>
      </c>
      <c r="C421" t="s">
        <v>138</v>
      </c>
      <c r="D421">
        <v>12</v>
      </c>
      <c r="E421" t="s">
        <v>8</v>
      </c>
      <c r="F421" t="s">
        <v>13</v>
      </c>
      <c r="G421">
        <v>8758</v>
      </c>
      <c r="H421" t="s">
        <v>152</v>
      </c>
      <c r="I421" t="s">
        <v>120</v>
      </c>
      <c r="J421">
        <v>0.02</v>
      </c>
      <c r="K421">
        <v>3400</v>
      </c>
      <c r="L421">
        <v>4</v>
      </c>
      <c r="M421" t="s">
        <v>96</v>
      </c>
      <c r="N421">
        <v>3</v>
      </c>
      <c r="P421">
        <v>2.2999999999999998</v>
      </c>
      <c r="R421">
        <v>96</v>
      </c>
      <c r="S421" s="16">
        <v>288</v>
      </c>
      <c r="T421">
        <v>3.7013517191327225</v>
      </c>
      <c r="U421">
        <v>0.62139460784313716</v>
      </c>
    </row>
    <row r="422" spans="1:23" x14ac:dyDescent="0.3">
      <c r="A422" s="5">
        <v>45349</v>
      </c>
      <c r="B422" t="s">
        <v>17</v>
      </c>
      <c r="C422" t="s">
        <v>138</v>
      </c>
      <c r="D422">
        <v>12</v>
      </c>
      <c r="E422" t="s">
        <v>8</v>
      </c>
      <c r="F422" t="s">
        <v>13</v>
      </c>
      <c r="G422">
        <v>8758</v>
      </c>
      <c r="H422" t="s">
        <v>152</v>
      </c>
      <c r="I422" t="s">
        <v>120</v>
      </c>
      <c r="J422">
        <v>0.02</v>
      </c>
      <c r="K422">
        <v>3400</v>
      </c>
      <c r="L422">
        <v>4</v>
      </c>
      <c r="M422" t="s">
        <v>96</v>
      </c>
      <c r="N422">
        <v>3</v>
      </c>
      <c r="P422">
        <v>2.2999999999999998</v>
      </c>
      <c r="R422">
        <v>96</v>
      </c>
      <c r="S422">
        <v>288</v>
      </c>
      <c r="T422">
        <v>3.7013517191327225</v>
      </c>
      <c r="U422">
        <v>0.62139460784313716</v>
      </c>
      <c r="W422">
        <v>0</v>
      </c>
    </row>
    <row r="423" spans="1:23" x14ac:dyDescent="0.3">
      <c r="A423" s="1">
        <v>45335</v>
      </c>
      <c r="B423" t="s">
        <v>19</v>
      </c>
      <c r="C423" t="s">
        <v>108</v>
      </c>
      <c r="D423">
        <v>24</v>
      </c>
      <c r="E423" t="s">
        <v>8</v>
      </c>
      <c r="F423" t="s">
        <v>33</v>
      </c>
      <c r="I423" s="6" t="s">
        <v>109</v>
      </c>
      <c r="J423" s="6" t="s">
        <v>66</v>
      </c>
      <c r="K423">
        <v>2800</v>
      </c>
      <c r="L423">
        <v>2.89</v>
      </c>
      <c r="M423" t="s">
        <v>96</v>
      </c>
      <c r="N423">
        <v>1</v>
      </c>
      <c r="P423">
        <v>2.2000000000000002</v>
      </c>
      <c r="R423">
        <v>96</v>
      </c>
      <c r="S423" s="16">
        <v>96</v>
      </c>
      <c r="T423">
        <v>2.8126154592771893</v>
      </c>
      <c r="U423" s="6">
        <v>0.78219011160714291</v>
      </c>
      <c r="V423">
        <v>0.71799999999999997</v>
      </c>
      <c r="W423">
        <v>1.5796000000000001</v>
      </c>
    </row>
    <row r="424" spans="1:23" x14ac:dyDescent="0.3">
      <c r="A424" s="1">
        <v>45330</v>
      </c>
      <c r="B424" t="s">
        <v>19</v>
      </c>
      <c r="C424" t="s">
        <v>112</v>
      </c>
      <c r="D424">
        <v>13</v>
      </c>
      <c r="E424"/>
      <c r="F424" t="s">
        <v>33</v>
      </c>
      <c r="I424" s="6">
        <v>1</v>
      </c>
      <c r="J424" s="6">
        <v>0.02</v>
      </c>
      <c r="K424">
        <v>3400</v>
      </c>
      <c r="L424">
        <v>3.8</v>
      </c>
      <c r="M424" t="s">
        <v>96</v>
      </c>
      <c r="N424">
        <v>1</v>
      </c>
      <c r="P424">
        <v>1.1000000000000001</v>
      </c>
      <c r="R424">
        <v>96</v>
      </c>
      <c r="S424" s="16">
        <v>96</v>
      </c>
      <c r="T424">
        <v>1.4069465599042512</v>
      </c>
      <c r="U424" s="6">
        <v>0.78183495475113129</v>
      </c>
      <c r="V424">
        <v>1.389</v>
      </c>
      <c r="W424">
        <v>1.5279</v>
      </c>
    </row>
    <row r="425" spans="1:23" x14ac:dyDescent="0.3">
      <c r="A425" s="1">
        <v>45332</v>
      </c>
      <c r="B425" t="s">
        <v>19</v>
      </c>
      <c r="C425" t="s">
        <v>112</v>
      </c>
      <c r="D425">
        <v>13</v>
      </c>
      <c r="E425"/>
      <c r="F425" t="s">
        <v>33</v>
      </c>
      <c r="I425" s="6">
        <v>1</v>
      </c>
      <c r="J425" s="6">
        <v>0.02</v>
      </c>
      <c r="K425">
        <v>3400</v>
      </c>
      <c r="L425">
        <v>3.8</v>
      </c>
      <c r="M425" t="s">
        <v>96</v>
      </c>
      <c r="N425">
        <v>2</v>
      </c>
      <c r="P425">
        <v>2.2000000000000002</v>
      </c>
      <c r="R425">
        <v>96</v>
      </c>
      <c r="S425" s="16">
        <v>192</v>
      </c>
      <c r="T425">
        <v>2.8138931198085024</v>
      </c>
      <c r="U425" s="6">
        <v>0.78183495475113129</v>
      </c>
      <c r="V425">
        <v>1.389</v>
      </c>
      <c r="W425">
        <v>3.0558000000000001</v>
      </c>
    </row>
    <row r="426" spans="1:23" x14ac:dyDescent="0.3">
      <c r="A426" s="1">
        <v>45334</v>
      </c>
      <c r="B426" t="s">
        <v>19</v>
      </c>
      <c r="C426" t="s">
        <v>112</v>
      </c>
      <c r="D426">
        <v>13</v>
      </c>
      <c r="E426"/>
      <c r="F426" t="s">
        <v>33</v>
      </c>
      <c r="I426" s="6">
        <v>1</v>
      </c>
      <c r="J426" s="6">
        <v>0.02</v>
      </c>
      <c r="K426">
        <v>3400</v>
      </c>
      <c r="L426">
        <v>3.8</v>
      </c>
      <c r="M426" t="s">
        <v>96</v>
      </c>
      <c r="N426">
        <v>4</v>
      </c>
      <c r="P426">
        <v>4.4000000000000004</v>
      </c>
      <c r="R426">
        <v>96</v>
      </c>
      <c r="S426" s="16">
        <v>384</v>
      </c>
      <c r="T426">
        <v>5.6277862396170049</v>
      </c>
      <c r="U426" s="6">
        <v>0.78183495475113129</v>
      </c>
      <c r="V426">
        <v>1.389</v>
      </c>
      <c r="W426">
        <v>6.1116000000000001</v>
      </c>
    </row>
    <row r="427" spans="1:23" x14ac:dyDescent="0.3">
      <c r="A427" s="1">
        <v>45333</v>
      </c>
      <c r="B427" t="s">
        <v>19</v>
      </c>
      <c r="C427" t="s">
        <v>112</v>
      </c>
      <c r="D427">
        <v>13</v>
      </c>
      <c r="E427"/>
      <c r="F427" t="s">
        <v>33</v>
      </c>
      <c r="I427" s="6">
        <v>1</v>
      </c>
      <c r="J427" s="6">
        <v>0.02</v>
      </c>
      <c r="K427">
        <v>3400</v>
      </c>
      <c r="L427">
        <v>3.8</v>
      </c>
      <c r="M427" t="s">
        <v>96</v>
      </c>
      <c r="N427">
        <v>3</v>
      </c>
      <c r="P427">
        <v>3.3</v>
      </c>
      <c r="R427">
        <v>96</v>
      </c>
      <c r="S427" s="16">
        <v>288</v>
      </c>
      <c r="T427">
        <v>4.2208396797127534</v>
      </c>
      <c r="U427" s="6">
        <v>0.78183495475113118</v>
      </c>
      <c r="V427">
        <v>1.389</v>
      </c>
      <c r="W427">
        <v>4.5836999999999994</v>
      </c>
    </row>
    <row r="428" spans="1:23" x14ac:dyDescent="0.3">
      <c r="A428" s="5">
        <v>45323</v>
      </c>
      <c r="B428" t="s">
        <v>17</v>
      </c>
      <c r="C428" t="s">
        <v>138</v>
      </c>
      <c r="D428">
        <v>11.5</v>
      </c>
      <c r="E428" t="s">
        <v>14</v>
      </c>
      <c r="F428" t="s">
        <v>59</v>
      </c>
      <c r="G428">
        <v>8855</v>
      </c>
      <c r="I428" t="s">
        <v>120</v>
      </c>
      <c r="J428">
        <v>0.02</v>
      </c>
      <c r="K428">
        <v>3400</v>
      </c>
      <c r="L428">
        <v>4.2</v>
      </c>
      <c r="M428" t="s">
        <v>96</v>
      </c>
      <c r="N428">
        <v>1</v>
      </c>
      <c r="P428">
        <v>0.7</v>
      </c>
      <c r="R428">
        <v>96</v>
      </c>
      <c r="S428" s="16">
        <v>96</v>
      </c>
      <c r="T428">
        <v>1.1260726129636589</v>
      </c>
      <c r="U428">
        <v>0.62162953964194367</v>
      </c>
    </row>
    <row r="429" spans="1:23" x14ac:dyDescent="0.3">
      <c r="A429" s="5">
        <v>45344</v>
      </c>
      <c r="B429" t="s">
        <v>18</v>
      </c>
      <c r="C429" t="s">
        <v>93</v>
      </c>
      <c r="D429">
        <v>8</v>
      </c>
      <c r="E429" t="s">
        <v>8</v>
      </c>
      <c r="F429" t="s">
        <v>33</v>
      </c>
      <c r="K429">
        <v>3600</v>
      </c>
      <c r="L429">
        <v>4.6500000000000004</v>
      </c>
      <c r="M429" t="s">
        <v>111</v>
      </c>
      <c r="N429">
        <v>7.15</v>
      </c>
      <c r="P429">
        <v>5.2329999999999997</v>
      </c>
      <c r="R429">
        <v>120</v>
      </c>
      <c r="S429" s="16">
        <v>858</v>
      </c>
      <c r="T429">
        <v>6.6956773666790541</v>
      </c>
      <c r="U429">
        <v>0.78154900743007005</v>
      </c>
      <c r="V429">
        <v>2.7925711140836995</v>
      </c>
      <c r="W429">
        <v>14.613524639999998</v>
      </c>
    </row>
    <row r="430" spans="1:23" x14ac:dyDescent="0.3">
      <c r="A430" s="5">
        <v>45342</v>
      </c>
      <c r="B430" t="s">
        <v>18</v>
      </c>
      <c r="C430" t="s">
        <v>31</v>
      </c>
      <c r="D430">
        <v>14</v>
      </c>
      <c r="E430" t="s">
        <v>8</v>
      </c>
      <c r="F430" t="s">
        <v>33</v>
      </c>
      <c r="K430">
        <v>3600</v>
      </c>
      <c r="L430">
        <v>3.51</v>
      </c>
      <c r="M430" t="s">
        <v>111</v>
      </c>
      <c r="N430">
        <v>1.6</v>
      </c>
      <c r="P430">
        <v>2.262</v>
      </c>
      <c r="R430">
        <v>100</v>
      </c>
      <c r="S430" s="16">
        <v>160</v>
      </c>
      <c r="T430">
        <v>2.8947502412076482</v>
      </c>
      <c r="U430">
        <v>0.78141456482142868</v>
      </c>
      <c r="V430">
        <v>1</v>
      </c>
      <c r="W430">
        <v>2.262</v>
      </c>
    </row>
    <row r="431" spans="1:23" x14ac:dyDescent="0.3">
      <c r="A431" s="1">
        <v>45323</v>
      </c>
      <c r="B431" t="s">
        <v>19</v>
      </c>
      <c r="C431" t="s">
        <v>112</v>
      </c>
      <c r="D431">
        <v>24</v>
      </c>
      <c r="E431"/>
      <c r="F431" t="s">
        <v>33</v>
      </c>
      <c r="I431" s="6">
        <v>1</v>
      </c>
      <c r="J431" s="6">
        <v>0.02</v>
      </c>
      <c r="K431">
        <v>2600</v>
      </c>
      <c r="L431">
        <v>2.89</v>
      </c>
      <c r="M431" t="s">
        <v>114</v>
      </c>
      <c r="N431">
        <v>4</v>
      </c>
      <c r="P431">
        <v>6.8</v>
      </c>
      <c r="R431">
        <v>80</v>
      </c>
      <c r="S431" s="16">
        <v>320</v>
      </c>
      <c r="T431">
        <v>8.7057145168103478</v>
      </c>
      <c r="U431" s="6">
        <v>0.78109613942307687</v>
      </c>
      <c r="V431">
        <v>0.71799999999999997</v>
      </c>
      <c r="W431">
        <v>4.8823999999999996</v>
      </c>
    </row>
    <row r="432" spans="1:23" x14ac:dyDescent="0.3">
      <c r="A432" s="5">
        <v>45333</v>
      </c>
      <c r="B432" t="s">
        <v>17</v>
      </c>
      <c r="C432" t="s">
        <v>138</v>
      </c>
      <c r="D432" t="s">
        <v>143</v>
      </c>
      <c r="E432" t="s">
        <v>94</v>
      </c>
      <c r="F432" t="s">
        <v>33</v>
      </c>
      <c r="H432" t="s">
        <v>125</v>
      </c>
      <c r="I432" t="s">
        <v>120</v>
      </c>
      <c r="J432">
        <v>0.02</v>
      </c>
      <c r="K432">
        <v>3400</v>
      </c>
      <c r="L432">
        <v>4.8600000000000003</v>
      </c>
      <c r="M432" t="s">
        <v>111</v>
      </c>
      <c r="N432">
        <v>6</v>
      </c>
      <c r="P432">
        <v>2.9</v>
      </c>
      <c r="R432">
        <v>110</v>
      </c>
      <c r="S432" s="16">
        <v>660</v>
      </c>
      <c r="T432">
        <v>4.6541916907247316</v>
      </c>
      <c r="U432">
        <v>0.62309423262032082</v>
      </c>
    </row>
    <row r="433" spans="1:23" x14ac:dyDescent="0.3">
      <c r="A433" s="5">
        <v>45333</v>
      </c>
      <c r="B433" t="s">
        <v>17</v>
      </c>
      <c r="C433" t="s">
        <v>112</v>
      </c>
      <c r="D433">
        <v>8</v>
      </c>
      <c r="E433" t="s">
        <v>15</v>
      </c>
      <c r="F433" t="s">
        <v>33</v>
      </c>
      <c r="G433" t="s">
        <v>128</v>
      </c>
      <c r="H433" t="s">
        <v>10</v>
      </c>
      <c r="I433" t="s">
        <v>120</v>
      </c>
      <c r="J433">
        <v>0.02</v>
      </c>
      <c r="K433">
        <v>3200</v>
      </c>
      <c r="L433">
        <v>3.86</v>
      </c>
      <c r="M433" t="s">
        <v>111</v>
      </c>
      <c r="N433">
        <v>4</v>
      </c>
      <c r="P433">
        <v>2.2999999999999998</v>
      </c>
      <c r="R433">
        <v>110</v>
      </c>
      <c r="S433" s="16">
        <v>440</v>
      </c>
      <c r="T433">
        <v>3.6768256209565693</v>
      </c>
      <c r="U433">
        <v>0.62553959232954537</v>
      </c>
    </row>
    <row r="434" spans="1:23" x14ac:dyDescent="0.3">
      <c r="A434" s="5">
        <v>45335</v>
      </c>
      <c r="B434" t="s">
        <v>17</v>
      </c>
      <c r="C434" t="s">
        <v>138</v>
      </c>
      <c r="D434">
        <v>16</v>
      </c>
      <c r="E434" t="s">
        <v>14</v>
      </c>
      <c r="F434" t="s">
        <v>74</v>
      </c>
      <c r="G434">
        <v>8855</v>
      </c>
      <c r="H434" t="s">
        <v>148</v>
      </c>
      <c r="I434" t="s">
        <v>120</v>
      </c>
      <c r="J434">
        <v>0.02</v>
      </c>
      <c r="K434">
        <v>3400</v>
      </c>
      <c r="L434">
        <v>3.53</v>
      </c>
      <c r="M434" t="s">
        <v>96</v>
      </c>
      <c r="N434">
        <v>1</v>
      </c>
      <c r="P434">
        <v>1.1679999999999999</v>
      </c>
      <c r="R434">
        <v>96</v>
      </c>
      <c r="S434" s="16">
        <v>96</v>
      </c>
      <c r="T434">
        <v>1.8640738906554477</v>
      </c>
      <c r="U434">
        <v>0.6265846036764704</v>
      </c>
    </row>
    <row r="435" spans="1:23" x14ac:dyDescent="0.3">
      <c r="A435" s="5">
        <v>45336</v>
      </c>
      <c r="B435" t="s">
        <v>17</v>
      </c>
      <c r="C435" t="s">
        <v>116</v>
      </c>
      <c r="D435">
        <v>18</v>
      </c>
      <c r="E435" t="s">
        <v>8</v>
      </c>
      <c r="F435" t="s">
        <v>13</v>
      </c>
      <c r="G435">
        <v>8758</v>
      </c>
      <c r="H435" t="s">
        <v>135</v>
      </c>
      <c r="I435" t="s">
        <v>120</v>
      </c>
      <c r="J435">
        <v>0.02</v>
      </c>
      <c r="K435">
        <v>3200</v>
      </c>
      <c r="L435">
        <v>3.18</v>
      </c>
      <c r="M435" t="s">
        <v>36</v>
      </c>
      <c r="N435">
        <v>4</v>
      </c>
      <c r="P435">
        <v>5.5</v>
      </c>
      <c r="R435">
        <v>96</v>
      </c>
      <c r="S435" s="16">
        <v>384</v>
      </c>
      <c r="T435">
        <v>8.7638368488529128</v>
      </c>
      <c r="U435">
        <v>0.62757900390624999</v>
      </c>
    </row>
    <row r="436" spans="1:23" x14ac:dyDescent="0.3">
      <c r="A436" s="5">
        <v>45344</v>
      </c>
      <c r="B436" t="s">
        <v>17</v>
      </c>
      <c r="C436" t="s">
        <v>112</v>
      </c>
      <c r="D436">
        <v>18</v>
      </c>
      <c r="E436" t="s">
        <v>3</v>
      </c>
      <c r="F436" t="s">
        <v>13</v>
      </c>
      <c r="G436">
        <v>8757</v>
      </c>
      <c r="H436" t="s">
        <v>122</v>
      </c>
      <c r="I436" t="s">
        <v>120</v>
      </c>
      <c r="J436">
        <v>0.02</v>
      </c>
      <c r="K436">
        <v>3200</v>
      </c>
      <c r="L436">
        <v>3.18</v>
      </c>
      <c r="M436" t="s">
        <v>36</v>
      </c>
      <c r="N436">
        <v>4</v>
      </c>
      <c r="P436">
        <v>5.5</v>
      </c>
      <c r="R436">
        <v>96</v>
      </c>
      <c r="S436">
        <v>384</v>
      </c>
      <c r="T436">
        <v>8.7638368488529128</v>
      </c>
      <c r="U436">
        <v>0.62757900390624999</v>
      </c>
      <c r="W436">
        <v>0</v>
      </c>
    </row>
    <row r="437" spans="1:23" x14ac:dyDescent="0.3">
      <c r="A437" s="5">
        <v>45334</v>
      </c>
      <c r="B437" t="s">
        <v>17</v>
      </c>
      <c r="C437" t="s">
        <v>116</v>
      </c>
      <c r="D437">
        <v>8</v>
      </c>
      <c r="E437" t="s">
        <v>133</v>
      </c>
      <c r="F437" t="s">
        <v>33</v>
      </c>
      <c r="H437" t="s">
        <v>125</v>
      </c>
      <c r="I437" t="s">
        <v>120</v>
      </c>
      <c r="J437">
        <v>0.02</v>
      </c>
      <c r="K437">
        <v>3400</v>
      </c>
      <c r="L437">
        <v>4.8600000000000003</v>
      </c>
      <c r="M437" t="s">
        <v>36</v>
      </c>
      <c r="N437">
        <v>4</v>
      </c>
      <c r="P437">
        <v>1.7</v>
      </c>
      <c r="R437">
        <v>96</v>
      </c>
      <c r="S437" s="16">
        <v>384</v>
      </c>
      <c r="T437">
        <v>2.7078933473307525</v>
      </c>
      <c r="U437">
        <v>0.62779429687499999</v>
      </c>
    </row>
    <row r="438" spans="1:23" x14ac:dyDescent="0.3">
      <c r="A438" s="5">
        <v>45335</v>
      </c>
      <c r="B438" t="s">
        <v>17</v>
      </c>
      <c r="C438" t="s">
        <v>116</v>
      </c>
      <c r="D438">
        <v>10</v>
      </c>
      <c r="E438" t="s">
        <v>131</v>
      </c>
      <c r="F438" t="s">
        <v>13</v>
      </c>
      <c r="G438">
        <v>8864</v>
      </c>
      <c r="H438" t="s">
        <v>121</v>
      </c>
      <c r="I438" t="s">
        <v>120</v>
      </c>
      <c r="J438">
        <v>0.02</v>
      </c>
      <c r="K438">
        <v>3400</v>
      </c>
      <c r="L438">
        <v>4.32</v>
      </c>
      <c r="M438" t="s">
        <v>36</v>
      </c>
      <c r="N438">
        <v>3</v>
      </c>
      <c r="P438">
        <v>1.8</v>
      </c>
      <c r="R438">
        <v>96</v>
      </c>
      <c r="S438" s="16">
        <v>288</v>
      </c>
      <c r="T438">
        <v>2.8559812647629039</v>
      </c>
      <c r="U438">
        <v>0.63025623529411745</v>
      </c>
    </row>
    <row r="439" spans="1:23" x14ac:dyDescent="0.3">
      <c r="A439" s="5">
        <v>45325</v>
      </c>
      <c r="B439" t="s">
        <v>17</v>
      </c>
      <c r="C439" t="s">
        <v>138</v>
      </c>
      <c r="D439">
        <v>20</v>
      </c>
      <c r="E439" t="s">
        <v>14</v>
      </c>
      <c r="F439" t="s">
        <v>74</v>
      </c>
      <c r="G439">
        <v>8939</v>
      </c>
      <c r="H439" t="s">
        <v>142</v>
      </c>
      <c r="I439" t="s">
        <v>120</v>
      </c>
      <c r="J439">
        <v>0.01</v>
      </c>
      <c r="K439">
        <v>3000</v>
      </c>
      <c r="L439">
        <v>3.05</v>
      </c>
      <c r="M439" t="s">
        <v>96</v>
      </c>
      <c r="N439">
        <v>2</v>
      </c>
      <c r="P439">
        <v>3</v>
      </c>
      <c r="R439">
        <v>96</v>
      </c>
      <c r="S439" s="16">
        <v>192</v>
      </c>
      <c r="T439">
        <v>4.7590507478402087</v>
      </c>
      <c r="U439">
        <v>0.63037781250000002</v>
      </c>
    </row>
    <row r="440" spans="1:23" x14ac:dyDescent="0.3">
      <c r="A440" s="1">
        <v>45342</v>
      </c>
      <c r="B440" t="s">
        <v>19</v>
      </c>
      <c r="C440" t="s">
        <v>116</v>
      </c>
      <c r="D440">
        <v>26</v>
      </c>
      <c r="E440" t="s">
        <v>8</v>
      </c>
      <c r="F440" t="s">
        <v>33</v>
      </c>
      <c r="I440" s="6">
        <v>1</v>
      </c>
      <c r="J440" s="6">
        <v>0.02</v>
      </c>
      <c r="K440">
        <v>3200</v>
      </c>
      <c r="L440">
        <v>2.65</v>
      </c>
      <c r="M440" t="s">
        <v>96</v>
      </c>
      <c r="N440">
        <v>5</v>
      </c>
      <c r="P440">
        <v>17.3</v>
      </c>
      <c r="R440">
        <v>112</v>
      </c>
      <c r="S440" s="16">
        <v>560</v>
      </c>
      <c r="T440">
        <v>22.153032034600415</v>
      </c>
      <c r="U440" s="6">
        <v>0.78093147578983535</v>
      </c>
      <c r="V440">
        <v>0.63100000000000001</v>
      </c>
      <c r="W440">
        <v>10.9163</v>
      </c>
    </row>
    <row r="441" spans="1:23" x14ac:dyDescent="0.3">
      <c r="A441" s="5">
        <v>45336</v>
      </c>
      <c r="B441" t="s">
        <v>17</v>
      </c>
      <c r="C441" t="s">
        <v>138</v>
      </c>
      <c r="D441">
        <v>20</v>
      </c>
      <c r="E441" t="s">
        <v>66</v>
      </c>
      <c r="F441" t="s">
        <v>74</v>
      </c>
      <c r="G441">
        <v>8939</v>
      </c>
      <c r="H441" t="s">
        <v>142</v>
      </c>
      <c r="I441" t="s">
        <v>120</v>
      </c>
      <c r="J441">
        <v>0.01</v>
      </c>
      <c r="K441">
        <v>3000</v>
      </c>
      <c r="L441">
        <v>3.05</v>
      </c>
      <c r="M441" t="s">
        <v>96</v>
      </c>
      <c r="N441">
        <v>2</v>
      </c>
      <c r="P441">
        <v>3</v>
      </c>
      <c r="R441">
        <v>96</v>
      </c>
      <c r="S441" s="16">
        <v>192</v>
      </c>
      <c r="T441">
        <v>4.7590507478402087</v>
      </c>
      <c r="U441">
        <v>0.63037781250000002</v>
      </c>
    </row>
    <row r="442" spans="1:23" x14ac:dyDescent="0.3">
      <c r="A442" s="5">
        <v>45342</v>
      </c>
      <c r="B442" t="s">
        <v>18</v>
      </c>
      <c r="C442" t="s">
        <v>31</v>
      </c>
      <c r="D442">
        <v>16</v>
      </c>
      <c r="E442" t="s">
        <v>8</v>
      </c>
      <c r="F442" t="s">
        <v>33</v>
      </c>
      <c r="K442">
        <v>3600</v>
      </c>
      <c r="L442">
        <v>3.37</v>
      </c>
      <c r="M442" t="s">
        <v>111</v>
      </c>
      <c r="N442">
        <v>0.65</v>
      </c>
      <c r="P442">
        <v>1.093</v>
      </c>
      <c r="R442">
        <v>100</v>
      </c>
      <c r="S442" s="16">
        <v>65</v>
      </c>
      <c r="T442">
        <v>1.3998246450435035</v>
      </c>
      <c r="U442">
        <v>0.78081208519230771</v>
      </c>
      <c r="V442">
        <v>0.97237126440988098</v>
      </c>
      <c r="W442">
        <v>1.0628017919999999</v>
      </c>
    </row>
    <row r="443" spans="1:23" x14ac:dyDescent="0.3">
      <c r="A443" s="1">
        <v>45331</v>
      </c>
      <c r="B443" t="s">
        <v>19</v>
      </c>
      <c r="C443" t="s">
        <v>116</v>
      </c>
      <c r="D443">
        <v>22</v>
      </c>
      <c r="E443" t="s">
        <v>8</v>
      </c>
      <c r="F443" t="s">
        <v>33</v>
      </c>
      <c r="I443" s="6" t="s">
        <v>109</v>
      </c>
      <c r="J443" s="6">
        <v>0.02</v>
      </c>
      <c r="K443">
        <v>3400</v>
      </c>
      <c r="L443">
        <v>2.89</v>
      </c>
      <c r="M443" t="s">
        <v>96</v>
      </c>
      <c r="N443">
        <v>2</v>
      </c>
      <c r="P443">
        <v>5.7</v>
      </c>
      <c r="R443">
        <v>112</v>
      </c>
      <c r="S443" s="16">
        <v>224</v>
      </c>
      <c r="T443">
        <v>7.3049873734004764</v>
      </c>
      <c r="U443" s="6">
        <v>0.78028882305194824</v>
      </c>
      <c r="V443">
        <v>0.70799999999999996</v>
      </c>
      <c r="W443">
        <v>4.0355999999999996</v>
      </c>
    </row>
    <row r="444" spans="1:23" x14ac:dyDescent="0.3">
      <c r="A444" s="5">
        <v>45341</v>
      </c>
      <c r="B444" t="s">
        <v>17</v>
      </c>
      <c r="C444" t="s">
        <v>138</v>
      </c>
      <c r="D444">
        <v>20</v>
      </c>
      <c r="E444" t="s">
        <v>66</v>
      </c>
      <c r="F444" t="s">
        <v>74</v>
      </c>
      <c r="G444">
        <v>8939</v>
      </c>
      <c r="H444" t="s">
        <v>142</v>
      </c>
      <c r="I444" t="s">
        <v>120</v>
      </c>
      <c r="J444">
        <v>0.01</v>
      </c>
      <c r="K444">
        <v>3000</v>
      </c>
      <c r="L444">
        <v>3.05</v>
      </c>
      <c r="M444" t="s">
        <v>96</v>
      </c>
      <c r="N444">
        <v>1</v>
      </c>
      <c r="P444">
        <v>1.5</v>
      </c>
      <c r="R444">
        <v>96</v>
      </c>
      <c r="S444" s="16">
        <v>96</v>
      </c>
      <c r="T444">
        <v>2.3795253739201043</v>
      </c>
      <c r="U444">
        <v>0.63037781250000002</v>
      </c>
    </row>
    <row r="445" spans="1:23" x14ac:dyDescent="0.3">
      <c r="A445" s="1">
        <v>45323</v>
      </c>
      <c r="B445" t="s">
        <v>19</v>
      </c>
      <c r="C445" t="s">
        <v>116</v>
      </c>
      <c r="D445">
        <v>10</v>
      </c>
      <c r="E445" t="s">
        <v>8</v>
      </c>
      <c r="F445" t="s">
        <v>33</v>
      </c>
      <c r="I445" s="6" t="s">
        <v>109</v>
      </c>
      <c r="J445" s="6">
        <v>0.02</v>
      </c>
      <c r="K445">
        <v>3800</v>
      </c>
      <c r="L445">
        <v>4.3</v>
      </c>
      <c r="M445" t="s">
        <v>36</v>
      </c>
      <c r="N445">
        <v>0</v>
      </c>
      <c r="O445">
        <v>21</v>
      </c>
      <c r="P445">
        <v>0</v>
      </c>
      <c r="Q445">
        <v>23</v>
      </c>
      <c r="R445">
        <v>112</v>
      </c>
      <c r="S445" s="16">
        <v>0</v>
      </c>
      <c r="T445">
        <v>0</v>
      </c>
      <c r="U445" s="6">
        <v>0.78</v>
      </c>
      <c r="V445">
        <v>1.9530000000000001</v>
      </c>
      <c r="W445">
        <v>0</v>
      </c>
    </row>
    <row r="446" spans="1:23" x14ac:dyDescent="0.3">
      <c r="A446" s="5">
        <v>45336</v>
      </c>
      <c r="B446" t="s">
        <v>18</v>
      </c>
      <c r="C446" t="s">
        <v>93</v>
      </c>
      <c r="D446">
        <v>7.25</v>
      </c>
      <c r="E446" t="s">
        <v>94</v>
      </c>
      <c r="F446" t="s">
        <v>33</v>
      </c>
      <c r="H446" t="s">
        <v>95</v>
      </c>
      <c r="I446" s="6">
        <v>1</v>
      </c>
      <c r="J446" s="6">
        <v>0.02</v>
      </c>
      <c r="K446">
        <v>3600</v>
      </c>
      <c r="L446">
        <v>4.8099999999999996</v>
      </c>
      <c r="M446" t="s">
        <v>96</v>
      </c>
      <c r="N446">
        <v>0.65</v>
      </c>
      <c r="O446">
        <v>44</v>
      </c>
      <c r="P446">
        <v>0.86199999999999999</v>
      </c>
      <c r="Q446">
        <v>39</v>
      </c>
      <c r="R446">
        <v>96</v>
      </c>
      <c r="S446" s="16">
        <v>62.400000000000006</v>
      </c>
      <c r="T446">
        <v>0.4266263905200674</v>
      </c>
      <c r="U446" s="2">
        <v>0.78</v>
      </c>
      <c r="V446">
        <v>3.832579784871724</v>
      </c>
      <c r="W446">
        <v>3.3036837745594259</v>
      </c>
    </row>
    <row r="447" spans="1:23" x14ac:dyDescent="0.3">
      <c r="A447" s="5">
        <v>45330</v>
      </c>
      <c r="B447" t="s">
        <v>18</v>
      </c>
      <c r="C447" t="s">
        <v>91</v>
      </c>
      <c r="D447">
        <v>20</v>
      </c>
      <c r="E447" t="s">
        <v>14</v>
      </c>
      <c r="F447" t="s">
        <v>33</v>
      </c>
      <c r="I447" s="6">
        <v>1</v>
      </c>
      <c r="J447" s="6">
        <v>0.02</v>
      </c>
      <c r="K447">
        <v>2800</v>
      </c>
      <c r="L447">
        <v>3.02</v>
      </c>
      <c r="M447" t="s">
        <v>36</v>
      </c>
      <c r="N447">
        <v>1.83</v>
      </c>
      <c r="P447">
        <v>5.5266000000000002</v>
      </c>
      <c r="R447">
        <v>96</v>
      </c>
      <c r="S447" s="16">
        <v>175.68</v>
      </c>
      <c r="T447">
        <v>4.1046024777812553</v>
      </c>
      <c r="U447">
        <v>0.78</v>
      </c>
      <c r="V447">
        <v>1.28</v>
      </c>
      <c r="W447">
        <v>7.0740480000000003</v>
      </c>
    </row>
    <row r="448" spans="1:23" x14ac:dyDescent="0.3">
      <c r="A448" s="5">
        <v>45330</v>
      </c>
      <c r="B448" t="s">
        <v>18</v>
      </c>
      <c r="C448" t="s">
        <v>93</v>
      </c>
      <c r="D448">
        <v>10.5</v>
      </c>
      <c r="E448" t="s">
        <v>15</v>
      </c>
      <c r="F448" t="s">
        <v>33</v>
      </c>
      <c r="I448" s="6">
        <v>1</v>
      </c>
      <c r="J448" s="6">
        <v>0.02</v>
      </c>
      <c r="K448">
        <v>3500</v>
      </c>
      <c r="L448">
        <v>4.0999999999999996</v>
      </c>
      <c r="M448" t="s">
        <v>96</v>
      </c>
      <c r="N448">
        <v>2.65</v>
      </c>
      <c r="O448">
        <v>44</v>
      </c>
      <c r="P448">
        <v>2.8410000000000002</v>
      </c>
      <c r="Q448">
        <v>39</v>
      </c>
      <c r="R448">
        <v>96</v>
      </c>
      <c r="S448" s="16">
        <v>254.39999999999998</v>
      </c>
      <c r="T448">
        <v>2.8731499326242473</v>
      </c>
      <c r="U448" s="2">
        <v>0.78</v>
      </c>
      <c r="V448">
        <v>1.9059999999999999</v>
      </c>
      <c r="W448">
        <v>5.4149460000000005</v>
      </c>
    </row>
    <row r="449" spans="1:23" x14ac:dyDescent="0.3">
      <c r="A449" s="5">
        <v>45333</v>
      </c>
      <c r="B449" t="s">
        <v>17</v>
      </c>
      <c r="C449" t="s">
        <v>138</v>
      </c>
      <c r="D449" t="s">
        <v>143</v>
      </c>
      <c r="E449" t="s">
        <v>144</v>
      </c>
      <c r="F449" t="s">
        <v>33</v>
      </c>
      <c r="H449" t="s">
        <v>125</v>
      </c>
      <c r="I449" t="s">
        <v>120</v>
      </c>
      <c r="J449">
        <v>0.02</v>
      </c>
      <c r="K449">
        <v>3200</v>
      </c>
      <c r="L449">
        <v>4.8099999999999996</v>
      </c>
      <c r="M449" t="s">
        <v>111</v>
      </c>
      <c r="N449">
        <v>3</v>
      </c>
      <c r="P449">
        <v>1.4</v>
      </c>
      <c r="R449">
        <v>110</v>
      </c>
      <c r="S449" s="16">
        <v>330</v>
      </c>
      <c r="T449">
        <v>2.212975087873029</v>
      </c>
      <c r="U449">
        <v>0.63263251704545442</v>
      </c>
    </row>
    <row r="450" spans="1:23" x14ac:dyDescent="0.3">
      <c r="A450" s="5">
        <v>45346</v>
      </c>
      <c r="B450" t="s">
        <v>17</v>
      </c>
      <c r="C450" t="s">
        <v>138</v>
      </c>
      <c r="D450" t="s">
        <v>212</v>
      </c>
      <c r="E450" t="s">
        <v>228</v>
      </c>
      <c r="F450" t="s">
        <v>59</v>
      </c>
      <c r="H450" t="s">
        <v>229</v>
      </c>
      <c r="I450" t="s">
        <v>120</v>
      </c>
      <c r="J450">
        <v>0.04</v>
      </c>
      <c r="K450">
        <v>3400</v>
      </c>
      <c r="L450">
        <v>3.84</v>
      </c>
      <c r="M450" t="s">
        <v>96</v>
      </c>
      <c r="N450">
        <v>1</v>
      </c>
      <c r="P450">
        <v>0.95</v>
      </c>
      <c r="R450">
        <v>96</v>
      </c>
      <c r="S450">
        <v>96</v>
      </c>
      <c r="T450">
        <v>1.4993901640005243</v>
      </c>
      <c r="U450">
        <v>0.63359092436974784</v>
      </c>
    </row>
    <row r="451" spans="1:23" x14ac:dyDescent="0.3">
      <c r="A451" s="5">
        <v>45342</v>
      </c>
      <c r="B451" t="s">
        <v>18</v>
      </c>
      <c r="C451" t="s">
        <v>93</v>
      </c>
      <c r="D451">
        <v>7.7</v>
      </c>
      <c r="E451" t="s">
        <v>8</v>
      </c>
      <c r="F451" t="s">
        <v>33</v>
      </c>
      <c r="K451">
        <v>3600</v>
      </c>
      <c r="L451">
        <v>4.68</v>
      </c>
      <c r="M451" t="s">
        <v>111</v>
      </c>
      <c r="N451">
        <v>10</v>
      </c>
      <c r="O451">
        <v>44</v>
      </c>
      <c r="P451">
        <v>6.984</v>
      </c>
      <c r="Q451">
        <v>39</v>
      </c>
      <c r="R451">
        <v>120</v>
      </c>
      <c r="S451" s="16">
        <v>1200</v>
      </c>
      <c r="T451">
        <v>8.955633558736162</v>
      </c>
      <c r="U451">
        <v>0.77984432415584415</v>
      </c>
      <c r="V451">
        <v>0.22821943155615582</v>
      </c>
      <c r="W451">
        <v>1.5938845099881922</v>
      </c>
    </row>
    <row r="452" spans="1:23" x14ac:dyDescent="0.3">
      <c r="A452" s="5">
        <v>45327</v>
      </c>
      <c r="B452" t="s">
        <v>17</v>
      </c>
      <c r="C452" t="s">
        <v>116</v>
      </c>
      <c r="D452">
        <v>28</v>
      </c>
      <c r="E452" s="8" t="s">
        <v>161</v>
      </c>
      <c r="F452" t="s">
        <v>33</v>
      </c>
      <c r="G452">
        <v>8844</v>
      </c>
      <c r="H452" t="s">
        <v>121</v>
      </c>
      <c r="I452" t="s">
        <v>120</v>
      </c>
      <c r="J452">
        <v>0.02</v>
      </c>
      <c r="K452">
        <v>2600</v>
      </c>
      <c r="L452">
        <v>2.66</v>
      </c>
      <c r="M452" t="s">
        <v>96</v>
      </c>
      <c r="N452">
        <v>2</v>
      </c>
      <c r="P452">
        <v>4.2</v>
      </c>
      <c r="R452">
        <v>96</v>
      </c>
      <c r="S452" s="16">
        <v>192</v>
      </c>
      <c r="T452">
        <v>6.6209249877847114</v>
      </c>
      <c r="U452">
        <v>0.63435245192307699</v>
      </c>
    </row>
    <row r="453" spans="1:23" x14ac:dyDescent="0.3">
      <c r="A453" s="5">
        <v>45351</v>
      </c>
      <c r="B453" t="s">
        <v>19</v>
      </c>
      <c r="C453" t="s">
        <v>112</v>
      </c>
      <c r="D453" s="2">
        <v>24</v>
      </c>
      <c r="E453" s="4" t="s">
        <v>8</v>
      </c>
      <c r="F453" t="s">
        <v>33</v>
      </c>
      <c r="K453">
        <v>2600</v>
      </c>
      <c r="L453">
        <v>2.89</v>
      </c>
      <c r="M453" t="s">
        <v>96</v>
      </c>
      <c r="N453">
        <v>6</v>
      </c>
      <c r="P453">
        <v>12.2</v>
      </c>
      <c r="R453">
        <v>112</v>
      </c>
      <c r="S453" s="16">
        <f>R453*N453</f>
        <v>672</v>
      </c>
      <c r="T453">
        <v>15.670286130258622</v>
      </c>
      <c r="U453">
        <f>P453/T453</f>
        <v>0.77854353766025652</v>
      </c>
      <c r="V453">
        <v>0.71799999999999997</v>
      </c>
      <c r="W453">
        <v>8.7595999999999989</v>
      </c>
    </row>
    <row r="454" spans="1:23" x14ac:dyDescent="0.3">
      <c r="A454" s="5">
        <v>45344</v>
      </c>
      <c r="B454" t="s">
        <v>18</v>
      </c>
      <c r="C454" t="s">
        <v>93</v>
      </c>
      <c r="D454">
        <v>7.25</v>
      </c>
      <c r="E454" t="s">
        <v>8</v>
      </c>
      <c r="F454" t="s">
        <v>33</v>
      </c>
      <c r="K454">
        <v>3600</v>
      </c>
      <c r="L454">
        <v>4.8099999999999996</v>
      </c>
      <c r="M454" t="s">
        <v>111</v>
      </c>
      <c r="N454">
        <v>2.2000000000000002</v>
      </c>
      <c r="P454">
        <v>1.405</v>
      </c>
      <c r="R454">
        <v>120</v>
      </c>
      <c r="S454" s="16">
        <v>264</v>
      </c>
      <c r="T454">
        <v>1.8049578060464389</v>
      </c>
      <c r="U454">
        <v>0.77841154806687574</v>
      </c>
      <c r="V454">
        <v>3.200333893238434</v>
      </c>
      <c r="W454">
        <v>4.4964691199999995</v>
      </c>
    </row>
    <row r="455" spans="1:23" x14ac:dyDescent="0.3">
      <c r="A455" s="1">
        <v>45326</v>
      </c>
      <c r="B455" t="s">
        <v>19</v>
      </c>
      <c r="C455" t="s">
        <v>108</v>
      </c>
      <c r="D455">
        <v>18</v>
      </c>
      <c r="E455" t="s">
        <v>8</v>
      </c>
      <c r="F455" t="s">
        <v>33</v>
      </c>
      <c r="I455" s="6" t="s">
        <v>109</v>
      </c>
      <c r="J455" s="6">
        <v>0.02</v>
      </c>
      <c r="K455">
        <v>3200</v>
      </c>
      <c r="L455">
        <v>3.19</v>
      </c>
      <c r="M455" t="s">
        <v>36</v>
      </c>
      <c r="N455">
        <v>2</v>
      </c>
      <c r="O455">
        <v>32</v>
      </c>
      <c r="P455">
        <v>3.4</v>
      </c>
      <c r="Q455">
        <v>52</v>
      </c>
      <c r="R455">
        <v>96</v>
      </c>
      <c r="S455" s="16">
        <v>192</v>
      </c>
      <c r="T455">
        <v>4.3681820030332705</v>
      </c>
      <c r="U455" s="6">
        <v>0.77835584635416655</v>
      </c>
      <c r="V455">
        <v>0.90900000000000003</v>
      </c>
      <c r="W455">
        <v>3.0906000000000002</v>
      </c>
    </row>
    <row r="456" spans="1:23" x14ac:dyDescent="0.3">
      <c r="A456" s="1">
        <v>45326</v>
      </c>
      <c r="B456" t="s">
        <v>19</v>
      </c>
      <c r="C456" t="s">
        <v>108</v>
      </c>
      <c r="D456">
        <v>18</v>
      </c>
      <c r="E456" t="s">
        <v>8</v>
      </c>
      <c r="F456" t="s">
        <v>33</v>
      </c>
      <c r="I456" s="6" t="s">
        <v>109</v>
      </c>
      <c r="J456" s="6">
        <v>0.02</v>
      </c>
      <c r="K456">
        <v>3200</v>
      </c>
      <c r="L456">
        <v>3.19</v>
      </c>
      <c r="M456" t="s">
        <v>96</v>
      </c>
      <c r="N456">
        <v>4</v>
      </c>
      <c r="P456">
        <v>6.8</v>
      </c>
      <c r="R456">
        <v>96</v>
      </c>
      <c r="S456" s="16">
        <v>384</v>
      </c>
      <c r="T456">
        <v>8.7363640060665411</v>
      </c>
      <c r="U456" s="6">
        <v>0.77835584635416655</v>
      </c>
      <c r="V456">
        <v>0.90900000000000003</v>
      </c>
      <c r="W456">
        <v>6.1812000000000005</v>
      </c>
    </row>
    <row r="457" spans="1:23" x14ac:dyDescent="0.3">
      <c r="A457" s="1">
        <v>45327</v>
      </c>
      <c r="B457" t="s">
        <v>19</v>
      </c>
      <c r="C457" t="s">
        <v>108</v>
      </c>
      <c r="D457">
        <v>18</v>
      </c>
      <c r="E457" t="s">
        <v>8</v>
      </c>
      <c r="F457" t="s">
        <v>33</v>
      </c>
      <c r="I457" s="6" t="s">
        <v>109</v>
      </c>
      <c r="J457" s="6">
        <v>0.02</v>
      </c>
      <c r="K457">
        <v>3200</v>
      </c>
      <c r="L457">
        <v>3.19</v>
      </c>
      <c r="M457" t="s">
        <v>36</v>
      </c>
      <c r="N457">
        <v>2</v>
      </c>
      <c r="P457">
        <v>3.4</v>
      </c>
      <c r="R457">
        <v>96</v>
      </c>
      <c r="S457" s="16">
        <v>192</v>
      </c>
      <c r="T457">
        <v>4.3681820030332705</v>
      </c>
      <c r="U457" s="6">
        <v>0.77835584635416655</v>
      </c>
      <c r="V457">
        <v>0.90900000000000003</v>
      </c>
      <c r="W457">
        <v>3.0906000000000002</v>
      </c>
    </row>
    <row r="458" spans="1:23" x14ac:dyDescent="0.3">
      <c r="A458" s="1">
        <v>45327</v>
      </c>
      <c r="B458" t="s">
        <v>19</v>
      </c>
      <c r="C458" t="s">
        <v>108</v>
      </c>
      <c r="D458">
        <v>18</v>
      </c>
      <c r="E458" t="s">
        <v>8</v>
      </c>
      <c r="F458" t="s">
        <v>33</v>
      </c>
      <c r="I458" s="6" t="s">
        <v>109</v>
      </c>
      <c r="J458" s="6">
        <v>0.02</v>
      </c>
      <c r="K458">
        <v>3200</v>
      </c>
      <c r="L458">
        <v>3.19</v>
      </c>
      <c r="M458" t="s">
        <v>96</v>
      </c>
      <c r="N458">
        <v>4</v>
      </c>
      <c r="P458">
        <v>6.8</v>
      </c>
      <c r="R458">
        <v>96</v>
      </c>
      <c r="S458" s="16">
        <v>384</v>
      </c>
      <c r="T458">
        <v>8.7363640060665411</v>
      </c>
      <c r="U458" s="6">
        <v>0.77835584635416655</v>
      </c>
      <c r="V458">
        <v>0.90900000000000003</v>
      </c>
      <c r="W458">
        <v>6.1812000000000005</v>
      </c>
    </row>
    <row r="459" spans="1:23" x14ac:dyDescent="0.3">
      <c r="A459" s="1">
        <v>45334</v>
      </c>
      <c r="B459" t="s">
        <v>19</v>
      </c>
      <c r="C459" t="s">
        <v>108</v>
      </c>
      <c r="D459">
        <v>26</v>
      </c>
      <c r="E459" t="s">
        <v>8</v>
      </c>
      <c r="F459" t="s">
        <v>33</v>
      </c>
      <c r="I459" s="6" t="s">
        <v>109</v>
      </c>
      <c r="J459" s="6" t="s">
        <v>66</v>
      </c>
      <c r="K459">
        <v>2600</v>
      </c>
      <c r="L459">
        <v>2.65</v>
      </c>
      <c r="M459" t="s">
        <v>36</v>
      </c>
      <c r="N459">
        <v>3</v>
      </c>
      <c r="P459">
        <v>7.2</v>
      </c>
      <c r="R459">
        <v>96</v>
      </c>
      <c r="S459" s="16">
        <v>288</v>
      </c>
      <c r="T459">
        <v>9.2568026716008909</v>
      </c>
      <c r="U459" s="6">
        <v>0.77780636094674549</v>
      </c>
      <c r="V459">
        <v>0.63100000000000001</v>
      </c>
      <c r="W459">
        <v>4.5432000000000006</v>
      </c>
    </row>
    <row r="460" spans="1:23" x14ac:dyDescent="0.3">
      <c r="A460" s="1">
        <v>45339</v>
      </c>
      <c r="B460" t="s">
        <v>19</v>
      </c>
      <c r="C460" t="s">
        <v>112</v>
      </c>
      <c r="D460">
        <v>26</v>
      </c>
      <c r="E460"/>
      <c r="F460" t="s">
        <v>33</v>
      </c>
      <c r="I460" s="6">
        <v>1</v>
      </c>
      <c r="J460" s="6">
        <v>0.02</v>
      </c>
      <c r="K460">
        <v>2600</v>
      </c>
      <c r="L460">
        <v>2.65</v>
      </c>
      <c r="M460" t="s">
        <v>96</v>
      </c>
      <c r="N460">
        <v>3</v>
      </c>
      <c r="P460">
        <v>7.2</v>
      </c>
      <c r="R460">
        <v>96</v>
      </c>
      <c r="S460" s="16">
        <v>288</v>
      </c>
      <c r="T460">
        <v>9.2568026716008909</v>
      </c>
      <c r="U460" s="6">
        <v>0.77780636094674549</v>
      </c>
      <c r="V460">
        <v>0.63100000000000001</v>
      </c>
      <c r="W460">
        <v>4.5432000000000006</v>
      </c>
    </row>
    <row r="461" spans="1:23" x14ac:dyDescent="0.3">
      <c r="A461" s="1">
        <v>45346</v>
      </c>
      <c r="B461" t="s">
        <v>19</v>
      </c>
      <c r="C461" t="s">
        <v>112</v>
      </c>
      <c r="D461">
        <v>26</v>
      </c>
      <c r="E461"/>
      <c r="F461" t="s">
        <v>33</v>
      </c>
      <c r="I461" s="6">
        <v>1</v>
      </c>
      <c r="J461" s="6">
        <v>0.02</v>
      </c>
      <c r="K461">
        <v>2600</v>
      </c>
      <c r="L461">
        <v>2.65</v>
      </c>
      <c r="M461" t="s">
        <v>114</v>
      </c>
      <c r="N461">
        <v>6</v>
      </c>
      <c r="P461">
        <v>12</v>
      </c>
      <c r="R461">
        <v>80</v>
      </c>
      <c r="S461" s="16">
        <v>480</v>
      </c>
      <c r="T461">
        <v>15.42800445266815</v>
      </c>
      <c r="U461" s="6">
        <v>0.77780636094674549</v>
      </c>
      <c r="V461">
        <v>0.63100000000000001</v>
      </c>
      <c r="W461">
        <v>7.5720000000000001</v>
      </c>
    </row>
    <row r="462" spans="1:23" x14ac:dyDescent="0.3">
      <c r="A462" s="1">
        <v>45331</v>
      </c>
      <c r="B462" t="s">
        <v>19</v>
      </c>
      <c r="C462" t="s">
        <v>112</v>
      </c>
      <c r="D462">
        <v>26</v>
      </c>
      <c r="E462"/>
      <c r="F462" t="s">
        <v>33</v>
      </c>
      <c r="I462" s="6">
        <v>1</v>
      </c>
      <c r="J462" s="6">
        <v>0.02</v>
      </c>
      <c r="K462">
        <v>2600</v>
      </c>
      <c r="L462">
        <v>2.65</v>
      </c>
      <c r="M462" t="s">
        <v>96</v>
      </c>
      <c r="N462">
        <v>1</v>
      </c>
      <c r="P462">
        <v>2.4</v>
      </c>
      <c r="R462">
        <v>96</v>
      </c>
      <c r="S462" s="16">
        <v>96</v>
      </c>
      <c r="T462">
        <v>3.0856008905336303</v>
      </c>
      <c r="U462" s="6">
        <v>0.77780636094674538</v>
      </c>
      <c r="V462">
        <v>0.63100000000000001</v>
      </c>
      <c r="W462">
        <v>1.5144</v>
      </c>
    </row>
    <row r="463" spans="1:23" x14ac:dyDescent="0.3">
      <c r="A463" s="1">
        <v>45332</v>
      </c>
      <c r="B463" t="s">
        <v>19</v>
      </c>
      <c r="C463" t="s">
        <v>112</v>
      </c>
      <c r="D463">
        <v>26</v>
      </c>
      <c r="E463"/>
      <c r="F463" t="s">
        <v>33</v>
      </c>
      <c r="I463" s="6">
        <v>1</v>
      </c>
      <c r="J463" s="6">
        <v>0.02</v>
      </c>
      <c r="K463">
        <v>2600</v>
      </c>
      <c r="L463">
        <v>2.65</v>
      </c>
      <c r="M463" t="s">
        <v>96</v>
      </c>
      <c r="N463">
        <v>2</v>
      </c>
      <c r="P463">
        <v>4.8</v>
      </c>
      <c r="R463">
        <v>96</v>
      </c>
      <c r="S463" s="16">
        <v>192</v>
      </c>
      <c r="T463">
        <v>6.1712017810672606</v>
      </c>
      <c r="U463" s="6">
        <v>0.77780636094674538</v>
      </c>
      <c r="V463">
        <v>0.63100000000000001</v>
      </c>
      <c r="W463">
        <v>3.0287999999999999</v>
      </c>
    </row>
    <row r="464" spans="1:23" x14ac:dyDescent="0.3">
      <c r="A464" s="1">
        <v>45333</v>
      </c>
      <c r="B464" t="s">
        <v>19</v>
      </c>
      <c r="C464" t="s">
        <v>112</v>
      </c>
      <c r="D464">
        <v>26</v>
      </c>
      <c r="E464"/>
      <c r="F464" t="s">
        <v>33</v>
      </c>
      <c r="I464" s="6">
        <v>1</v>
      </c>
      <c r="J464" s="6">
        <v>0.02</v>
      </c>
      <c r="K464">
        <v>2600</v>
      </c>
      <c r="L464">
        <v>2.65</v>
      </c>
      <c r="M464" t="s">
        <v>96</v>
      </c>
      <c r="N464">
        <v>2</v>
      </c>
      <c r="P464">
        <v>4.8</v>
      </c>
      <c r="R464">
        <v>96</v>
      </c>
      <c r="S464" s="16">
        <v>192</v>
      </c>
      <c r="T464">
        <v>6.1712017810672606</v>
      </c>
      <c r="U464" s="6">
        <v>0.77780636094674538</v>
      </c>
      <c r="V464">
        <v>0.63100000000000001</v>
      </c>
      <c r="W464">
        <v>3.0287999999999999</v>
      </c>
    </row>
    <row r="465" spans="1:23" x14ac:dyDescent="0.3">
      <c r="A465" s="1">
        <v>45323</v>
      </c>
      <c r="B465" t="s">
        <v>19</v>
      </c>
      <c r="C465" t="s">
        <v>112</v>
      </c>
      <c r="D465">
        <v>10</v>
      </c>
      <c r="E465"/>
      <c r="F465" t="s">
        <v>33</v>
      </c>
      <c r="I465" s="6">
        <v>1</v>
      </c>
      <c r="J465" s="6">
        <v>0.02</v>
      </c>
      <c r="K465">
        <v>3200</v>
      </c>
      <c r="L465">
        <v>4.3</v>
      </c>
      <c r="M465" t="s">
        <v>36</v>
      </c>
      <c r="N465">
        <v>4</v>
      </c>
      <c r="P465">
        <v>2.8</v>
      </c>
      <c r="R465">
        <v>96</v>
      </c>
      <c r="S465" s="16">
        <v>384</v>
      </c>
      <c r="T465">
        <v>3.6006461472031352</v>
      </c>
      <c r="U465" s="6">
        <v>0.77763820312499987</v>
      </c>
      <c r="V465">
        <v>1.9530000000000001</v>
      </c>
      <c r="W465">
        <v>5.4683999999999999</v>
      </c>
    </row>
    <row r="466" spans="1:23" x14ac:dyDescent="0.3">
      <c r="A466" s="1">
        <v>45325</v>
      </c>
      <c r="B466" t="s">
        <v>19</v>
      </c>
      <c r="C466" t="s">
        <v>112</v>
      </c>
      <c r="D466">
        <v>10</v>
      </c>
      <c r="E466"/>
      <c r="F466" t="s">
        <v>33</v>
      </c>
      <c r="I466" s="6">
        <v>1</v>
      </c>
      <c r="J466" s="6">
        <v>0.02</v>
      </c>
      <c r="K466">
        <v>3200</v>
      </c>
      <c r="L466">
        <v>4.3</v>
      </c>
      <c r="M466" t="s">
        <v>96</v>
      </c>
      <c r="N466">
        <v>2</v>
      </c>
      <c r="P466">
        <v>1.4</v>
      </c>
      <c r="R466">
        <v>96</v>
      </c>
      <c r="S466" s="16">
        <v>192</v>
      </c>
      <c r="T466">
        <v>1.8003230736015676</v>
      </c>
      <c r="U466" s="6">
        <v>0.77763820312499987</v>
      </c>
      <c r="V466">
        <v>1.9530000000000001</v>
      </c>
      <c r="W466">
        <v>2.7342</v>
      </c>
    </row>
    <row r="467" spans="1:23" x14ac:dyDescent="0.3">
      <c r="A467" s="5">
        <v>45342</v>
      </c>
      <c r="B467" t="s">
        <v>18</v>
      </c>
      <c r="C467" t="s">
        <v>93</v>
      </c>
      <c r="D467">
        <v>12</v>
      </c>
      <c r="E467" t="s">
        <v>8</v>
      </c>
      <c r="F467" t="s">
        <v>13</v>
      </c>
      <c r="K467">
        <v>3500</v>
      </c>
      <c r="L467">
        <v>3.7</v>
      </c>
      <c r="M467" t="s">
        <v>111</v>
      </c>
      <c r="N467">
        <v>0.75</v>
      </c>
      <c r="P467">
        <v>1</v>
      </c>
      <c r="R467">
        <v>120</v>
      </c>
      <c r="S467" s="16">
        <v>90</v>
      </c>
      <c r="T467">
        <v>1.2872347989829613</v>
      </c>
      <c r="U467">
        <v>0.776859047619048</v>
      </c>
      <c r="V467">
        <v>1.5877830537325721</v>
      </c>
      <c r="W467">
        <v>1.5877830537325721</v>
      </c>
    </row>
    <row r="468" spans="1:23" x14ac:dyDescent="0.3">
      <c r="A468" s="5">
        <v>45350</v>
      </c>
      <c r="B468" t="s">
        <v>18</v>
      </c>
      <c r="C468" t="s">
        <v>93</v>
      </c>
      <c r="D468" s="2">
        <v>8</v>
      </c>
      <c r="E468" t="s">
        <v>94</v>
      </c>
      <c r="F468" t="s">
        <v>33</v>
      </c>
      <c r="K468">
        <v>3600</v>
      </c>
      <c r="L468">
        <v>4.6500000000000004</v>
      </c>
      <c r="M468" t="s">
        <v>111</v>
      </c>
      <c r="N468">
        <v>5.6</v>
      </c>
      <c r="P468">
        <v>4.0720000000000001</v>
      </c>
      <c r="R468">
        <v>120</v>
      </c>
      <c r="S468" s="16">
        <v>672</v>
      </c>
      <c r="T468">
        <v>5.2441668885877908</v>
      </c>
      <c r="U468">
        <v>0.77648177232142868</v>
      </c>
      <c r="V468">
        <v>2.8107951277013754</v>
      </c>
      <c r="W468">
        <v>11.445557760000002</v>
      </c>
    </row>
    <row r="469" spans="1:23" x14ac:dyDescent="0.3">
      <c r="A469" s="5">
        <v>45344</v>
      </c>
      <c r="B469" t="s">
        <v>18</v>
      </c>
      <c r="C469" t="s">
        <v>93</v>
      </c>
      <c r="D469">
        <v>9.25</v>
      </c>
      <c r="E469" t="s">
        <v>15</v>
      </c>
      <c r="F469" t="s">
        <v>33</v>
      </c>
      <c r="K469">
        <v>3400</v>
      </c>
      <c r="L469">
        <v>4.25</v>
      </c>
      <c r="M469" t="s">
        <v>111</v>
      </c>
      <c r="N469">
        <v>1.3</v>
      </c>
      <c r="P469">
        <v>1.129</v>
      </c>
      <c r="R469">
        <v>120</v>
      </c>
      <c r="S469" s="16">
        <v>156</v>
      </c>
      <c r="T469">
        <v>1.4545344582539539</v>
      </c>
      <c r="U469">
        <v>0.77619336798336802</v>
      </c>
      <c r="V469">
        <v>2.3534140655447295</v>
      </c>
      <c r="W469">
        <v>2.6570044799999994</v>
      </c>
    </row>
    <row r="470" spans="1:23" x14ac:dyDescent="0.3">
      <c r="A470" s="5">
        <v>45330</v>
      </c>
      <c r="B470" t="s">
        <v>17</v>
      </c>
      <c r="C470" t="s">
        <v>116</v>
      </c>
      <c r="D470">
        <v>28</v>
      </c>
      <c r="E470" s="8" t="s">
        <v>161</v>
      </c>
      <c r="F470" t="s">
        <v>33</v>
      </c>
      <c r="H470" t="s">
        <v>121</v>
      </c>
      <c r="I470" t="s">
        <v>120</v>
      </c>
      <c r="J470">
        <v>0.02</v>
      </c>
      <c r="K470">
        <v>2600</v>
      </c>
      <c r="L470">
        <v>2.66</v>
      </c>
      <c r="M470" t="s">
        <v>96</v>
      </c>
      <c r="N470">
        <v>2</v>
      </c>
      <c r="O470">
        <v>24</v>
      </c>
      <c r="P470">
        <v>4.2</v>
      </c>
      <c r="Q470">
        <v>24</v>
      </c>
      <c r="R470">
        <v>96</v>
      </c>
      <c r="S470" s="16">
        <v>192</v>
      </c>
      <c r="T470">
        <v>6.6209249877847114</v>
      </c>
      <c r="U470">
        <v>0.63435245192307699</v>
      </c>
    </row>
    <row r="471" spans="1:23" x14ac:dyDescent="0.3">
      <c r="A471" s="5">
        <v>45350</v>
      </c>
      <c r="B471" t="s">
        <v>18</v>
      </c>
      <c r="C471" t="s">
        <v>93</v>
      </c>
      <c r="D471" s="2">
        <v>12</v>
      </c>
      <c r="E471" t="s">
        <v>8</v>
      </c>
      <c r="F471" t="s">
        <v>13</v>
      </c>
      <c r="K471">
        <v>3600</v>
      </c>
      <c r="L471">
        <v>3.8</v>
      </c>
      <c r="M471" t="s">
        <v>111</v>
      </c>
      <c r="N471">
        <v>2.65</v>
      </c>
      <c r="P471">
        <v>3.5350000000000001</v>
      </c>
      <c r="R471">
        <v>120</v>
      </c>
      <c r="S471" s="16">
        <v>318</v>
      </c>
      <c r="T471">
        <v>4.5550690661153475</v>
      </c>
      <c r="U471">
        <v>0.77605848532494759</v>
      </c>
      <c r="V471">
        <v>1.5321644809052333</v>
      </c>
      <c r="W471">
        <v>5.41620144</v>
      </c>
    </row>
    <row r="472" spans="1:23" x14ac:dyDescent="0.3">
      <c r="A472" s="5">
        <v>45336</v>
      </c>
      <c r="B472" t="s">
        <v>17</v>
      </c>
      <c r="C472" t="s">
        <v>116</v>
      </c>
      <c r="D472">
        <v>28</v>
      </c>
      <c r="E472" t="s">
        <v>14</v>
      </c>
      <c r="F472" t="s">
        <v>33</v>
      </c>
      <c r="G472">
        <v>8844</v>
      </c>
      <c r="H472" t="s">
        <v>121</v>
      </c>
      <c r="I472" t="s">
        <v>120</v>
      </c>
      <c r="J472">
        <v>0.02</v>
      </c>
      <c r="K472">
        <v>2600</v>
      </c>
      <c r="L472">
        <v>2.66</v>
      </c>
      <c r="M472" t="s">
        <v>96</v>
      </c>
      <c r="N472">
        <v>2</v>
      </c>
      <c r="P472">
        <v>4.2</v>
      </c>
      <c r="R472">
        <v>96</v>
      </c>
      <c r="S472" s="16">
        <v>192</v>
      </c>
      <c r="T472">
        <v>6.6209249877847114</v>
      </c>
      <c r="U472">
        <v>0.63435245192307699</v>
      </c>
    </row>
    <row r="473" spans="1:23" x14ac:dyDescent="0.3">
      <c r="A473" s="5">
        <v>45336</v>
      </c>
      <c r="B473" t="s">
        <v>17</v>
      </c>
      <c r="C473" t="s">
        <v>138</v>
      </c>
      <c r="D473">
        <v>28</v>
      </c>
      <c r="E473" t="s">
        <v>162</v>
      </c>
      <c r="F473" t="s">
        <v>33</v>
      </c>
      <c r="H473" t="s">
        <v>142</v>
      </c>
      <c r="I473" t="s">
        <v>120</v>
      </c>
      <c r="J473">
        <v>0.02</v>
      </c>
      <c r="K473">
        <v>2600</v>
      </c>
      <c r="L473">
        <v>2.66</v>
      </c>
      <c r="M473" t="s">
        <v>114</v>
      </c>
      <c r="N473">
        <v>2</v>
      </c>
      <c r="P473">
        <v>3.5</v>
      </c>
      <c r="R473">
        <v>80</v>
      </c>
      <c r="S473" s="16">
        <v>160</v>
      </c>
      <c r="T473">
        <v>5.5174374898205922</v>
      </c>
      <c r="U473">
        <v>0.63435245192307699</v>
      </c>
    </row>
    <row r="474" spans="1:23" x14ac:dyDescent="0.3">
      <c r="A474" s="5">
        <v>45326</v>
      </c>
      <c r="B474" t="s">
        <v>18</v>
      </c>
      <c r="C474" t="s">
        <v>31</v>
      </c>
      <c r="D474">
        <v>16</v>
      </c>
      <c r="E474" t="s">
        <v>8</v>
      </c>
      <c r="F474" t="s">
        <v>13</v>
      </c>
      <c r="G474" t="s">
        <v>65</v>
      </c>
      <c r="H474" t="s">
        <v>42</v>
      </c>
      <c r="I474" s="6">
        <v>1</v>
      </c>
      <c r="J474" s="6">
        <v>0.02</v>
      </c>
      <c r="K474">
        <v>3600</v>
      </c>
      <c r="L474">
        <v>3.37</v>
      </c>
      <c r="M474" t="s">
        <v>36</v>
      </c>
      <c r="N474">
        <v>0.75</v>
      </c>
      <c r="P474">
        <v>1.2030000000000001</v>
      </c>
      <c r="R474">
        <v>96</v>
      </c>
      <c r="S474" s="16">
        <v>72</v>
      </c>
      <c r="T474">
        <v>1.550574991432804</v>
      </c>
      <c r="U474">
        <v>0.7758412244791667</v>
      </c>
      <c r="V474">
        <v>1</v>
      </c>
      <c r="W474">
        <v>1.2030000000000001</v>
      </c>
    </row>
    <row r="475" spans="1:23" x14ac:dyDescent="0.3">
      <c r="A475" s="1">
        <v>45326</v>
      </c>
      <c r="B475" t="s">
        <v>19</v>
      </c>
      <c r="C475" t="s">
        <v>112</v>
      </c>
      <c r="D475">
        <v>10</v>
      </c>
      <c r="E475"/>
      <c r="F475" t="s">
        <v>33</v>
      </c>
      <c r="I475" s="6">
        <v>1</v>
      </c>
      <c r="J475" s="6">
        <v>0.02</v>
      </c>
      <c r="K475">
        <v>3200</v>
      </c>
      <c r="L475">
        <v>4.3</v>
      </c>
      <c r="M475" t="s">
        <v>113</v>
      </c>
      <c r="N475">
        <v>1</v>
      </c>
      <c r="P475">
        <v>0.8</v>
      </c>
      <c r="R475">
        <v>110</v>
      </c>
      <c r="S475" s="16">
        <v>110</v>
      </c>
      <c r="T475">
        <v>1.0314350942508981</v>
      </c>
      <c r="U475" s="6">
        <v>0.77561836363636361</v>
      </c>
      <c r="V475">
        <v>1.9530000000000001</v>
      </c>
      <c r="W475">
        <v>1.5624000000000002</v>
      </c>
    </row>
    <row r="476" spans="1:23" x14ac:dyDescent="0.3">
      <c r="A476" s="1">
        <v>45329</v>
      </c>
      <c r="B476" t="s">
        <v>19</v>
      </c>
      <c r="C476" t="s">
        <v>112</v>
      </c>
      <c r="D476">
        <v>10</v>
      </c>
      <c r="E476"/>
      <c r="F476" t="s">
        <v>33</v>
      </c>
      <c r="I476" s="6">
        <v>1</v>
      </c>
      <c r="J476" s="6">
        <v>0.02</v>
      </c>
      <c r="K476">
        <v>3200</v>
      </c>
      <c r="L476">
        <v>4.3</v>
      </c>
      <c r="M476" t="s">
        <v>111</v>
      </c>
      <c r="N476">
        <v>1</v>
      </c>
      <c r="P476">
        <v>0.8</v>
      </c>
      <c r="R476">
        <v>110</v>
      </c>
      <c r="S476" s="16">
        <v>110</v>
      </c>
      <c r="T476">
        <v>1.0314350942508981</v>
      </c>
      <c r="U476" s="6">
        <v>0.77561836363636361</v>
      </c>
      <c r="V476">
        <v>1.9530000000000001</v>
      </c>
      <c r="W476">
        <v>1.5624000000000002</v>
      </c>
    </row>
    <row r="477" spans="1:23" x14ac:dyDescent="0.3">
      <c r="A477" s="1">
        <v>45337</v>
      </c>
      <c r="B477" t="s">
        <v>19</v>
      </c>
      <c r="C477" t="s">
        <v>112</v>
      </c>
      <c r="D477">
        <v>10</v>
      </c>
      <c r="E477"/>
      <c r="F477" t="s">
        <v>33</v>
      </c>
      <c r="I477" s="6">
        <v>1</v>
      </c>
      <c r="J477" s="6">
        <v>0.02</v>
      </c>
      <c r="K477">
        <v>3200</v>
      </c>
      <c r="L477">
        <v>4.3</v>
      </c>
      <c r="M477" t="s">
        <v>113</v>
      </c>
      <c r="N477">
        <v>2</v>
      </c>
      <c r="P477">
        <v>1.6</v>
      </c>
      <c r="R477">
        <v>110</v>
      </c>
      <c r="S477" s="16">
        <v>220</v>
      </c>
      <c r="T477">
        <v>2.0628701885017962</v>
      </c>
      <c r="U477" s="6">
        <v>0.77561836363636361</v>
      </c>
      <c r="V477">
        <v>1.9530000000000001</v>
      </c>
      <c r="W477">
        <v>3.1248000000000005</v>
      </c>
    </row>
    <row r="478" spans="1:23" x14ac:dyDescent="0.3">
      <c r="A478" s="5">
        <v>45342</v>
      </c>
      <c r="B478" t="s">
        <v>18</v>
      </c>
      <c r="C478" t="s">
        <v>93</v>
      </c>
      <c r="D478">
        <v>10</v>
      </c>
      <c r="E478" t="s">
        <v>8</v>
      </c>
      <c r="F478" t="s">
        <v>33</v>
      </c>
      <c r="K478">
        <v>3500</v>
      </c>
      <c r="L478">
        <v>4.16</v>
      </c>
      <c r="M478" t="s">
        <v>111</v>
      </c>
      <c r="N478">
        <v>1.2</v>
      </c>
      <c r="P478">
        <v>1.1839999999999999</v>
      </c>
      <c r="R478">
        <v>120</v>
      </c>
      <c r="S478" s="16">
        <v>144</v>
      </c>
      <c r="T478">
        <v>1.5265284475118457</v>
      </c>
      <c r="U478">
        <v>0.77561607314285719</v>
      </c>
      <c r="V478">
        <v>1.3388873317961143</v>
      </c>
      <c r="W478">
        <v>1.5852426008465992</v>
      </c>
    </row>
    <row r="479" spans="1:23" x14ac:dyDescent="0.3">
      <c r="A479" s="5">
        <v>45351</v>
      </c>
      <c r="B479" t="s">
        <v>17</v>
      </c>
      <c r="C479" t="s">
        <v>116</v>
      </c>
      <c r="D479" t="s">
        <v>211</v>
      </c>
      <c r="E479" s="2" t="s">
        <v>206</v>
      </c>
      <c r="G479">
        <v>8844</v>
      </c>
      <c r="H479" t="s">
        <v>121</v>
      </c>
      <c r="K479">
        <v>2600</v>
      </c>
      <c r="L479">
        <v>2.66</v>
      </c>
      <c r="M479" t="s">
        <v>96</v>
      </c>
      <c r="N479">
        <v>2</v>
      </c>
      <c r="P479">
        <v>4.2</v>
      </c>
      <c r="R479">
        <v>96</v>
      </c>
      <c r="S479" s="16">
        <f>R479*N479</f>
        <v>192</v>
      </c>
      <c r="T479">
        <v>6.62</v>
      </c>
      <c r="U479">
        <v>0.6344410876132931</v>
      </c>
    </row>
    <row r="480" spans="1:23" x14ac:dyDescent="0.3">
      <c r="A480" s="5">
        <v>45345</v>
      </c>
      <c r="B480" t="s">
        <v>18</v>
      </c>
      <c r="C480" t="s">
        <v>31</v>
      </c>
      <c r="D480">
        <v>14</v>
      </c>
      <c r="E480" t="s">
        <v>8</v>
      </c>
      <c r="F480" t="s">
        <v>154</v>
      </c>
      <c r="K480">
        <v>3600</v>
      </c>
      <c r="L480">
        <v>3.51</v>
      </c>
      <c r="M480" t="s">
        <v>36</v>
      </c>
      <c r="N480">
        <v>1.3</v>
      </c>
      <c r="P480">
        <v>1.7509999999999999</v>
      </c>
      <c r="R480">
        <v>96</v>
      </c>
      <c r="S480" s="16">
        <v>124.80000000000001</v>
      </c>
      <c r="T480">
        <v>2.2579051881419661</v>
      </c>
      <c r="U480">
        <v>0.77549757589285695</v>
      </c>
      <c r="V480">
        <v>1</v>
      </c>
      <c r="W480">
        <v>1.7509999999999999</v>
      </c>
    </row>
    <row r="481" spans="1:23" x14ac:dyDescent="0.3">
      <c r="A481" s="5">
        <v>45345</v>
      </c>
      <c r="B481" t="s">
        <v>18</v>
      </c>
      <c r="C481" t="s">
        <v>93</v>
      </c>
      <c r="D481">
        <v>10</v>
      </c>
      <c r="E481" t="s">
        <v>8</v>
      </c>
      <c r="F481" t="s">
        <v>33</v>
      </c>
      <c r="K481">
        <v>3600</v>
      </c>
      <c r="L481">
        <v>4.0599999999999996</v>
      </c>
      <c r="M481" t="s">
        <v>111</v>
      </c>
      <c r="N481">
        <v>10.4</v>
      </c>
      <c r="P481">
        <v>10.803000000000001</v>
      </c>
      <c r="R481">
        <v>120</v>
      </c>
      <c r="S481" s="16">
        <v>1248</v>
      </c>
      <c r="T481">
        <v>13.943080947182086</v>
      </c>
      <c r="U481">
        <v>0.77479289125000028</v>
      </c>
      <c r="V481">
        <v>1.9676049097472925</v>
      </c>
      <c r="W481">
        <v>21.256035840000003</v>
      </c>
    </row>
    <row r="482" spans="1:23" x14ac:dyDescent="0.3">
      <c r="A482" s="5">
        <v>45342</v>
      </c>
      <c r="B482" t="s">
        <v>17</v>
      </c>
      <c r="C482" t="s">
        <v>138</v>
      </c>
      <c r="D482">
        <v>8</v>
      </c>
      <c r="E482" t="s">
        <v>3</v>
      </c>
      <c r="F482" t="s">
        <v>74</v>
      </c>
      <c r="G482">
        <v>8882</v>
      </c>
      <c r="H482" t="s">
        <v>149</v>
      </c>
      <c r="I482" t="s">
        <v>120</v>
      </c>
      <c r="J482">
        <v>0.02</v>
      </c>
      <c r="K482">
        <v>3400</v>
      </c>
      <c r="L482">
        <v>4.8600000000000003</v>
      </c>
      <c r="M482" t="s">
        <v>36</v>
      </c>
      <c r="N482">
        <v>1</v>
      </c>
      <c r="O482">
        <v>36</v>
      </c>
      <c r="P482">
        <v>0.43</v>
      </c>
      <c r="Q482">
        <v>35</v>
      </c>
      <c r="R482">
        <v>96</v>
      </c>
      <c r="S482">
        <v>96</v>
      </c>
      <c r="T482">
        <v>0.67697333683268812</v>
      </c>
      <c r="U482">
        <v>0.63518011213235293</v>
      </c>
      <c r="W482">
        <v>0</v>
      </c>
    </row>
    <row r="483" spans="1:23" x14ac:dyDescent="0.3">
      <c r="A483" s="5">
        <v>45341</v>
      </c>
      <c r="B483" t="s">
        <v>17</v>
      </c>
      <c r="C483" t="s">
        <v>138</v>
      </c>
      <c r="D483">
        <v>24</v>
      </c>
      <c r="E483" t="s">
        <v>8</v>
      </c>
      <c r="F483" t="s">
        <v>33</v>
      </c>
      <c r="H483" t="s">
        <v>146</v>
      </c>
      <c r="I483" t="s">
        <v>120</v>
      </c>
      <c r="J483">
        <v>0.02</v>
      </c>
      <c r="K483">
        <v>2800</v>
      </c>
      <c r="L483">
        <v>2.69</v>
      </c>
      <c r="M483" t="s">
        <v>114</v>
      </c>
      <c r="N483">
        <v>2</v>
      </c>
      <c r="P483">
        <v>3.2</v>
      </c>
      <c r="R483">
        <v>80</v>
      </c>
      <c r="S483" s="16">
        <v>160</v>
      </c>
      <c r="T483">
        <v>5.0362197505025259</v>
      </c>
      <c r="U483">
        <v>0.63539721428571427</v>
      </c>
    </row>
    <row r="484" spans="1:23" x14ac:dyDescent="0.3">
      <c r="A484" s="5">
        <v>45341</v>
      </c>
      <c r="B484" t="s">
        <v>17</v>
      </c>
      <c r="C484" t="s">
        <v>138</v>
      </c>
      <c r="D484" t="s">
        <v>143</v>
      </c>
      <c r="E484" t="s">
        <v>144</v>
      </c>
      <c r="F484" t="s">
        <v>33</v>
      </c>
      <c r="H484" t="s">
        <v>125</v>
      </c>
      <c r="I484" t="s">
        <v>120</v>
      </c>
      <c r="J484">
        <v>0.02</v>
      </c>
      <c r="K484">
        <v>3200</v>
      </c>
      <c r="L484">
        <v>4.8099999999999996</v>
      </c>
      <c r="M484" t="s">
        <v>111</v>
      </c>
      <c r="N484">
        <v>8</v>
      </c>
      <c r="P484">
        <v>3.75</v>
      </c>
      <c r="R484">
        <v>110</v>
      </c>
      <c r="S484" s="16">
        <v>880</v>
      </c>
      <c r="T484">
        <v>5.9012669009947443</v>
      </c>
      <c r="U484">
        <v>0.635456769353693</v>
      </c>
    </row>
    <row r="485" spans="1:23" x14ac:dyDescent="0.3">
      <c r="A485" s="5">
        <v>45344</v>
      </c>
      <c r="B485" t="s">
        <v>17</v>
      </c>
      <c r="C485" t="s">
        <v>138</v>
      </c>
      <c r="D485" t="s">
        <v>143</v>
      </c>
      <c r="E485" t="s">
        <v>94</v>
      </c>
      <c r="F485" t="s">
        <v>33</v>
      </c>
      <c r="H485" t="s">
        <v>125</v>
      </c>
      <c r="I485" t="s">
        <v>120</v>
      </c>
      <c r="J485">
        <v>0.02</v>
      </c>
      <c r="K485">
        <v>3400</v>
      </c>
      <c r="L485">
        <v>4.8600000000000003</v>
      </c>
      <c r="M485" t="s">
        <v>111</v>
      </c>
      <c r="N485">
        <v>2</v>
      </c>
      <c r="P485">
        <v>0.9</v>
      </c>
      <c r="R485">
        <v>100</v>
      </c>
      <c r="S485">
        <v>200</v>
      </c>
      <c r="T485">
        <v>1.4103611184014337</v>
      </c>
      <c r="U485">
        <v>0.63813443823529414</v>
      </c>
      <c r="W485">
        <v>0</v>
      </c>
    </row>
    <row r="486" spans="1:23" x14ac:dyDescent="0.3">
      <c r="A486" s="5">
        <v>45347</v>
      </c>
      <c r="B486" t="s">
        <v>17</v>
      </c>
      <c r="C486" t="s">
        <v>138</v>
      </c>
      <c r="D486" t="s">
        <v>143</v>
      </c>
      <c r="E486" t="s">
        <v>94</v>
      </c>
      <c r="F486" t="s">
        <v>33</v>
      </c>
      <c r="H486" t="s">
        <v>125</v>
      </c>
      <c r="I486" t="s">
        <v>120</v>
      </c>
      <c r="J486">
        <v>0.02</v>
      </c>
      <c r="K486">
        <v>3400</v>
      </c>
      <c r="L486">
        <v>4.8600000000000003</v>
      </c>
      <c r="M486" t="s">
        <v>111</v>
      </c>
      <c r="N486">
        <v>2</v>
      </c>
      <c r="P486">
        <v>0.9</v>
      </c>
      <c r="R486">
        <v>100</v>
      </c>
      <c r="S486">
        <v>200</v>
      </c>
      <c r="T486">
        <v>1.4103611184014337</v>
      </c>
      <c r="U486">
        <v>0.63813443823529414</v>
      </c>
      <c r="W486">
        <v>0</v>
      </c>
    </row>
    <row r="487" spans="1:23" x14ac:dyDescent="0.3">
      <c r="A487" s="5">
        <v>45349</v>
      </c>
      <c r="B487" t="s">
        <v>18</v>
      </c>
      <c r="C487" t="s">
        <v>93</v>
      </c>
      <c r="D487">
        <v>8</v>
      </c>
      <c r="E487" t="s">
        <v>94</v>
      </c>
      <c r="F487" t="s">
        <v>33</v>
      </c>
      <c r="K487">
        <v>3600</v>
      </c>
      <c r="L487">
        <v>4.6500000000000004</v>
      </c>
      <c r="M487" t="s">
        <v>111</v>
      </c>
      <c r="N487">
        <v>5.85</v>
      </c>
      <c r="P487">
        <v>4.2359999999999998</v>
      </c>
      <c r="R487">
        <v>120</v>
      </c>
      <c r="S487" s="16">
        <v>702</v>
      </c>
      <c r="T487">
        <v>5.4782814818283168</v>
      </c>
      <c r="U487">
        <v>0.77323518589743601</v>
      </c>
      <c r="V487">
        <v>0.37308225340000006</v>
      </c>
      <c r="W487">
        <v>1.5803764254024002</v>
      </c>
    </row>
    <row r="488" spans="1:23" x14ac:dyDescent="0.3">
      <c r="A488" s="1">
        <v>45346</v>
      </c>
      <c r="B488" t="s">
        <v>19</v>
      </c>
      <c r="C488" t="s">
        <v>112</v>
      </c>
      <c r="D488">
        <v>14</v>
      </c>
      <c r="E488"/>
      <c r="F488" t="s">
        <v>13</v>
      </c>
      <c r="I488" s="6">
        <v>1</v>
      </c>
      <c r="J488" s="6">
        <v>0.02</v>
      </c>
      <c r="K488">
        <v>3400</v>
      </c>
      <c r="L488">
        <v>3.71</v>
      </c>
      <c r="M488" t="s">
        <v>96</v>
      </c>
      <c r="N488">
        <v>2</v>
      </c>
      <c r="P488">
        <v>2.4</v>
      </c>
      <c r="R488">
        <v>96</v>
      </c>
      <c r="S488" s="16">
        <v>192</v>
      </c>
      <c r="T488">
        <v>3.1038588839687398</v>
      </c>
      <c r="U488" s="6">
        <v>0.77323102941176469</v>
      </c>
      <c r="V488">
        <v>1.204</v>
      </c>
      <c r="W488">
        <v>2.8895999999999997</v>
      </c>
    </row>
    <row r="489" spans="1:23" x14ac:dyDescent="0.3">
      <c r="A489" s="5">
        <v>45325</v>
      </c>
      <c r="B489" t="s">
        <v>17</v>
      </c>
      <c r="C489" t="s">
        <v>138</v>
      </c>
      <c r="D489">
        <v>18</v>
      </c>
      <c r="E489" s="8" t="s">
        <v>161</v>
      </c>
      <c r="F489" t="s">
        <v>13</v>
      </c>
      <c r="G489">
        <v>8903</v>
      </c>
      <c r="H489" t="s">
        <v>42</v>
      </c>
      <c r="I489" t="s">
        <v>120</v>
      </c>
      <c r="J489">
        <v>0.02</v>
      </c>
      <c r="K489">
        <v>3200</v>
      </c>
      <c r="L489">
        <v>3.18</v>
      </c>
      <c r="M489" t="s">
        <v>96</v>
      </c>
      <c r="N489">
        <v>1</v>
      </c>
      <c r="P489">
        <v>1.4</v>
      </c>
      <c r="R489">
        <v>96</v>
      </c>
      <c r="S489" s="16">
        <v>96</v>
      </c>
      <c r="T489">
        <v>2.1909592122132282</v>
      </c>
      <c r="U489">
        <v>0.63898953125000002</v>
      </c>
    </row>
    <row r="490" spans="1:23" x14ac:dyDescent="0.3">
      <c r="A490" s="5">
        <v>45350</v>
      </c>
      <c r="B490" t="s">
        <v>17</v>
      </c>
      <c r="C490" t="s">
        <v>138</v>
      </c>
      <c r="D490" s="2" t="s">
        <v>158</v>
      </c>
      <c r="E490" s="8" t="s">
        <v>161</v>
      </c>
      <c r="F490" t="s">
        <v>13</v>
      </c>
      <c r="H490" t="s">
        <v>152</v>
      </c>
      <c r="I490" t="s">
        <v>120</v>
      </c>
      <c r="J490">
        <v>0.02</v>
      </c>
      <c r="K490">
        <v>3200</v>
      </c>
      <c r="L490">
        <v>3.18</v>
      </c>
      <c r="M490" t="s">
        <v>96</v>
      </c>
      <c r="N490">
        <v>2</v>
      </c>
      <c r="P490">
        <v>2.8</v>
      </c>
      <c r="R490">
        <v>96</v>
      </c>
      <c r="S490" s="16">
        <v>192</v>
      </c>
      <c r="T490">
        <v>4.3819184244264564</v>
      </c>
      <c r="U490">
        <v>0.63898953125000002</v>
      </c>
    </row>
    <row r="491" spans="1:23" x14ac:dyDescent="0.3">
      <c r="A491" s="5">
        <v>45332</v>
      </c>
      <c r="B491" t="s">
        <v>17</v>
      </c>
      <c r="C491" t="s">
        <v>138</v>
      </c>
      <c r="D491">
        <v>18</v>
      </c>
      <c r="E491" s="8" t="s">
        <v>161</v>
      </c>
      <c r="F491" t="s">
        <v>13</v>
      </c>
      <c r="G491">
        <v>8903</v>
      </c>
      <c r="H491" t="s">
        <v>42</v>
      </c>
      <c r="I491" t="s">
        <v>120</v>
      </c>
      <c r="J491">
        <v>0.02</v>
      </c>
      <c r="K491">
        <v>3200</v>
      </c>
      <c r="L491">
        <v>3.18</v>
      </c>
      <c r="M491" t="s">
        <v>96</v>
      </c>
      <c r="N491">
        <v>3</v>
      </c>
      <c r="P491">
        <v>4.2</v>
      </c>
      <c r="R491">
        <v>96</v>
      </c>
      <c r="S491" s="16">
        <v>288</v>
      </c>
      <c r="T491">
        <v>6.5728776366396833</v>
      </c>
      <c r="U491">
        <v>0.63898953125000013</v>
      </c>
    </row>
    <row r="492" spans="1:23" x14ac:dyDescent="0.3">
      <c r="A492" s="5">
        <v>45345</v>
      </c>
      <c r="B492" t="s">
        <v>18</v>
      </c>
      <c r="C492" t="s">
        <v>31</v>
      </c>
      <c r="D492">
        <v>14.5</v>
      </c>
      <c r="E492" t="s">
        <v>8</v>
      </c>
      <c r="F492" t="s">
        <v>154</v>
      </c>
      <c r="K492">
        <v>3600</v>
      </c>
      <c r="L492">
        <v>3.51</v>
      </c>
      <c r="M492" t="s">
        <v>36</v>
      </c>
      <c r="N492">
        <v>0.4</v>
      </c>
      <c r="P492">
        <v>0.55600000000000005</v>
      </c>
      <c r="R492">
        <v>96</v>
      </c>
      <c r="S492" s="16">
        <v>38.400000000000006</v>
      </c>
      <c r="T492">
        <v>0.71955220281447274</v>
      </c>
      <c r="U492">
        <v>0.772702797413793</v>
      </c>
      <c r="V492">
        <v>1</v>
      </c>
      <c r="W492">
        <v>0.55600000000000005</v>
      </c>
    </row>
    <row r="493" spans="1:23" x14ac:dyDescent="0.3">
      <c r="A493" s="1">
        <v>45337</v>
      </c>
      <c r="B493" t="s">
        <v>19</v>
      </c>
      <c r="C493" t="s">
        <v>108</v>
      </c>
      <c r="D493">
        <v>12</v>
      </c>
      <c r="E493" t="s">
        <v>8</v>
      </c>
      <c r="F493" t="s">
        <v>13</v>
      </c>
      <c r="I493" s="6" t="s">
        <v>109</v>
      </c>
      <c r="J493" s="6" t="s">
        <v>66</v>
      </c>
      <c r="K493">
        <v>3200</v>
      </c>
      <c r="L493">
        <v>3.8</v>
      </c>
      <c r="M493" t="s">
        <v>36</v>
      </c>
      <c r="N493">
        <v>5</v>
      </c>
      <c r="P493">
        <v>4.72</v>
      </c>
      <c r="R493">
        <v>96</v>
      </c>
      <c r="S493" s="16">
        <v>480</v>
      </c>
      <c r="T493">
        <v>6.1116230656474269</v>
      </c>
      <c r="U493" s="6">
        <v>0.77229893749999989</v>
      </c>
      <c r="V493">
        <v>1.5169999999999999</v>
      </c>
      <c r="W493">
        <v>7.160239999999999</v>
      </c>
    </row>
    <row r="494" spans="1:23" x14ac:dyDescent="0.3">
      <c r="A494" s="5">
        <v>45330</v>
      </c>
      <c r="B494" t="s">
        <v>18</v>
      </c>
      <c r="C494" t="s">
        <v>31</v>
      </c>
      <c r="D494">
        <v>16</v>
      </c>
      <c r="E494" t="s">
        <v>8</v>
      </c>
      <c r="F494" t="s">
        <v>13</v>
      </c>
      <c r="G494" t="s">
        <v>65</v>
      </c>
      <c r="H494" t="s">
        <v>54</v>
      </c>
      <c r="I494" s="6">
        <v>1</v>
      </c>
      <c r="J494" s="6">
        <v>0.02</v>
      </c>
      <c r="K494">
        <v>3600</v>
      </c>
      <c r="L494">
        <v>3.37</v>
      </c>
      <c r="M494" t="s">
        <v>36</v>
      </c>
      <c r="N494">
        <v>0.27</v>
      </c>
      <c r="P494">
        <v>0.43099999999999999</v>
      </c>
      <c r="R494">
        <v>96</v>
      </c>
      <c r="S494" s="16">
        <v>25.92</v>
      </c>
      <c r="T494">
        <v>0.55820699691580944</v>
      </c>
      <c r="U494">
        <v>0.77211500819830248</v>
      </c>
      <c r="V494">
        <v>1</v>
      </c>
      <c r="W494">
        <v>0.43099999999999999</v>
      </c>
    </row>
    <row r="495" spans="1:23" x14ac:dyDescent="0.3">
      <c r="A495" s="5">
        <v>45346</v>
      </c>
      <c r="B495" t="s">
        <v>18</v>
      </c>
      <c r="C495" t="s">
        <v>93</v>
      </c>
      <c r="D495">
        <v>8.25</v>
      </c>
      <c r="E495" t="s">
        <v>15</v>
      </c>
      <c r="F495" t="s">
        <v>33</v>
      </c>
      <c r="K495">
        <v>3400</v>
      </c>
      <c r="L495">
        <v>4.47</v>
      </c>
      <c r="M495" t="s">
        <v>111</v>
      </c>
      <c r="N495">
        <v>2.75</v>
      </c>
      <c r="P495">
        <v>2.0129999999999999</v>
      </c>
      <c r="R495">
        <v>120</v>
      </c>
      <c r="S495" s="16">
        <v>330</v>
      </c>
      <c r="T495">
        <v>2.6091976487640953</v>
      </c>
      <c r="U495">
        <v>0.77150153839572189</v>
      </c>
      <c r="V495">
        <v>2.7921442622950821</v>
      </c>
      <c r="W495">
        <v>5.6205863999999996</v>
      </c>
    </row>
    <row r="496" spans="1:23" x14ac:dyDescent="0.3">
      <c r="A496" s="5">
        <v>45344</v>
      </c>
      <c r="B496" t="s">
        <v>17</v>
      </c>
      <c r="C496" t="s">
        <v>138</v>
      </c>
      <c r="D496">
        <v>28</v>
      </c>
      <c r="E496" t="s">
        <v>226</v>
      </c>
      <c r="F496" t="s">
        <v>74</v>
      </c>
      <c r="G496">
        <v>8879</v>
      </c>
      <c r="H496" t="s">
        <v>142</v>
      </c>
      <c r="I496" t="s">
        <v>120</v>
      </c>
      <c r="J496">
        <v>0.01</v>
      </c>
      <c r="K496">
        <v>2600</v>
      </c>
      <c r="L496">
        <v>2.66</v>
      </c>
      <c r="M496" t="s">
        <v>114</v>
      </c>
      <c r="N496">
        <v>2</v>
      </c>
      <c r="P496">
        <v>3.53</v>
      </c>
      <c r="R496">
        <v>80</v>
      </c>
      <c r="S496">
        <v>160</v>
      </c>
      <c r="T496">
        <v>5.5174374898205922</v>
      </c>
      <c r="U496">
        <v>0.63978975865384624</v>
      </c>
      <c r="W496">
        <v>0</v>
      </c>
    </row>
    <row r="497" spans="1:23" x14ac:dyDescent="0.3">
      <c r="A497" s="5">
        <v>45325</v>
      </c>
      <c r="B497" t="s">
        <v>17</v>
      </c>
      <c r="C497" t="s">
        <v>116</v>
      </c>
      <c r="D497">
        <v>40</v>
      </c>
      <c r="E497" s="8" t="s">
        <v>161</v>
      </c>
      <c r="F497" t="s">
        <v>33</v>
      </c>
      <c r="G497">
        <v>8938</v>
      </c>
      <c r="H497" t="s">
        <v>12</v>
      </c>
      <c r="I497" t="s">
        <v>120</v>
      </c>
      <c r="J497">
        <v>0.02</v>
      </c>
      <c r="K497">
        <v>2000</v>
      </c>
      <c r="L497">
        <v>2.25</v>
      </c>
      <c r="M497" t="s">
        <v>114</v>
      </c>
      <c r="N497">
        <v>2</v>
      </c>
      <c r="P497">
        <v>4.5999999999999996</v>
      </c>
      <c r="R497">
        <v>80</v>
      </c>
      <c r="S497" s="16">
        <v>160</v>
      </c>
      <c r="T497">
        <v>7.1679529782284614</v>
      </c>
      <c r="U497">
        <v>0.64174528125000008</v>
      </c>
    </row>
    <row r="498" spans="1:23" x14ac:dyDescent="0.3">
      <c r="A498" s="1">
        <v>45337</v>
      </c>
      <c r="B498" t="s">
        <v>19</v>
      </c>
      <c r="C498" t="s">
        <v>108</v>
      </c>
      <c r="D498">
        <v>12</v>
      </c>
      <c r="E498" t="s">
        <v>8</v>
      </c>
      <c r="F498" t="s">
        <v>13</v>
      </c>
      <c r="I498" s="6" t="s">
        <v>109</v>
      </c>
      <c r="J498" s="6" t="s">
        <v>66</v>
      </c>
      <c r="K498">
        <v>3200</v>
      </c>
      <c r="L498">
        <v>3.8</v>
      </c>
      <c r="M498" t="s">
        <v>111</v>
      </c>
      <c r="N498">
        <v>1</v>
      </c>
      <c r="P498">
        <v>1.08</v>
      </c>
      <c r="R498">
        <v>110</v>
      </c>
      <c r="S498" s="16">
        <v>110</v>
      </c>
      <c r="T498">
        <v>1.4005802858775354</v>
      </c>
      <c r="U498" s="6">
        <v>0.77110895454545447</v>
      </c>
      <c r="V498">
        <v>1.5169999999999999</v>
      </c>
      <c r="W498">
        <v>1.63836</v>
      </c>
    </row>
    <row r="499" spans="1:23" x14ac:dyDescent="0.3">
      <c r="A499" s="5">
        <v>45326</v>
      </c>
      <c r="B499" t="s">
        <v>17</v>
      </c>
      <c r="C499" t="s">
        <v>138</v>
      </c>
      <c r="D499">
        <v>40</v>
      </c>
      <c r="E499" s="8" t="s">
        <v>161</v>
      </c>
      <c r="F499" t="s">
        <v>33</v>
      </c>
      <c r="H499" t="s">
        <v>141</v>
      </c>
      <c r="I499" t="s">
        <v>120</v>
      </c>
      <c r="J499">
        <v>0.02</v>
      </c>
      <c r="K499">
        <v>2000</v>
      </c>
      <c r="L499">
        <v>2.25</v>
      </c>
      <c r="M499" t="s">
        <v>114</v>
      </c>
      <c r="N499">
        <v>1</v>
      </c>
      <c r="P499">
        <v>2.2999999999999998</v>
      </c>
      <c r="R499">
        <v>80</v>
      </c>
      <c r="S499" s="16">
        <v>80</v>
      </c>
      <c r="T499">
        <v>3.5839764891142307</v>
      </c>
      <c r="U499">
        <v>0.64174528125000008</v>
      </c>
    </row>
    <row r="500" spans="1:23" x14ac:dyDescent="0.3">
      <c r="A500" s="5">
        <v>45346</v>
      </c>
      <c r="B500" t="s">
        <v>18</v>
      </c>
      <c r="C500" t="s">
        <v>93</v>
      </c>
      <c r="D500">
        <v>7.25</v>
      </c>
      <c r="E500" t="s">
        <v>94</v>
      </c>
      <c r="F500" t="s">
        <v>33</v>
      </c>
      <c r="K500">
        <v>3600</v>
      </c>
      <c r="L500">
        <v>4.8099999999999996</v>
      </c>
      <c r="M500" t="s">
        <v>111</v>
      </c>
      <c r="N500">
        <v>1.9</v>
      </c>
      <c r="P500">
        <v>1.202</v>
      </c>
      <c r="R500">
        <v>120</v>
      </c>
      <c r="S500" s="16">
        <v>228</v>
      </c>
      <c r="T500">
        <v>1.5588271961310154</v>
      </c>
      <c r="U500">
        <v>0.77109252583182086</v>
      </c>
      <c r="V500">
        <v>3.2307106821963392</v>
      </c>
      <c r="W500">
        <v>3.8833142399999994</v>
      </c>
    </row>
    <row r="501" spans="1:23" x14ac:dyDescent="0.3">
      <c r="A501" s="1">
        <v>45333</v>
      </c>
      <c r="B501" t="s">
        <v>19</v>
      </c>
      <c r="C501" t="s">
        <v>116</v>
      </c>
      <c r="D501">
        <v>13</v>
      </c>
      <c r="E501" t="s">
        <v>32</v>
      </c>
      <c r="F501" t="s">
        <v>33</v>
      </c>
      <c r="I501" s="6" t="s">
        <v>109</v>
      </c>
      <c r="J501" s="6">
        <v>0.02</v>
      </c>
      <c r="K501">
        <v>3800</v>
      </c>
      <c r="L501">
        <v>3.75</v>
      </c>
      <c r="M501" t="s">
        <v>36</v>
      </c>
      <c r="N501">
        <v>6</v>
      </c>
      <c r="P501">
        <v>8.6</v>
      </c>
      <c r="R501">
        <v>112</v>
      </c>
      <c r="S501" s="16">
        <v>672</v>
      </c>
      <c r="T501">
        <v>11.154051629421311</v>
      </c>
      <c r="U501" s="6">
        <v>0.77102027906304227</v>
      </c>
      <c r="V501">
        <v>1.389</v>
      </c>
      <c r="W501">
        <v>11.945399999999999</v>
      </c>
    </row>
    <row r="502" spans="1:23" x14ac:dyDescent="0.3">
      <c r="A502" s="1">
        <v>45330</v>
      </c>
      <c r="B502" t="s">
        <v>19</v>
      </c>
      <c r="C502" t="s">
        <v>108</v>
      </c>
      <c r="D502">
        <v>16</v>
      </c>
      <c r="E502" t="s">
        <v>8</v>
      </c>
      <c r="F502" t="s">
        <v>33</v>
      </c>
      <c r="I502" s="6" t="s">
        <v>109</v>
      </c>
      <c r="J502" s="6">
        <v>0.02</v>
      </c>
      <c r="K502">
        <v>3400</v>
      </c>
      <c r="L502">
        <v>3.38</v>
      </c>
      <c r="M502" t="s">
        <v>36</v>
      </c>
      <c r="N502">
        <v>1</v>
      </c>
      <c r="P502">
        <v>1.5</v>
      </c>
      <c r="R502">
        <v>96</v>
      </c>
      <c r="S502" s="16">
        <v>96</v>
      </c>
      <c r="T502">
        <v>1.9467990633176713</v>
      </c>
      <c r="U502" s="6">
        <v>0.77049554227941175</v>
      </c>
      <c r="V502">
        <v>1</v>
      </c>
      <c r="W502">
        <v>1.5</v>
      </c>
    </row>
    <row r="503" spans="1:23" x14ac:dyDescent="0.3">
      <c r="A503" s="1">
        <v>45330</v>
      </c>
      <c r="B503" t="s">
        <v>19</v>
      </c>
      <c r="C503" t="s">
        <v>108</v>
      </c>
      <c r="D503">
        <v>16</v>
      </c>
      <c r="E503" t="s">
        <v>8</v>
      </c>
      <c r="F503" t="s">
        <v>13</v>
      </c>
      <c r="I503" s="6" t="s">
        <v>109</v>
      </c>
      <c r="J503" s="6">
        <v>0.02</v>
      </c>
      <c r="K503">
        <v>3400</v>
      </c>
      <c r="L503">
        <v>3.38</v>
      </c>
      <c r="M503" t="s">
        <v>96</v>
      </c>
      <c r="N503">
        <v>1</v>
      </c>
      <c r="P503">
        <v>1.5</v>
      </c>
      <c r="R503">
        <v>96</v>
      </c>
      <c r="S503" s="16">
        <v>96</v>
      </c>
      <c r="T503">
        <v>1.9467990633176713</v>
      </c>
      <c r="U503" s="6">
        <v>0.77049554227941175</v>
      </c>
      <c r="V503">
        <v>1</v>
      </c>
      <c r="W503">
        <v>1.5</v>
      </c>
    </row>
    <row r="504" spans="1:23" x14ac:dyDescent="0.3">
      <c r="A504" s="1">
        <v>45342</v>
      </c>
      <c r="B504" t="s">
        <v>19</v>
      </c>
      <c r="C504" t="s">
        <v>112</v>
      </c>
      <c r="D504">
        <v>16</v>
      </c>
      <c r="E504" t="s">
        <v>66</v>
      </c>
      <c r="F504" t="s">
        <v>13</v>
      </c>
      <c r="I504" s="6">
        <v>1</v>
      </c>
      <c r="J504" s="6">
        <v>0.02</v>
      </c>
      <c r="K504">
        <v>3400</v>
      </c>
      <c r="L504">
        <v>3.38</v>
      </c>
      <c r="M504" t="s">
        <v>96</v>
      </c>
      <c r="N504">
        <v>1</v>
      </c>
      <c r="P504">
        <v>1.5</v>
      </c>
      <c r="R504">
        <v>96</v>
      </c>
      <c r="S504" s="16">
        <v>96</v>
      </c>
      <c r="T504">
        <v>1.9467990633176713</v>
      </c>
      <c r="U504" s="6">
        <v>0.77049554227941175</v>
      </c>
      <c r="V504">
        <v>1</v>
      </c>
      <c r="W504">
        <v>1.5</v>
      </c>
    </row>
    <row r="505" spans="1:23" x14ac:dyDescent="0.3">
      <c r="A505" s="1">
        <v>45349</v>
      </c>
      <c r="B505" t="s">
        <v>19</v>
      </c>
      <c r="C505" t="s">
        <v>108</v>
      </c>
      <c r="D505">
        <v>16</v>
      </c>
      <c r="E505" t="s">
        <v>8</v>
      </c>
      <c r="F505" t="s">
        <v>13</v>
      </c>
      <c r="I505" s="6" t="s">
        <v>109</v>
      </c>
      <c r="J505" s="6" t="s">
        <v>66</v>
      </c>
      <c r="K505">
        <v>3400</v>
      </c>
      <c r="L505">
        <v>3.38</v>
      </c>
      <c r="M505" t="s">
        <v>36</v>
      </c>
      <c r="N505">
        <v>4</v>
      </c>
      <c r="P505">
        <v>6</v>
      </c>
      <c r="R505">
        <v>96</v>
      </c>
      <c r="S505" s="16">
        <v>384</v>
      </c>
      <c r="T505">
        <v>7.7871962532706851</v>
      </c>
      <c r="U505" s="6">
        <v>0.77049554227941175</v>
      </c>
      <c r="V505">
        <v>1</v>
      </c>
      <c r="W505">
        <v>6</v>
      </c>
    </row>
    <row r="506" spans="1:23" x14ac:dyDescent="0.3">
      <c r="A506" s="1">
        <v>45349</v>
      </c>
      <c r="B506" t="s">
        <v>19</v>
      </c>
      <c r="C506" t="s">
        <v>108</v>
      </c>
      <c r="D506">
        <v>16</v>
      </c>
      <c r="E506" t="s">
        <v>8</v>
      </c>
      <c r="F506" t="s">
        <v>13</v>
      </c>
      <c r="I506" s="6" t="s">
        <v>109</v>
      </c>
      <c r="J506" s="6" t="s">
        <v>66</v>
      </c>
      <c r="K506">
        <v>3400</v>
      </c>
      <c r="L506">
        <v>3.38</v>
      </c>
      <c r="M506" t="s">
        <v>36</v>
      </c>
      <c r="N506">
        <v>2</v>
      </c>
      <c r="P506">
        <v>3</v>
      </c>
      <c r="R506">
        <v>96</v>
      </c>
      <c r="S506" s="16">
        <v>192</v>
      </c>
      <c r="T506">
        <v>3.8935981266353425</v>
      </c>
      <c r="U506" s="6">
        <v>0.77049554227941175</v>
      </c>
      <c r="V506">
        <v>1</v>
      </c>
      <c r="W506">
        <v>3</v>
      </c>
    </row>
    <row r="507" spans="1:23" x14ac:dyDescent="0.3">
      <c r="A507" s="5">
        <v>45349</v>
      </c>
      <c r="B507" t="s">
        <v>18</v>
      </c>
      <c r="C507" t="s">
        <v>93</v>
      </c>
      <c r="D507">
        <v>8</v>
      </c>
      <c r="E507" t="s">
        <v>8</v>
      </c>
      <c r="F507" t="s">
        <v>13</v>
      </c>
      <c r="K507">
        <v>3600</v>
      </c>
      <c r="L507">
        <v>4.6500000000000004</v>
      </c>
      <c r="M507" t="s">
        <v>111</v>
      </c>
      <c r="N507">
        <v>4</v>
      </c>
      <c r="P507">
        <v>2.8860000000000001</v>
      </c>
      <c r="R507">
        <v>120</v>
      </c>
      <c r="S507" s="16">
        <v>480</v>
      </c>
      <c r="T507">
        <v>3.7458334918484226</v>
      </c>
      <c r="U507">
        <v>0.77045602968750004</v>
      </c>
      <c r="V507">
        <v>0.54563279559749989</v>
      </c>
      <c r="W507">
        <v>1.5746962480943847</v>
      </c>
    </row>
    <row r="508" spans="1:23" x14ac:dyDescent="0.3">
      <c r="A508" s="5">
        <v>45342</v>
      </c>
      <c r="B508" t="s">
        <v>18</v>
      </c>
      <c r="C508" t="s">
        <v>93</v>
      </c>
      <c r="D508">
        <v>8.25</v>
      </c>
      <c r="E508" t="s">
        <v>15</v>
      </c>
      <c r="F508" t="s">
        <v>33</v>
      </c>
      <c r="K508">
        <v>3400</v>
      </c>
      <c r="L508">
        <v>4.47</v>
      </c>
      <c r="M508" t="s">
        <v>111</v>
      </c>
      <c r="N508">
        <v>4.8</v>
      </c>
      <c r="P508">
        <v>3.508</v>
      </c>
      <c r="R508">
        <v>120</v>
      </c>
      <c r="S508" s="16">
        <v>576</v>
      </c>
      <c r="T508">
        <v>4.5542358960246041</v>
      </c>
      <c r="U508">
        <v>0.77027191390374306</v>
      </c>
      <c r="V508">
        <v>0.44877991537155071</v>
      </c>
      <c r="W508">
        <v>1.5743199431233998</v>
      </c>
    </row>
    <row r="509" spans="1:23" x14ac:dyDescent="0.3">
      <c r="A509" s="1">
        <v>45335</v>
      </c>
      <c r="B509" t="s">
        <v>19</v>
      </c>
      <c r="C509" t="s">
        <v>116</v>
      </c>
      <c r="D509">
        <v>22</v>
      </c>
      <c r="E509" t="s">
        <v>8</v>
      </c>
      <c r="F509" t="s">
        <v>33</v>
      </c>
      <c r="I509" s="6" t="s">
        <v>109</v>
      </c>
      <c r="J509" s="6">
        <v>0.02</v>
      </c>
      <c r="K509">
        <v>3400</v>
      </c>
      <c r="L509">
        <v>2.89</v>
      </c>
      <c r="M509" t="s">
        <v>96</v>
      </c>
      <c r="N509">
        <v>8</v>
      </c>
      <c r="P509">
        <v>22.5</v>
      </c>
      <c r="R509">
        <v>112</v>
      </c>
      <c r="S509" s="16">
        <v>896</v>
      </c>
      <c r="T509">
        <v>29.219949493601906</v>
      </c>
      <c r="U509" s="6">
        <v>0.77002186485389623</v>
      </c>
      <c r="V509">
        <v>0.70799999999999996</v>
      </c>
      <c r="W509">
        <v>15.93</v>
      </c>
    </row>
    <row r="510" spans="1:23" x14ac:dyDescent="0.3">
      <c r="A510" s="5">
        <v>45335</v>
      </c>
      <c r="B510" t="s">
        <v>18</v>
      </c>
      <c r="C510" t="s">
        <v>93</v>
      </c>
      <c r="D510">
        <v>12</v>
      </c>
      <c r="E510" t="s">
        <v>8</v>
      </c>
      <c r="F510" t="s">
        <v>13</v>
      </c>
      <c r="G510" t="s">
        <v>104</v>
      </c>
      <c r="H510" t="s">
        <v>105</v>
      </c>
      <c r="I510" s="6">
        <v>1</v>
      </c>
      <c r="J510" s="6">
        <v>0.02</v>
      </c>
      <c r="K510">
        <v>3500</v>
      </c>
      <c r="L510">
        <v>3.8</v>
      </c>
      <c r="M510" t="s">
        <v>96</v>
      </c>
      <c r="N510">
        <v>2.25</v>
      </c>
      <c r="P510">
        <v>3.1680000000000001</v>
      </c>
      <c r="R510">
        <v>96</v>
      </c>
      <c r="S510" s="16">
        <v>216</v>
      </c>
      <c r="T510">
        <v>3.0080644776233423</v>
      </c>
      <c r="U510" s="2">
        <v>0.77</v>
      </c>
      <c r="V510">
        <v>0.54356536974628578</v>
      </c>
      <c r="W510">
        <v>1.7220150913562333</v>
      </c>
    </row>
    <row r="511" spans="1:23" x14ac:dyDescent="0.3">
      <c r="A511" s="5">
        <v>45339</v>
      </c>
      <c r="B511" t="s">
        <v>18</v>
      </c>
      <c r="C511" t="s">
        <v>93</v>
      </c>
      <c r="D511">
        <v>10.5</v>
      </c>
      <c r="E511" t="s">
        <v>15</v>
      </c>
      <c r="F511" t="s">
        <v>33</v>
      </c>
      <c r="I511" s="6">
        <v>1</v>
      </c>
      <c r="J511" s="6">
        <v>0.02</v>
      </c>
      <c r="K511">
        <v>3500</v>
      </c>
      <c r="L511">
        <v>4.0999999999999996</v>
      </c>
      <c r="M511" t="s">
        <v>96</v>
      </c>
      <c r="N511">
        <v>0.7</v>
      </c>
      <c r="O511">
        <v>44</v>
      </c>
      <c r="P511">
        <v>0.748</v>
      </c>
      <c r="Q511">
        <v>39</v>
      </c>
      <c r="R511">
        <v>96</v>
      </c>
      <c r="S511" s="16">
        <v>67.199999999999989</v>
      </c>
      <c r="T511">
        <v>0.7589452652214993</v>
      </c>
      <c r="U511" s="2">
        <v>0.77</v>
      </c>
      <c r="V511">
        <v>1.9126934759358287</v>
      </c>
      <c r="W511">
        <v>1.43069472</v>
      </c>
    </row>
    <row r="512" spans="1:23" x14ac:dyDescent="0.3">
      <c r="A512" s="5">
        <v>45329</v>
      </c>
      <c r="B512" t="s">
        <v>18</v>
      </c>
      <c r="C512" t="s">
        <v>93</v>
      </c>
      <c r="D512">
        <v>7.7</v>
      </c>
      <c r="E512" t="s">
        <v>94</v>
      </c>
      <c r="F512" t="s">
        <v>33</v>
      </c>
      <c r="H512" t="s">
        <v>95</v>
      </c>
      <c r="I512" s="6">
        <v>1</v>
      </c>
      <c r="J512" s="6">
        <v>0.02</v>
      </c>
      <c r="K512">
        <v>3600</v>
      </c>
      <c r="L512">
        <v>4.68</v>
      </c>
      <c r="M512" t="s">
        <v>96</v>
      </c>
      <c r="N512">
        <v>13.25</v>
      </c>
      <c r="O512">
        <v>44</v>
      </c>
      <c r="P512">
        <v>9.24</v>
      </c>
      <c r="Q512">
        <v>39</v>
      </c>
      <c r="R512">
        <v>96</v>
      </c>
      <c r="S512" s="16">
        <v>1272</v>
      </c>
      <c r="T512">
        <v>9.4929715722603341</v>
      </c>
      <c r="U512" s="2">
        <v>0.77</v>
      </c>
      <c r="V512">
        <v>2.931</v>
      </c>
      <c r="W512">
        <v>27.082440000000002</v>
      </c>
    </row>
    <row r="513" spans="1:23" x14ac:dyDescent="0.3">
      <c r="A513" s="1">
        <v>45342</v>
      </c>
      <c r="B513" t="s">
        <v>19</v>
      </c>
      <c r="C513" t="s">
        <v>116</v>
      </c>
      <c r="D513">
        <v>12</v>
      </c>
      <c r="E513" t="s">
        <v>32</v>
      </c>
      <c r="F513" t="s">
        <v>33</v>
      </c>
      <c r="I513" s="6">
        <v>1</v>
      </c>
      <c r="J513" s="6">
        <v>0.02</v>
      </c>
      <c r="K513">
        <v>3800</v>
      </c>
      <c r="L513">
        <v>3.9</v>
      </c>
      <c r="M513" t="s">
        <v>36</v>
      </c>
      <c r="N513">
        <v>7</v>
      </c>
      <c r="O513">
        <v>21</v>
      </c>
      <c r="P513">
        <v>10</v>
      </c>
      <c r="Q513">
        <v>23</v>
      </c>
      <c r="R513">
        <v>112</v>
      </c>
      <c r="S513" s="16">
        <v>784</v>
      </c>
      <c r="T513">
        <v>11.550053462418518</v>
      </c>
      <c r="U513" s="6">
        <v>0.77</v>
      </c>
      <c r="V513">
        <v>1.5169999999999999</v>
      </c>
      <c r="W513">
        <v>15.169999999999998</v>
      </c>
    </row>
    <row r="514" spans="1:23" x14ac:dyDescent="0.3">
      <c r="A514" s="1">
        <v>45342</v>
      </c>
      <c r="B514" t="s">
        <v>19</v>
      </c>
      <c r="C514" t="s">
        <v>116</v>
      </c>
      <c r="D514">
        <v>18</v>
      </c>
      <c r="E514" t="s">
        <v>8</v>
      </c>
      <c r="F514" t="s">
        <v>33</v>
      </c>
      <c r="I514" s="6">
        <v>1</v>
      </c>
      <c r="J514" s="6">
        <v>0.02</v>
      </c>
      <c r="K514">
        <v>3600</v>
      </c>
      <c r="L514">
        <v>3.2</v>
      </c>
      <c r="M514" t="s">
        <v>96</v>
      </c>
      <c r="N514">
        <v>8</v>
      </c>
      <c r="P514">
        <v>19.7</v>
      </c>
      <c r="R514">
        <v>112</v>
      </c>
      <c r="S514" s="16">
        <v>896</v>
      </c>
      <c r="T514">
        <v>22.8612900299374</v>
      </c>
      <c r="U514" s="6">
        <v>0.77</v>
      </c>
      <c r="V514">
        <v>0.90900000000000003</v>
      </c>
      <c r="W514">
        <v>17.907299999999999</v>
      </c>
    </row>
    <row r="515" spans="1:23" x14ac:dyDescent="0.3">
      <c r="A515" s="1">
        <v>45325</v>
      </c>
      <c r="B515" t="s">
        <v>19</v>
      </c>
      <c r="C515" t="s">
        <v>108</v>
      </c>
      <c r="D515">
        <v>12</v>
      </c>
      <c r="E515" s="8" t="s">
        <v>101</v>
      </c>
      <c r="F515" t="s">
        <v>59</v>
      </c>
      <c r="I515" s="6" t="s">
        <v>109</v>
      </c>
      <c r="J515" s="6">
        <v>0.02</v>
      </c>
      <c r="K515">
        <v>3400</v>
      </c>
      <c r="L515">
        <v>3.8</v>
      </c>
      <c r="M515" t="s">
        <v>36</v>
      </c>
      <c r="N515">
        <v>5</v>
      </c>
      <c r="P515">
        <v>5</v>
      </c>
      <c r="R515">
        <v>96</v>
      </c>
      <c r="S515" s="16">
        <v>480</v>
      </c>
      <c r="T515">
        <v>6.4935995072503898</v>
      </c>
      <c r="U515" s="6">
        <v>0.76998897058823534</v>
      </c>
      <c r="V515">
        <v>1.5169999999999999</v>
      </c>
      <c r="W515">
        <v>7.5849999999999991</v>
      </c>
    </row>
    <row r="516" spans="1:23" x14ac:dyDescent="0.3">
      <c r="A516" s="5">
        <v>45341</v>
      </c>
      <c r="B516" t="s">
        <v>17</v>
      </c>
      <c r="C516" t="s">
        <v>112</v>
      </c>
      <c r="D516">
        <v>14</v>
      </c>
      <c r="E516" t="s">
        <v>15</v>
      </c>
      <c r="F516" t="s">
        <v>13</v>
      </c>
      <c r="G516">
        <v>8863</v>
      </c>
      <c r="H516" t="s">
        <v>121</v>
      </c>
      <c r="I516" t="s">
        <v>120</v>
      </c>
      <c r="J516">
        <v>0.02</v>
      </c>
      <c r="K516">
        <v>3400</v>
      </c>
      <c r="L516">
        <v>3.84</v>
      </c>
      <c r="M516" t="s">
        <v>36</v>
      </c>
      <c r="N516">
        <v>3</v>
      </c>
      <c r="P516">
        <v>2.89</v>
      </c>
      <c r="R516">
        <v>96</v>
      </c>
      <c r="S516" s="16">
        <v>288</v>
      </c>
      <c r="T516">
        <v>4.4981704920015728</v>
      </c>
      <c r="U516">
        <v>0.64248342857142859</v>
      </c>
    </row>
    <row r="517" spans="1:23" x14ac:dyDescent="0.3">
      <c r="A517" s="5">
        <v>45334</v>
      </c>
      <c r="B517" t="s">
        <v>17</v>
      </c>
      <c r="C517" t="s">
        <v>138</v>
      </c>
      <c r="D517">
        <v>16</v>
      </c>
      <c r="E517" t="s">
        <v>14</v>
      </c>
      <c r="F517" t="s">
        <v>74</v>
      </c>
      <c r="G517">
        <v>8855</v>
      </c>
      <c r="H517" t="s">
        <v>148</v>
      </c>
      <c r="I517" t="s">
        <v>120</v>
      </c>
      <c r="J517">
        <v>0.02</v>
      </c>
      <c r="K517">
        <v>3400</v>
      </c>
      <c r="L517">
        <v>3.53</v>
      </c>
      <c r="M517" t="s">
        <v>96</v>
      </c>
      <c r="N517">
        <v>1</v>
      </c>
      <c r="P517">
        <v>1.2</v>
      </c>
      <c r="R517">
        <v>96</v>
      </c>
      <c r="S517" s="16">
        <v>96</v>
      </c>
      <c r="T517">
        <v>1.8640738906554477</v>
      </c>
      <c r="U517">
        <v>0.64375130514705869</v>
      </c>
    </row>
    <row r="518" spans="1:23" x14ac:dyDescent="0.3">
      <c r="A518" s="5">
        <v>45332</v>
      </c>
      <c r="B518" t="s">
        <v>17</v>
      </c>
      <c r="C518" t="s">
        <v>138</v>
      </c>
      <c r="D518" t="s">
        <v>143</v>
      </c>
      <c r="E518" t="s">
        <v>144</v>
      </c>
      <c r="F518" t="s">
        <v>33</v>
      </c>
      <c r="H518" t="s">
        <v>125</v>
      </c>
      <c r="I518" t="s">
        <v>120</v>
      </c>
      <c r="J518">
        <v>0.02</v>
      </c>
      <c r="K518">
        <v>3200</v>
      </c>
      <c r="L518">
        <v>4.8099999999999996</v>
      </c>
      <c r="M518" t="s">
        <v>111</v>
      </c>
      <c r="N518">
        <v>4</v>
      </c>
      <c r="P518">
        <v>1.9</v>
      </c>
      <c r="R518">
        <v>110</v>
      </c>
      <c r="S518" s="16">
        <v>440</v>
      </c>
      <c r="T518">
        <v>2.9506334504973721</v>
      </c>
      <c r="U518">
        <v>0.64392952627840894</v>
      </c>
    </row>
    <row r="519" spans="1:23" x14ac:dyDescent="0.3">
      <c r="A519" s="5">
        <v>45336</v>
      </c>
      <c r="B519" t="s">
        <v>17</v>
      </c>
      <c r="C519" t="s">
        <v>138</v>
      </c>
      <c r="D519" t="s">
        <v>143</v>
      </c>
      <c r="E519" t="s">
        <v>94</v>
      </c>
      <c r="F519" t="s">
        <v>33</v>
      </c>
      <c r="H519" t="s">
        <v>125</v>
      </c>
      <c r="I519" t="s">
        <v>120</v>
      </c>
      <c r="J519">
        <v>0.02</v>
      </c>
      <c r="K519">
        <v>3400</v>
      </c>
      <c r="L519">
        <v>4.8600000000000003</v>
      </c>
      <c r="M519" t="s">
        <v>111</v>
      </c>
      <c r="N519">
        <v>6</v>
      </c>
      <c r="P519">
        <v>3</v>
      </c>
      <c r="R519">
        <v>110</v>
      </c>
      <c r="S519" s="16">
        <v>660</v>
      </c>
      <c r="T519">
        <v>4.6541916907247316</v>
      </c>
      <c r="U519">
        <v>0.64458024064171116</v>
      </c>
    </row>
    <row r="520" spans="1:23" x14ac:dyDescent="0.3">
      <c r="A520" s="5">
        <v>45323</v>
      </c>
      <c r="B520" t="s">
        <v>17</v>
      </c>
      <c r="C520" t="s">
        <v>138</v>
      </c>
      <c r="D520" t="s">
        <v>143</v>
      </c>
      <c r="E520" t="s">
        <v>94</v>
      </c>
      <c r="F520" t="s">
        <v>33</v>
      </c>
      <c r="H520" t="s">
        <v>125</v>
      </c>
      <c r="I520" t="s">
        <v>120</v>
      </c>
      <c r="J520">
        <v>0.02</v>
      </c>
      <c r="K520">
        <v>3400</v>
      </c>
      <c r="L520">
        <v>4.8600000000000003</v>
      </c>
      <c r="M520" t="s">
        <v>111</v>
      </c>
      <c r="N520">
        <v>4</v>
      </c>
      <c r="P520">
        <v>2</v>
      </c>
      <c r="R520">
        <v>110</v>
      </c>
      <c r="S520" s="16">
        <v>440</v>
      </c>
      <c r="T520">
        <v>3.1027944604831541</v>
      </c>
      <c r="U520">
        <v>0.64458024064171127</v>
      </c>
    </row>
    <row r="521" spans="1:23" x14ac:dyDescent="0.3">
      <c r="A521" s="5">
        <v>45344</v>
      </c>
      <c r="B521" t="s">
        <v>18</v>
      </c>
      <c r="C521" t="s">
        <v>93</v>
      </c>
      <c r="D521">
        <v>8.25</v>
      </c>
      <c r="E521" t="s">
        <v>15</v>
      </c>
      <c r="F521" t="s">
        <v>33</v>
      </c>
      <c r="K521">
        <v>3400</v>
      </c>
      <c r="L521">
        <v>4.47</v>
      </c>
      <c r="M521" t="s">
        <v>111</v>
      </c>
      <c r="N521">
        <v>3.7</v>
      </c>
      <c r="P521">
        <v>2.7010000000000001</v>
      </c>
      <c r="R521">
        <v>120</v>
      </c>
      <c r="S521" s="16">
        <v>444</v>
      </c>
      <c r="T521">
        <v>3.510556836518965</v>
      </c>
      <c r="U521">
        <v>0.76939361069518708</v>
      </c>
      <c r="V521">
        <v>2.7997939726027399</v>
      </c>
      <c r="W521">
        <v>7.5622435200000009</v>
      </c>
    </row>
    <row r="522" spans="1:23" x14ac:dyDescent="0.3">
      <c r="A522" s="5">
        <v>45326</v>
      </c>
      <c r="B522" t="s">
        <v>17</v>
      </c>
      <c r="C522" t="s">
        <v>138</v>
      </c>
      <c r="D522" t="s">
        <v>143</v>
      </c>
      <c r="E522" t="s">
        <v>94</v>
      </c>
      <c r="F522" t="s">
        <v>33</v>
      </c>
      <c r="H522" t="s">
        <v>125</v>
      </c>
      <c r="I522" t="s">
        <v>120</v>
      </c>
      <c r="J522">
        <v>0.02</v>
      </c>
      <c r="K522">
        <v>3400</v>
      </c>
      <c r="L522">
        <v>4.8600000000000003</v>
      </c>
      <c r="M522" t="s">
        <v>111</v>
      </c>
      <c r="N522">
        <v>4</v>
      </c>
      <c r="P522">
        <v>2</v>
      </c>
      <c r="R522">
        <v>110</v>
      </c>
      <c r="S522" s="16">
        <v>440</v>
      </c>
      <c r="T522">
        <v>3.1027944604831541</v>
      </c>
      <c r="U522">
        <v>0.64458024064171127</v>
      </c>
    </row>
    <row r="523" spans="1:23" x14ac:dyDescent="0.3">
      <c r="A523" s="5">
        <v>45342</v>
      </c>
      <c r="B523" t="s">
        <v>18</v>
      </c>
      <c r="C523" t="s">
        <v>93</v>
      </c>
      <c r="D523">
        <v>9.25</v>
      </c>
      <c r="E523" t="s">
        <v>15</v>
      </c>
      <c r="F523" t="s">
        <v>33</v>
      </c>
      <c r="K523">
        <v>3400</v>
      </c>
      <c r="L523">
        <v>4.25</v>
      </c>
      <c r="M523" t="s">
        <v>111</v>
      </c>
      <c r="N523">
        <v>2.4</v>
      </c>
      <c r="P523">
        <v>2.0649999999999999</v>
      </c>
      <c r="R523">
        <v>120</v>
      </c>
      <c r="S523" s="16">
        <v>288</v>
      </c>
      <c r="T523">
        <v>2.6852943844688379</v>
      </c>
      <c r="U523">
        <v>0.76900320945945944</v>
      </c>
      <c r="V523">
        <v>0.76112682908108087</v>
      </c>
      <c r="W523">
        <v>1.571726902052432</v>
      </c>
    </row>
    <row r="524" spans="1:23" x14ac:dyDescent="0.3">
      <c r="A524" s="5">
        <v>45342</v>
      </c>
      <c r="B524" t="s">
        <v>18</v>
      </c>
      <c r="C524" t="s">
        <v>93</v>
      </c>
      <c r="D524">
        <v>8</v>
      </c>
      <c r="E524" t="s">
        <v>8</v>
      </c>
      <c r="F524" t="s">
        <v>33</v>
      </c>
      <c r="K524">
        <v>3600</v>
      </c>
      <c r="L524">
        <v>4.6500000000000004</v>
      </c>
      <c r="M524" t="s">
        <v>111</v>
      </c>
      <c r="N524">
        <v>12</v>
      </c>
      <c r="P524">
        <v>8.6389999999999993</v>
      </c>
      <c r="R524">
        <v>120</v>
      </c>
      <c r="S524" s="16">
        <v>1440</v>
      </c>
      <c r="T524">
        <v>11.237500475545266</v>
      </c>
      <c r="U524">
        <v>0.76876526223958341</v>
      </c>
      <c r="V524">
        <v>0.18187759853250002</v>
      </c>
      <c r="W524">
        <v>1.5712405737222674</v>
      </c>
    </row>
    <row r="525" spans="1:23" x14ac:dyDescent="0.3">
      <c r="A525" s="1">
        <v>45325</v>
      </c>
      <c r="B525" t="s">
        <v>19</v>
      </c>
      <c r="C525" t="s">
        <v>116</v>
      </c>
      <c r="D525">
        <v>13</v>
      </c>
      <c r="E525" t="s">
        <v>32</v>
      </c>
      <c r="F525" t="s">
        <v>33</v>
      </c>
      <c r="I525" s="6" t="s">
        <v>109</v>
      </c>
      <c r="J525" s="6">
        <v>0.02</v>
      </c>
      <c r="K525">
        <v>3800</v>
      </c>
      <c r="L525">
        <v>3.75</v>
      </c>
      <c r="M525" t="s">
        <v>36</v>
      </c>
      <c r="N525">
        <v>7</v>
      </c>
      <c r="P525">
        <v>10</v>
      </c>
      <c r="R525">
        <v>112</v>
      </c>
      <c r="S525" s="16">
        <v>784</v>
      </c>
      <c r="T525">
        <v>13.013060234324863</v>
      </c>
      <c r="U525" s="6">
        <v>0.76845874989671981</v>
      </c>
      <c r="V525">
        <v>1.389</v>
      </c>
      <c r="W525">
        <v>13.89</v>
      </c>
    </row>
    <row r="526" spans="1:23" x14ac:dyDescent="0.3">
      <c r="A526" s="5">
        <v>45342</v>
      </c>
      <c r="B526" t="s">
        <v>17</v>
      </c>
      <c r="C526" t="s">
        <v>138</v>
      </c>
      <c r="D526" t="s">
        <v>143</v>
      </c>
      <c r="E526" t="s">
        <v>94</v>
      </c>
      <c r="F526" t="s">
        <v>33</v>
      </c>
      <c r="H526" t="s">
        <v>125</v>
      </c>
      <c r="I526" t="s">
        <v>120</v>
      </c>
      <c r="J526">
        <v>0.02</v>
      </c>
      <c r="K526">
        <v>3400</v>
      </c>
      <c r="L526">
        <v>4.8600000000000003</v>
      </c>
      <c r="M526" t="s">
        <v>111</v>
      </c>
      <c r="N526">
        <v>2</v>
      </c>
      <c r="P526">
        <v>1</v>
      </c>
      <c r="R526">
        <v>110</v>
      </c>
      <c r="S526">
        <v>220</v>
      </c>
      <c r="T526">
        <v>1.5513972302415771</v>
      </c>
      <c r="U526">
        <v>0.64458024064171127</v>
      </c>
      <c r="W526">
        <v>0</v>
      </c>
    </row>
    <row r="527" spans="1:23" x14ac:dyDescent="0.3">
      <c r="A527" s="1">
        <v>45350</v>
      </c>
      <c r="B527" t="s">
        <v>19</v>
      </c>
      <c r="C527" t="s">
        <v>116</v>
      </c>
      <c r="D527" s="2">
        <v>12</v>
      </c>
      <c r="E527" t="s">
        <v>32</v>
      </c>
      <c r="F527" t="s">
        <v>33</v>
      </c>
      <c r="I527" s="6" t="s">
        <v>109</v>
      </c>
      <c r="J527" s="6">
        <v>0.02</v>
      </c>
      <c r="K527">
        <v>3800</v>
      </c>
      <c r="L527">
        <v>3.9</v>
      </c>
      <c r="M527" t="s">
        <v>36</v>
      </c>
      <c r="N527">
        <v>3</v>
      </c>
      <c r="P527">
        <v>3.8</v>
      </c>
      <c r="R527">
        <v>112</v>
      </c>
      <c r="S527" s="16">
        <v>336</v>
      </c>
      <c r="T527">
        <v>4.9500229124650792</v>
      </c>
      <c r="U527" s="6">
        <v>0.76767321428571422</v>
      </c>
      <c r="V527">
        <v>1.5169999999999999</v>
      </c>
      <c r="W527">
        <v>5.7645999999999997</v>
      </c>
    </row>
    <row r="528" spans="1:23" x14ac:dyDescent="0.3">
      <c r="A528" s="1">
        <v>45341</v>
      </c>
      <c r="B528" t="s">
        <v>19</v>
      </c>
      <c r="C528" t="s">
        <v>116</v>
      </c>
      <c r="D528">
        <v>26</v>
      </c>
      <c r="E528" t="s">
        <v>8</v>
      </c>
      <c r="F528" t="s">
        <v>33</v>
      </c>
      <c r="I528" s="6" t="s">
        <v>109</v>
      </c>
      <c r="J528" s="6">
        <v>0.02</v>
      </c>
      <c r="K528">
        <v>3200</v>
      </c>
      <c r="L528">
        <v>2.65</v>
      </c>
      <c r="M528" t="s">
        <v>117</v>
      </c>
      <c r="N528">
        <v>5</v>
      </c>
      <c r="P528">
        <v>17</v>
      </c>
      <c r="R528">
        <v>112</v>
      </c>
      <c r="S528" s="16">
        <v>560</v>
      </c>
      <c r="T528">
        <v>22.153032034600415</v>
      </c>
      <c r="U528" s="6">
        <v>0.7673893114697804</v>
      </c>
      <c r="V528">
        <v>0.63100000000000001</v>
      </c>
      <c r="W528">
        <v>10.727</v>
      </c>
    </row>
    <row r="529" spans="1:23" x14ac:dyDescent="0.3">
      <c r="A529" s="5">
        <v>45344</v>
      </c>
      <c r="B529" t="s">
        <v>17</v>
      </c>
      <c r="C529" t="s">
        <v>138</v>
      </c>
      <c r="D529" t="s">
        <v>143</v>
      </c>
      <c r="E529" t="s">
        <v>94</v>
      </c>
      <c r="F529" t="s">
        <v>33</v>
      </c>
      <c r="H529" t="s">
        <v>125</v>
      </c>
      <c r="I529" t="s">
        <v>120</v>
      </c>
      <c r="J529">
        <v>0.02</v>
      </c>
      <c r="K529">
        <v>3400</v>
      </c>
      <c r="L529">
        <v>4.8600000000000003</v>
      </c>
      <c r="M529" t="s">
        <v>111</v>
      </c>
      <c r="N529">
        <v>2</v>
      </c>
      <c r="P529">
        <v>1</v>
      </c>
      <c r="R529">
        <v>110</v>
      </c>
      <c r="S529">
        <v>220</v>
      </c>
      <c r="T529">
        <v>1.5513972302415771</v>
      </c>
      <c r="U529">
        <v>0.64458024064171127</v>
      </c>
      <c r="W529">
        <v>0</v>
      </c>
    </row>
    <row r="530" spans="1:23" x14ac:dyDescent="0.3">
      <c r="A530" s="5">
        <v>45347</v>
      </c>
      <c r="B530" t="s">
        <v>17</v>
      </c>
      <c r="C530" t="s">
        <v>138</v>
      </c>
      <c r="D530" t="s">
        <v>143</v>
      </c>
      <c r="E530" t="s">
        <v>94</v>
      </c>
      <c r="F530" t="s">
        <v>33</v>
      </c>
      <c r="H530" t="s">
        <v>125</v>
      </c>
      <c r="I530" t="s">
        <v>120</v>
      </c>
      <c r="J530">
        <v>0.02</v>
      </c>
      <c r="K530">
        <v>3400</v>
      </c>
      <c r="L530">
        <v>4.8600000000000003</v>
      </c>
      <c r="M530" t="s">
        <v>111</v>
      </c>
      <c r="N530">
        <v>2</v>
      </c>
      <c r="P530">
        <v>1</v>
      </c>
      <c r="R530">
        <v>110</v>
      </c>
      <c r="S530">
        <v>220</v>
      </c>
      <c r="T530">
        <v>1.5513972302415771</v>
      </c>
      <c r="U530">
        <v>0.64458024064171127</v>
      </c>
      <c r="W530">
        <v>0</v>
      </c>
    </row>
    <row r="531" spans="1:23" x14ac:dyDescent="0.3">
      <c r="A531" s="5">
        <v>45349</v>
      </c>
      <c r="B531" t="s">
        <v>17</v>
      </c>
      <c r="C531" t="s">
        <v>138</v>
      </c>
      <c r="D531" t="s">
        <v>143</v>
      </c>
      <c r="E531" t="s">
        <v>94</v>
      </c>
      <c r="F531" t="s">
        <v>33</v>
      </c>
      <c r="H531" t="s">
        <v>125</v>
      </c>
      <c r="I531" t="s">
        <v>120</v>
      </c>
      <c r="J531">
        <v>0.02</v>
      </c>
      <c r="K531">
        <v>3400</v>
      </c>
      <c r="L531">
        <v>4.8600000000000003</v>
      </c>
      <c r="M531" t="s">
        <v>111</v>
      </c>
      <c r="N531">
        <v>2</v>
      </c>
      <c r="P531">
        <v>1</v>
      </c>
      <c r="R531">
        <v>110</v>
      </c>
      <c r="S531">
        <v>220</v>
      </c>
      <c r="T531">
        <v>1.5513972302415771</v>
      </c>
      <c r="U531">
        <v>0.64458024064171127</v>
      </c>
      <c r="W531">
        <v>0</v>
      </c>
    </row>
    <row r="532" spans="1:23" x14ac:dyDescent="0.3">
      <c r="A532" s="5">
        <v>45339</v>
      </c>
      <c r="B532" t="s">
        <v>17</v>
      </c>
      <c r="C532" t="s">
        <v>112</v>
      </c>
      <c r="D532">
        <v>8</v>
      </c>
      <c r="E532" t="s">
        <v>126</v>
      </c>
      <c r="F532" t="s">
        <v>33</v>
      </c>
      <c r="H532" t="s">
        <v>125</v>
      </c>
      <c r="I532" t="s">
        <v>120</v>
      </c>
      <c r="J532">
        <v>0.02</v>
      </c>
      <c r="K532">
        <v>3400</v>
      </c>
      <c r="L532">
        <v>4.8600000000000003</v>
      </c>
      <c r="M532" t="s">
        <v>111</v>
      </c>
      <c r="N532">
        <v>5</v>
      </c>
      <c r="P532">
        <v>2.5</v>
      </c>
      <c r="R532">
        <v>110</v>
      </c>
      <c r="S532" s="16">
        <v>550</v>
      </c>
      <c r="T532">
        <v>3.878493075603942</v>
      </c>
      <c r="U532">
        <v>0.64458024064171138</v>
      </c>
    </row>
    <row r="533" spans="1:23" x14ac:dyDescent="0.3">
      <c r="A533" s="1">
        <v>45337</v>
      </c>
      <c r="B533" t="s">
        <v>19</v>
      </c>
      <c r="C533" t="s">
        <v>112</v>
      </c>
      <c r="D533">
        <v>18</v>
      </c>
      <c r="E533"/>
      <c r="F533" t="s">
        <v>13</v>
      </c>
      <c r="I533" s="6">
        <v>1</v>
      </c>
      <c r="J533" s="6">
        <v>0.02</v>
      </c>
      <c r="K533">
        <v>3200</v>
      </c>
      <c r="L533">
        <v>3.19</v>
      </c>
      <c r="M533" t="s">
        <v>96</v>
      </c>
      <c r="N533">
        <v>4</v>
      </c>
      <c r="P533">
        <v>6.7</v>
      </c>
      <c r="R533">
        <v>96</v>
      </c>
      <c r="S533" s="16">
        <v>384</v>
      </c>
      <c r="T533">
        <v>8.7363640060665411</v>
      </c>
      <c r="U533" s="6">
        <v>0.76690943684895829</v>
      </c>
      <c r="V533">
        <v>0.90900000000000003</v>
      </c>
      <c r="W533">
        <v>6.0903</v>
      </c>
    </row>
    <row r="534" spans="1:23" x14ac:dyDescent="0.3">
      <c r="A534" s="5">
        <v>45323</v>
      </c>
      <c r="B534" t="s">
        <v>17</v>
      </c>
      <c r="C534" t="s">
        <v>112</v>
      </c>
      <c r="D534">
        <v>14</v>
      </c>
      <c r="E534" t="s">
        <v>15</v>
      </c>
      <c r="F534" t="s">
        <v>13</v>
      </c>
      <c r="G534">
        <v>8863</v>
      </c>
      <c r="H534" t="s">
        <v>121</v>
      </c>
      <c r="I534" t="s">
        <v>120</v>
      </c>
      <c r="J534">
        <v>0.02</v>
      </c>
      <c r="K534">
        <v>3400</v>
      </c>
      <c r="L534">
        <v>3.84</v>
      </c>
      <c r="M534" t="s">
        <v>96</v>
      </c>
      <c r="N534">
        <v>3</v>
      </c>
      <c r="P534">
        <v>2.9</v>
      </c>
      <c r="R534">
        <v>96</v>
      </c>
      <c r="S534" s="16">
        <v>288</v>
      </c>
      <c r="T534">
        <v>4.4981704920015728</v>
      </c>
      <c r="U534">
        <v>0.64470655462184867</v>
      </c>
    </row>
    <row r="535" spans="1:23" x14ac:dyDescent="0.3">
      <c r="A535" s="5">
        <v>45345</v>
      </c>
      <c r="B535" t="s">
        <v>18</v>
      </c>
      <c r="C535" t="s">
        <v>93</v>
      </c>
      <c r="D535">
        <v>8</v>
      </c>
      <c r="E535" t="s">
        <v>32</v>
      </c>
      <c r="F535" t="s">
        <v>13</v>
      </c>
      <c r="K535">
        <v>3600</v>
      </c>
      <c r="L535">
        <v>4.6500000000000004</v>
      </c>
      <c r="M535" t="s">
        <v>111</v>
      </c>
      <c r="N535">
        <v>3.9</v>
      </c>
      <c r="P535">
        <v>2.7970000000000002</v>
      </c>
      <c r="R535">
        <v>120</v>
      </c>
      <c r="S535" s="16">
        <v>468</v>
      </c>
      <c r="T535">
        <v>3.6521876545522112</v>
      </c>
      <c r="U535">
        <v>0.76584235657051303</v>
      </c>
      <c r="V535">
        <v>2.8498439184840896</v>
      </c>
      <c r="W535">
        <v>7.9710134399999992</v>
      </c>
    </row>
    <row r="536" spans="1:23" x14ac:dyDescent="0.3">
      <c r="A536" s="1">
        <v>45332</v>
      </c>
      <c r="B536" t="s">
        <v>19</v>
      </c>
      <c r="C536" t="s">
        <v>112</v>
      </c>
      <c r="D536">
        <v>24</v>
      </c>
      <c r="E536" t="s">
        <v>14</v>
      </c>
      <c r="F536" t="s">
        <v>13</v>
      </c>
      <c r="I536" s="6">
        <v>1</v>
      </c>
      <c r="J536" s="6">
        <v>0.02</v>
      </c>
      <c r="K536">
        <v>2600</v>
      </c>
      <c r="L536">
        <v>2.89</v>
      </c>
      <c r="M536" t="s">
        <v>114</v>
      </c>
      <c r="N536">
        <v>3</v>
      </c>
      <c r="P536">
        <v>5</v>
      </c>
      <c r="R536">
        <v>80</v>
      </c>
      <c r="S536" s="16">
        <v>240</v>
      </c>
      <c r="T536">
        <v>6.5292858876077604</v>
      </c>
      <c r="U536" s="6">
        <v>0.76578052884615389</v>
      </c>
      <c r="V536">
        <v>0.71799999999999997</v>
      </c>
      <c r="W536">
        <v>3.59</v>
      </c>
    </row>
    <row r="537" spans="1:23" x14ac:dyDescent="0.3">
      <c r="A537" s="1">
        <v>45349</v>
      </c>
      <c r="B537" t="s">
        <v>19</v>
      </c>
      <c r="C537" t="s">
        <v>112</v>
      </c>
      <c r="D537">
        <v>24</v>
      </c>
      <c r="E537"/>
      <c r="F537" t="s">
        <v>33</v>
      </c>
      <c r="I537" s="6">
        <v>1</v>
      </c>
      <c r="J537" s="6">
        <v>0.02</v>
      </c>
      <c r="K537">
        <v>2600</v>
      </c>
      <c r="L537">
        <v>2.89</v>
      </c>
      <c r="M537" t="s">
        <v>114</v>
      </c>
      <c r="N537">
        <v>3</v>
      </c>
      <c r="P537">
        <v>5</v>
      </c>
      <c r="R537">
        <v>80</v>
      </c>
      <c r="S537" s="16">
        <v>240</v>
      </c>
      <c r="T537">
        <v>6.5292858876077604</v>
      </c>
      <c r="U537" s="6">
        <v>0.76578052884615389</v>
      </c>
      <c r="V537">
        <v>0.71799999999999997</v>
      </c>
      <c r="W537">
        <v>3.59</v>
      </c>
    </row>
    <row r="538" spans="1:23" x14ac:dyDescent="0.3">
      <c r="A538" s="5">
        <v>45351</v>
      </c>
      <c r="B538" t="s">
        <v>19</v>
      </c>
      <c r="C538" t="s">
        <v>112</v>
      </c>
      <c r="D538" s="2">
        <v>24</v>
      </c>
      <c r="E538" s="4" t="s">
        <v>8</v>
      </c>
      <c r="F538" t="s">
        <v>33</v>
      </c>
      <c r="K538">
        <v>2600</v>
      </c>
      <c r="L538">
        <v>2.89</v>
      </c>
      <c r="M538" t="s">
        <v>114</v>
      </c>
      <c r="N538">
        <v>3</v>
      </c>
      <c r="P538">
        <v>5</v>
      </c>
      <c r="R538">
        <v>80</v>
      </c>
      <c r="S538" s="16">
        <f>R538*N538</f>
        <v>240</v>
      </c>
      <c r="T538">
        <v>6.5292858876077604</v>
      </c>
      <c r="U538">
        <f>P538/T538</f>
        <v>0.76578052884615389</v>
      </c>
      <c r="V538">
        <v>0.71799999999999997</v>
      </c>
      <c r="W538">
        <v>3.59</v>
      </c>
    </row>
    <row r="539" spans="1:23" x14ac:dyDescent="0.3">
      <c r="A539" s="1">
        <v>45330</v>
      </c>
      <c r="B539" t="s">
        <v>19</v>
      </c>
      <c r="C539" t="s">
        <v>112</v>
      </c>
      <c r="D539">
        <v>24</v>
      </c>
      <c r="E539" t="s">
        <v>14</v>
      </c>
      <c r="F539" t="s">
        <v>13</v>
      </c>
      <c r="I539" s="6">
        <v>1</v>
      </c>
      <c r="J539" s="6">
        <v>0.02</v>
      </c>
      <c r="K539">
        <v>2600</v>
      </c>
      <c r="L539">
        <v>2.89</v>
      </c>
      <c r="M539" t="s">
        <v>96</v>
      </c>
      <c r="N539">
        <v>1</v>
      </c>
      <c r="P539">
        <v>2</v>
      </c>
      <c r="R539">
        <v>96</v>
      </c>
      <c r="S539" s="16">
        <v>96</v>
      </c>
      <c r="T539">
        <v>2.6117143550431043</v>
      </c>
      <c r="U539" s="6">
        <v>0.76578052884615377</v>
      </c>
      <c r="V539">
        <v>0.71799999999999997</v>
      </c>
      <c r="W539">
        <v>1.4359999999999999</v>
      </c>
    </row>
    <row r="540" spans="1:23" x14ac:dyDescent="0.3">
      <c r="A540" s="1">
        <v>45335</v>
      </c>
      <c r="B540" t="s">
        <v>19</v>
      </c>
      <c r="C540" t="s">
        <v>112</v>
      </c>
      <c r="D540">
        <v>24</v>
      </c>
      <c r="E540" t="s">
        <v>14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1</v>
      </c>
      <c r="O540">
        <v>26</v>
      </c>
      <c r="P540">
        <v>2</v>
      </c>
      <c r="Q540">
        <v>33</v>
      </c>
      <c r="R540">
        <v>96</v>
      </c>
      <c r="S540" s="16">
        <v>96</v>
      </c>
      <c r="T540">
        <v>2.6117143550431043</v>
      </c>
      <c r="U540" s="6">
        <v>0.76578052884615377</v>
      </c>
      <c r="V540">
        <v>0.71799999999999997</v>
      </c>
      <c r="W540">
        <v>1.4359999999999999</v>
      </c>
    </row>
    <row r="541" spans="1:23" x14ac:dyDescent="0.3">
      <c r="A541" s="1">
        <v>45346</v>
      </c>
      <c r="B541" t="s">
        <v>19</v>
      </c>
      <c r="C541" t="s">
        <v>112</v>
      </c>
      <c r="D541">
        <v>24</v>
      </c>
      <c r="E541"/>
      <c r="F541" t="s">
        <v>13</v>
      </c>
      <c r="I541" s="6">
        <v>1</v>
      </c>
      <c r="J541" s="6">
        <v>0.02</v>
      </c>
      <c r="K541">
        <v>2600</v>
      </c>
      <c r="L541">
        <v>2.89</v>
      </c>
      <c r="M541" t="s">
        <v>96</v>
      </c>
      <c r="N541">
        <v>2</v>
      </c>
      <c r="P541">
        <v>4</v>
      </c>
      <c r="R541">
        <v>96</v>
      </c>
      <c r="S541" s="16">
        <v>192</v>
      </c>
      <c r="T541">
        <v>5.2234287100862087</v>
      </c>
      <c r="U541" s="6">
        <v>0.76578052884615377</v>
      </c>
      <c r="V541">
        <v>0.71799999999999997</v>
      </c>
      <c r="W541">
        <v>2.8719999999999999</v>
      </c>
    </row>
    <row r="542" spans="1:23" x14ac:dyDescent="0.3">
      <c r="A542" s="5">
        <v>45350</v>
      </c>
      <c r="B542" t="s">
        <v>18</v>
      </c>
      <c r="C542" t="s">
        <v>93</v>
      </c>
      <c r="D542" s="2">
        <v>8</v>
      </c>
      <c r="E542" t="s">
        <v>8</v>
      </c>
      <c r="F542" t="s">
        <v>13</v>
      </c>
      <c r="K542">
        <v>3600</v>
      </c>
      <c r="L542">
        <v>4.6500000000000004</v>
      </c>
      <c r="M542" t="s">
        <v>111</v>
      </c>
      <c r="N542">
        <v>3.1</v>
      </c>
      <c r="P542">
        <v>2.2229999999999999</v>
      </c>
      <c r="R542">
        <v>120</v>
      </c>
      <c r="S542" s="16">
        <v>372</v>
      </c>
      <c r="T542">
        <v>2.9030209561825271</v>
      </c>
      <c r="U542">
        <v>0.76575403125000008</v>
      </c>
      <c r="V542">
        <v>2.8501726315789471</v>
      </c>
      <c r="W542">
        <v>6.3359337599999987</v>
      </c>
    </row>
    <row r="543" spans="1:23" x14ac:dyDescent="0.3">
      <c r="A543" s="5">
        <v>45329</v>
      </c>
      <c r="B543" t="s">
        <v>17</v>
      </c>
      <c r="C543" t="s">
        <v>112</v>
      </c>
      <c r="D543">
        <v>14</v>
      </c>
      <c r="E543" t="s">
        <v>15</v>
      </c>
      <c r="F543" t="s">
        <v>13</v>
      </c>
      <c r="G543">
        <v>8863</v>
      </c>
      <c r="H543" t="s">
        <v>121</v>
      </c>
      <c r="I543" t="s">
        <v>120</v>
      </c>
      <c r="J543">
        <v>0.02</v>
      </c>
      <c r="K543">
        <v>3400</v>
      </c>
      <c r="L543">
        <v>3.84</v>
      </c>
      <c r="M543" t="s">
        <v>96</v>
      </c>
      <c r="N543">
        <v>3</v>
      </c>
      <c r="P543">
        <v>2.9</v>
      </c>
      <c r="R543">
        <v>96</v>
      </c>
      <c r="S543" s="16">
        <v>288</v>
      </c>
      <c r="T543">
        <v>4.4981704920015728</v>
      </c>
      <c r="U543">
        <v>0.64470655462184867</v>
      </c>
    </row>
    <row r="544" spans="1:23" x14ac:dyDescent="0.3">
      <c r="A544" s="5">
        <v>45332</v>
      </c>
      <c r="B544" t="s">
        <v>17</v>
      </c>
      <c r="C544" t="s">
        <v>112</v>
      </c>
      <c r="D544">
        <v>14</v>
      </c>
      <c r="E544" t="s">
        <v>15</v>
      </c>
      <c r="F544" t="s">
        <v>13</v>
      </c>
      <c r="G544">
        <v>8863</v>
      </c>
      <c r="H544" t="s">
        <v>121</v>
      </c>
      <c r="I544" t="s">
        <v>120</v>
      </c>
      <c r="J544">
        <v>0.02</v>
      </c>
      <c r="K544">
        <v>3400</v>
      </c>
      <c r="L544">
        <v>3.84</v>
      </c>
      <c r="M544" t="s">
        <v>36</v>
      </c>
      <c r="N544">
        <v>3</v>
      </c>
      <c r="P544">
        <v>2.9</v>
      </c>
      <c r="R544">
        <v>96</v>
      </c>
      <c r="S544" s="16">
        <v>288</v>
      </c>
      <c r="T544">
        <v>4.4981704920015728</v>
      </c>
      <c r="U544">
        <v>0.64470655462184867</v>
      </c>
    </row>
    <row r="545" spans="1:23" x14ac:dyDescent="0.3">
      <c r="A545" s="5">
        <v>45350</v>
      </c>
      <c r="B545" t="s">
        <v>18</v>
      </c>
      <c r="C545" t="s">
        <v>93</v>
      </c>
      <c r="D545" s="2">
        <v>10</v>
      </c>
      <c r="E545" t="s">
        <v>8</v>
      </c>
      <c r="F545" t="s">
        <v>33</v>
      </c>
      <c r="K545">
        <v>3600</v>
      </c>
      <c r="L545">
        <v>4.0599999999999996</v>
      </c>
      <c r="M545" t="s">
        <v>111</v>
      </c>
      <c r="N545">
        <v>13.25</v>
      </c>
      <c r="P545">
        <v>13.584</v>
      </c>
      <c r="R545">
        <v>120</v>
      </c>
      <c r="S545" s="16">
        <v>1590</v>
      </c>
      <c r="T545">
        <v>17.764021399054101</v>
      </c>
      <c r="U545">
        <v>0.7646917156226416</v>
      </c>
      <c r="V545">
        <v>1.9935959363957598</v>
      </c>
      <c r="W545">
        <v>27.081007200000002</v>
      </c>
    </row>
    <row r="546" spans="1:23" x14ac:dyDescent="0.3">
      <c r="A546" s="1">
        <v>45339</v>
      </c>
      <c r="B546" t="s">
        <v>19</v>
      </c>
      <c r="C546" t="s">
        <v>108</v>
      </c>
      <c r="D546">
        <v>24</v>
      </c>
      <c r="E546" t="s">
        <v>8</v>
      </c>
      <c r="F546" t="s">
        <v>13</v>
      </c>
      <c r="I546" s="6" t="s">
        <v>109</v>
      </c>
      <c r="J546" s="6" t="s">
        <v>66</v>
      </c>
      <c r="K546">
        <v>2800</v>
      </c>
      <c r="L546">
        <v>2.89</v>
      </c>
      <c r="M546" t="s">
        <v>36</v>
      </c>
      <c r="N546">
        <v>4</v>
      </c>
      <c r="P546">
        <v>8.6</v>
      </c>
      <c r="R546">
        <v>96</v>
      </c>
      <c r="S546" s="16">
        <v>384</v>
      </c>
      <c r="T546">
        <v>11.250461837108757</v>
      </c>
      <c r="U546" s="6">
        <v>0.76441306361607142</v>
      </c>
      <c r="V546">
        <v>0.71799999999999997</v>
      </c>
      <c r="W546">
        <v>6.1747999999999994</v>
      </c>
    </row>
    <row r="547" spans="1:23" x14ac:dyDescent="0.3">
      <c r="A547" s="5">
        <v>45346</v>
      </c>
      <c r="B547" t="s">
        <v>18</v>
      </c>
      <c r="C547" t="s">
        <v>93</v>
      </c>
      <c r="D547">
        <v>8</v>
      </c>
      <c r="E547" t="s">
        <v>32</v>
      </c>
      <c r="F547" t="s">
        <v>13</v>
      </c>
      <c r="K547">
        <v>3600</v>
      </c>
      <c r="L547">
        <v>4.6500000000000004</v>
      </c>
      <c r="M547" t="s">
        <v>111</v>
      </c>
      <c r="N547">
        <v>3.7</v>
      </c>
      <c r="P547">
        <v>2.6480000000000001</v>
      </c>
      <c r="R547">
        <v>120</v>
      </c>
      <c r="S547" s="16">
        <v>444</v>
      </c>
      <c r="T547">
        <v>3.4648959799597905</v>
      </c>
      <c r="U547">
        <v>0.76423650675675692</v>
      </c>
      <c r="V547">
        <v>2.8558321450151056</v>
      </c>
      <c r="W547">
        <v>7.56224352</v>
      </c>
    </row>
    <row r="548" spans="1:23" x14ac:dyDescent="0.3">
      <c r="A548" s="5">
        <v>45339</v>
      </c>
      <c r="B548" t="s">
        <v>17</v>
      </c>
      <c r="C548" t="s">
        <v>138</v>
      </c>
      <c r="D548">
        <v>24</v>
      </c>
      <c r="E548" t="s">
        <v>8</v>
      </c>
      <c r="F548" t="s">
        <v>33</v>
      </c>
      <c r="H548" t="s">
        <v>146</v>
      </c>
      <c r="I548" t="s">
        <v>120</v>
      </c>
      <c r="J548">
        <v>0.02</v>
      </c>
      <c r="K548">
        <v>2800</v>
      </c>
      <c r="L548">
        <v>2.69</v>
      </c>
      <c r="M548" t="s">
        <v>96</v>
      </c>
      <c r="N548">
        <v>2</v>
      </c>
      <c r="P548">
        <v>3.9</v>
      </c>
      <c r="R548">
        <v>96</v>
      </c>
      <c r="S548" s="16">
        <v>192</v>
      </c>
      <c r="T548">
        <v>6.0434637006030316</v>
      </c>
      <c r="U548">
        <v>0.6453252957589285</v>
      </c>
    </row>
    <row r="549" spans="1:23" x14ac:dyDescent="0.3">
      <c r="A549" s="1">
        <v>45336</v>
      </c>
      <c r="B549" t="s">
        <v>19</v>
      </c>
      <c r="C549" t="s">
        <v>108</v>
      </c>
      <c r="D549">
        <v>16</v>
      </c>
      <c r="E549" t="s">
        <v>8</v>
      </c>
      <c r="F549" t="s">
        <v>33</v>
      </c>
      <c r="I549" s="6" t="s">
        <v>109</v>
      </c>
      <c r="J549" s="6" t="s">
        <v>66</v>
      </c>
      <c r="K549">
        <v>3200</v>
      </c>
      <c r="L549">
        <v>3.38</v>
      </c>
      <c r="M549" t="s">
        <v>36</v>
      </c>
      <c r="N549">
        <v>3</v>
      </c>
      <c r="P549">
        <v>4.2</v>
      </c>
      <c r="R549">
        <v>96</v>
      </c>
      <c r="S549" s="16">
        <v>288</v>
      </c>
      <c r="T549">
        <v>5.4968444140734247</v>
      </c>
      <c r="U549" s="6">
        <v>0.76407474609375003</v>
      </c>
      <c r="V549">
        <v>1</v>
      </c>
      <c r="W549">
        <v>4.2</v>
      </c>
    </row>
    <row r="550" spans="1:23" x14ac:dyDescent="0.3">
      <c r="A550" s="1">
        <v>45339</v>
      </c>
      <c r="B550" t="s">
        <v>19</v>
      </c>
      <c r="C550" t="s">
        <v>108</v>
      </c>
      <c r="D550">
        <v>16</v>
      </c>
      <c r="E550" t="s">
        <v>8</v>
      </c>
      <c r="F550" t="s">
        <v>33</v>
      </c>
      <c r="I550" s="6" t="s">
        <v>109</v>
      </c>
      <c r="J550" s="6" t="s">
        <v>66</v>
      </c>
      <c r="K550">
        <v>3200</v>
      </c>
      <c r="L550">
        <v>3.38</v>
      </c>
      <c r="M550" t="s">
        <v>36</v>
      </c>
      <c r="N550">
        <v>1</v>
      </c>
      <c r="P550">
        <v>1.4</v>
      </c>
      <c r="R550">
        <v>96</v>
      </c>
      <c r="S550" s="16">
        <v>96</v>
      </c>
      <c r="T550">
        <v>1.8322814713578079</v>
      </c>
      <c r="U550" s="6">
        <v>0.76407474609375003</v>
      </c>
      <c r="V550">
        <v>1</v>
      </c>
      <c r="W550">
        <v>1.4</v>
      </c>
    </row>
    <row r="551" spans="1:23" x14ac:dyDescent="0.3">
      <c r="A551" s="1">
        <v>45345</v>
      </c>
      <c r="B551" t="s">
        <v>19</v>
      </c>
      <c r="C551" t="s">
        <v>108</v>
      </c>
      <c r="D551">
        <v>16</v>
      </c>
      <c r="E551" t="s">
        <v>8</v>
      </c>
      <c r="F551" t="s">
        <v>13</v>
      </c>
      <c r="I551" s="6" t="s">
        <v>109</v>
      </c>
      <c r="J551" s="6" t="s">
        <v>66</v>
      </c>
      <c r="K551">
        <v>3200</v>
      </c>
      <c r="L551">
        <v>3.38</v>
      </c>
      <c r="M551" t="s">
        <v>36</v>
      </c>
      <c r="N551">
        <v>1</v>
      </c>
      <c r="P551">
        <v>1.4</v>
      </c>
      <c r="R551">
        <v>96</v>
      </c>
      <c r="S551" s="16">
        <v>96</v>
      </c>
      <c r="T551">
        <v>1.8322814713578079</v>
      </c>
      <c r="U551" s="6">
        <v>0.76407474609375003</v>
      </c>
      <c r="V551">
        <v>1</v>
      </c>
      <c r="W551">
        <v>1.4</v>
      </c>
    </row>
    <row r="552" spans="1:23" x14ac:dyDescent="0.3">
      <c r="A552" s="1">
        <v>45349</v>
      </c>
      <c r="B552" t="s">
        <v>19</v>
      </c>
      <c r="C552" t="s">
        <v>108</v>
      </c>
      <c r="D552">
        <v>16</v>
      </c>
      <c r="E552" t="s">
        <v>8</v>
      </c>
      <c r="F552" t="s">
        <v>33</v>
      </c>
      <c r="I552" s="6" t="s">
        <v>109</v>
      </c>
      <c r="J552" s="6" t="s">
        <v>66</v>
      </c>
      <c r="K552">
        <v>3200</v>
      </c>
      <c r="L552">
        <v>3.38</v>
      </c>
      <c r="M552" t="s">
        <v>36</v>
      </c>
      <c r="N552">
        <v>2</v>
      </c>
      <c r="P552">
        <v>2.8</v>
      </c>
      <c r="R552">
        <v>96</v>
      </c>
      <c r="S552" s="16">
        <v>192</v>
      </c>
      <c r="T552">
        <v>3.6645629427156159</v>
      </c>
      <c r="U552" s="6">
        <v>0.76407474609375003</v>
      </c>
      <c r="V552">
        <v>1</v>
      </c>
      <c r="W552">
        <v>2.8</v>
      </c>
    </row>
    <row r="553" spans="1:23" x14ac:dyDescent="0.3">
      <c r="A553" s="5">
        <v>45345</v>
      </c>
      <c r="B553" t="s">
        <v>18</v>
      </c>
      <c r="C553" t="s">
        <v>93</v>
      </c>
      <c r="D553">
        <v>7.25</v>
      </c>
      <c r="E553" t="s">
        <v>94</v>
      </c>
      <c r="F553" t="s">
        <v>33</v>
      </c>
      <c r="K553">
        <v>3600</v>
      </c>
      <c r="L553">
        <v>4.8099999999999996</v>
      </c>
      <c r="M553" t="s">
        <v>111</v>
      </c>
      <c r="N553">
        <v>2</v>
      </c>
      <c r="P553">
        <v>1.2529999999999999</v>
      </c>
      <c r="R553">
        <v>120</v>
      </c>
      <c r="S553" s="16">
        <v>240</v>
      </c>
      <c r="T553">
        <v>1.6408707327694898</v>
      </c>
      <c r="U553">
        <v>0.76361895850574713</v>
      </c>
      <c r="V553">
        <v>3.2623297685554671</v>
      </c>
      <c r="W553">
        <v>4.0876992000000003</v>
      </c>
    </row>
    <row r="554" spans="1:23" x14ac:dyDescent="0.3">
      <c r="A554" s="1">
        <v>45323</v>
      </c>
      <c r="B554" t="s">
        <v>19</v>
      </c>
      <c r="C554" t="s">
        <v>112</v>
      </c>
      <c r="D554">
        <v>8</v>
      </c>
      <c r="E554" t="s">
        <v>66</v>
      </c>
      <c r="F554" t="s">
        <v>33</v>
      </c>
      <c r="I554" s="6">
        <v>1</v>
      </c>
      <c r="J554" s="6">
        <v>0.02</v>
      </c>
      <c r="K554">
        <v>3200</v>
      </c>
      <c r="L554">
        <v>4.78</v>
      </c>
      <c r="M554" t="s">
        <v>113</v>
      </c>
      <c r="N554">
        <v>3</v>
      </c>
      <c r="P554">
        <v>1.7</v>
      </c>
      <c r="R554">
        <v>110</v>
      </c>
      <c r="S554" s="16">
        <v>330</v>
      </c>
      <c r="T554">
        <v>2.2268640528596793</v>
      </c>
      <c r="U554" s="6">
        <v>0.76340538068181818</v>
      </c>
      <c r="V554">
        <v>2.7109999999999999</v>
      </c>
      <c r="W554">
        <v>4.6086999999999998</v>
      </c>
    </row>
    <row r="555" spans="1:23" x14ac:dyDescent="0.3">
      <c r="A555" s="1">
        <v>45329</v>
      </c>
      <c r="B555" t="s">
        <v>19</v>
      </c>
      <c r="C555" t="s">
        <v>112</v>
      </c>
      <c r="D555">
        <v>8</v>
      </c>
      <c r="E555" t="s">
        <v>66</v>
      </c>
      <c r="F555" t="s">
        <v>33</v>
      </c>
      <c r="I555" s="6">
        <v>1</v>
      </c>
      <c r="J555" s="6">
        <v>0.02</v>
      </c>
      <c r="K555">
        <v>3200</v>
      </c>
      <c r="L555">
        <v>4.78</v>
      </c>
      <c r="M555" t="s">
        <v>111</v>
      </c>
      <c r="N555">
        <v>3</v>
      </c>
      <c r="P555">
        <v>1.7</v>
      </c>
      <c r="R555">
        <v>110</v>
      </c>
      <c r="S555" s="16">
        <v>330</v>
      </c>
      <c r="T555">
        <v>2.2268640528596793</v>
      </c>
      <c r="U555" s="6">
        <v>0.76340538068181818</v>
      </c>
      <c r="V555">
        <v>2.7109999999999999</v>
      </c>
      <c r="W555">
        <v>4.6086999999999998</v>
      </c>
    </row>
    <row r="556" spans="1:23" x14ac:dyDescent="0.3">
      <c r="A556" s="5">
        <v>45347</v>
      </c>
      <c r="B556" t="s">
        <v>17</v>
      </c>
      <c r="C556" t="s">
        <v>138</v>
      </c>
      <c r="D556" t="s">
        <v>143</v>
      </c>
      <c r="E556" t="s">
        <v>144</v>
      </c>
      <c r="F556" t="s">
        <v>33</v>
      </c>
      <c r="H556" t="s">
        <v>125</v>
      </c>
      <c r="I556" t="s">
        <v>120</v>
      </c>
      <c r="J556">
        <v>0.02</v>
      </c>
      <c r="K556">
        <v>3200</v>
      </c>
      <c r="L556">
        <v>4.8600000000000003</v>
      </c>
      <c r="M556" t="s">
        <v>111</v>
      </c>
      <c r="N556">
        <v>7</v>
      </c>
      <c r="P556">
        <v>3.3</v>
      </c>
      <c r="R556">
        <v>110</v>
      </c>
      <c r="S556">
        <v>770</v>
      </c>
      <c r="T556">
        <v>5.110484993736959</v>
      </c>
      <c r="U556">
        <v>0.64573127678571429</v>
      </c>
      <c r="W556">
        <v>0</v>
      </c>
    </row>
    <row r="557" spans="1:23" x14ac:dyDescent="0.3">
      <c r="A557" s="1">
        <v>45328</v>
      </c>
      <c r="B557" t="s">
        <v>19</v>
      </c>
      <c r="C557" t="s">
        <v>108</v>
      </c>
      <c r="D557">
        <v>18</v>
      </c>
      <c r="E557" t="s">
        <v>8</v>
      </c>
      <c r="F557" t="s">
        <v>33</v>
      </c>
      <c r="I557" s="6" t="s">
        <v>109</v>
      </c>
      <c r="J557" s="6">
        <v>0.02</v>
      </c>
      <c r="K557">
        <v>3200</v>
      </c>
      <c r="L557">
        <v>3.19</v>
      </c>
      <c r="M557" t="s">
        <v>96</v>
      </c>
      <c r="N557">
        <v>4</v>
      </c>
      <c r="P557">
        <v>6.6669999999999998</v>
      </c>
      <c r="R557">
        <v>96</v>
      </c>
      <c r="S557" s="16">
        <v>384</v>
      </c>
      <c r="T557">
        <v>8.7363640060665411</v>
      </c>
      <c r="U557" s="6">
        <v>0.76313212171223954</v>
      </c>
      <c r="V557">
        <v>0.90900000000000003</v>
      </c>
      <c r="W557">
        <v>6.0603030000000002</v>
      </c>
    </row>
    <row r="558" spans="1:23" x14ac:dyDescent="0.3">
      <c r="A558" s="1">
        <v>45328</v>
      </c>
      <c r="B558" t="s">
        <v>19</v>
      </c>
      <c r="C558" t="s">
        <v>108</v>
      </c>
      <c r="D558">
        <v>18</v>
      </c>
      <c r="E558" t="s">
        <v>8</v>
      </c>
      <c r="F558" t="s">
        <v>33</v>
      </c>
      <c r="I558" s="6" t="s">
        <v>109</v>
      </c>
      <c r="J558" s="6">
        <v>0.02</v>
      </c>
      <c r="K558">
        <v>3200</v>
      </c>
      <c r="L558">
        <v>3.19</v>
      </c>
      <c r="M558" t="s">
        <v>36</v>
      </c>
      <c r="N558">
        <v>2</v>
      </c>
      <c r="P558">
        <v>3.3330000000000002</v>
      </c>
      <c r="R558">
        <v>96</v>
      </c>
      <c r="S558" s="16">
        <v>192</v>
      </c>
      <c r="T558">
        <v>4.3681820030332705</v>
      </c>
      <c r="U558" s="6">
        <v>0.76301765761718743</v>
      </c>
      <c r="V558">
        <v>0.90900000000000003</v>
      </c>
      <c r="W558">
        <v>3.0296970000000001</v>
      </c>
    </row>
    <row r="559" spans="1:23" x14ac:dyDescent="0.3">
      <c r="A559" s="5">
        <v>45345</v>
      </c>
      <c r="B559" t="s">
        <v>18</v>
      </c>
      <c r="C559" t="s">
        <v>93</v>
      </c>
      <c r="D559">
        <v>8</v>
      </c>
      <c r="E559" t="s">
        <v>94</v>
      </c>
      <c r="F559" t="s">
        <v>33</v>
      </c>
      <c r="K559">
        <v>3600</v>
      </c>
      <c r="L559">
        <v>4.6500000000000004</v>
      </c>
      <c r="M559" t="s">
        <v>111</v>
      </c>
      <c r="N559">
        <v>6.35</v>
      </c>
      <c r="P559">
        <v>4.5369999999999999</v>
      </c>
      <c r="R559">
        <v>120</v>
      </c>
      <c r="S559" s="16">
        <v>762</v>
      </c>
      <c r="T559">
        <v>5.9465106683093696</v>
      </c>
      <c r="U559">
        <v>0.76296844537401587</v>
      </c>
      <c r="V559">
        <v>2.8605785673352431</v>
      </c>
      <c r="W559">
        <v>12.978444959999997</v>
      </c>
    </row>
    <row r="560" spans="1:23" x14ac:dyDescent="0.3">
      <c r="A560" s="5">
        <v>45342</v>
      </c>
      <c r="B560" t="s">
        <v>18</v>
      </c>
      <c r="C560" t="s">
        <v>93</v>
      </c>
      <c r="D560">
        <v>13</v>
      </c>
      <c r="E560" t="s">
        <v>8</v>
      </c>
      <c r="F560" t="s">
        <v>33</v>
      </c>
      <c r="K560">
        <v>3500</v>
      </c>
      <c r="L560">
        <v>3.65</v>
      </c>
      <c r="M560" t="s">
        <v>111</v>
      </c>
      <c r="N560">
        <v>7</v>
      </c>
      <c r="P560">
        <v>10.06</v>
      </c>
      <c r="R560">
        <v>120</v>
      </c>
      <c r="S560" s="16">
        <v>840</v>
      </c>
      <c r="T560">
        <v>13.19366687420284</v>
      </c>
      <c r="U560">
        <v>0.76248703987441124</v>
      </c>
      <c r="V560">
        <v>0.1549114146573061</v>
      </c>
      <c r="W560">
        <v>1.5584088314524993</v>
      </c>
    </row>
    <row r="561" spans="1:23" x14ac:dyDescent="0.3">
      <c r="A561" s="5">
        <v>45346</v>
      </c>
      <c r="B561" t="s">
        <v>17</v>
      </c>
      <c r="C561" t="s">
        <v>138</v>
      </c>
      <c r="D561">
        <v>20</v>
      </c>
      <c r="E561" t="s">
        <v>224</v>
      </c>
      <c r="F561" t="s">
        <v>74</v>
      </c>
      <c r="G561">
        <v>8939</v>
      </c>
      <c r="H561" t="s">
        <v>142</v>
      </c>
      <c r="I561" t="s">
        <v>120</v>
      </c>
      <c r="J561">
        <v>0.01</v>
      </c>
      <c r="K561">
        <v>3200</v>
      </c>
      <c r="L561">
        <v>3.05</v>
      </c>
      <c r="M561" t="s">
        <v>96</v>
      </c>
      <c r="N561">
        <v>2</v>
      </c>
      <c r="P561">
        <v>3.28</v>
      </c>
      <c r="R561">
        <v>96</v>
      </c>
      <c r="S561">
        <v>192</v>
      </c>
      <c r="T561">
        <v>5.0763207976962237</v>
      </c>
      <c r="U561">
        <v>0.64613725781249987</v>
      </c>
      <c r="W561">
        <v>0</v>
      </c>
    </row>
    <row r="562" spans="1:23" x14ac:dyDescent="0.3">
      <c r="A562" s="5">
        <v>45332</v>
      </c>
      <c r="B562" t="s">
        <v>17</v>
      </c>
      <c r="C562" t="s">
        <v>116</v>
      </c>
      <c r="D562">
        <v>8</v>
      </c>
      <c r="E562" t="s">
        <v>133</v>
      </c>
      <c r="F562" t="s">
        <v>33</v>
      </c>
      <c r="H562" t="s">
        <v>125</v>
      </c>
      <c r="I562" t="s">
        <v>120</v>
      </c>
      <c r="J562">
        <v>0.02</v>
      </c>
      <c r="K562">
        <v>3400</v>
      </c>
      <c r="L562">
        <v>4.8600000000000003</v>
      </c>
      <c r="M562" t="s">
        <v>36</v>
      </c>
      <c r="N562">
        <v>4</v>
      </c>
      <c r="P562">
        <v>1.75</v>
      </c>
      <c r="R562">
        <v>96</v>
      </c>
      <c r="S562" s="16">
        <v>384</v>
      </c>
      <c r="T562">
        <v>2.7078933473307525</v>
      </c>
      <c r="U562">
        <v>0.64625883501838244</v>
      </c>
    </row>
    <row r="563" spans="1:23" x14ac:dyDescent="0.3">
      <c r="A563" s="5">
        <v>45328</v>
      </c>
      <c r="B563" t="s">
        <v>17</v>
      </c>
      <c r="C563" t="s">
        <v>116</v>
      </c>
      <c r="D563">
        <v>28</v>
      </c>
      <c r="E563" s="8" t="s">
        <v>161</v>
      </c>
      <c r="F563" t="s">
        <v>33</v>
      </c>
      <c r="G563">
        <v>8844</v>
      </c>
      <c r="H563" t="s">
        <v>121</v>
      </c>
      <c r="I563" t="s">
        <v>120</v>
      </c>
      <c r="J563">
        <v>0.02</v>
      </c>
      <c r="K563">
        <v>2600</v>
      </c>
      <c r="L563">
        <v>2.66</v>
      </c>
      <c r="M563" t="s">
        <v>96</v>
      </c>
      <c r="N563">
        <v>2</v>
      </c>
      <c r="P563">
        <v>4.28</v>
      </c>
      <c r="R563">
        <v>96</v>
      </c>
      <c r="S563" s="16">
        <v>192</v>
      </c>
      <c r="T563">
        <v>6.6209249877847114</v>
      </c>
      <c r="U563">
        <v>0.64643535576923083</v>
      </c>
    </row>
    <row r="564" spans="1:23" x14ac:dyDescent="0.3">
      <c r="A564" s="5">
        <v>45346</v>
      </c>
      <c r="B564" t="s">
        <v>18</v>
      </c>
      <c r="C564" t="s">
        <v>93</v>
      </c>
      <c r="D564">
        <v>10</v>
      </c>
      <c r="E564" t="s">
        <v>8</v>
      </c>
      <c r="F564" t="s">
        <v>33</v>
      </c>
      <c r="K564">
        <v>3600</v>
      </c>
      <c r="L564">
        <v>4.0599999999999996</v>
      </c>
      <c r="M564" t="s">
        <v>111</v>
      </c>
      <c r="N564">
        <v>11.9</v>
      </c>
      <c r="P564">
        <v>12.157999999999999</v>
      </c>
      <c r="R564">
        <v>120</v>
      </c>
      <c r="S564" s="16">
        <v>1428</v>
      </c>
      <c r="T564">
        <v>15.954102237641042</v>
      </c>
      <c r="U564">
        <v>0.76206105607843155</v>
      </c>
      <c r="V564">
        <v>2.0004778943905244</v>
      </c>
      <c r="W564">
        <v>24.321810239999994</v>
      </c>
    </row>
    <row r="565" spans="1:23" x14ac:dyDescent="0.3">
      <c r="A565" s="5">
        <v>45329</v>
      </c>
      <c r="B565" t="s">
        <v>17</v>
      </c>
      <c r="C565" t="s">
        <v>138</v>
      </c>
      <c r="D565">
        <v>10</v>
      </c>
      <c r="E565" t="s">
        <v>131</v>
      </c>
      <c r="F565" t="s">
        <v>13</v>
      </c>
      <c r="G565">
        <v>8589</v>
      </c>
      <c r="H565" t="s">
        <v>139</v>
      </c>
      <c r="I565" t="s">
        <v>120</v>
      </c>
      <c r="J565">
        <v>0.02</v>
      </c>
      <c r="K565">
        <v>3400</v>
      </c>
      <c r="L565">
        <v>4.32</v>
      </c>
      <c r="M565" t="s">
        <v>36</v>
      </c>
      <c r="N565">
        <v>6</v>
      </c>
      <c r="P565">
        <v>3.7</v>
      </c>
      <c r="R565">
        <v>96</v>
      </c>
      <c r="S565" s="16">
        <v>576</v>
      </c>
      <c r="T565">
        <v>5.7119625295258079</v>
      </c>
      <c r="U565">
        <v>0.64776335294117637</v>
      </c>
    </row>
    <row r="566" spans="1:23" x14ac:dyDescent="0.3">
      <c r="A566" s="5">
        <v>45345</v>
      </c>
      <c r="B566" t="s">
        <v>18</v>
      </c>
      <c r="C566" t="s">
        <v>93</v>
      </c>
      <c r="D566">
        <v>9.25</v>
      </c>
      <c r="E566" t="s">
        <v>15</v>
      </c>
      <c r="F566" t="s">
        <v>33</v>
      </c>
      <c r="K566">
        <v>3400</v>
      </c>
      <c r="L566">
        <v>4.25</v>
      </c>
      <c r="M566" t="s">
        <v>111</v>
      </c>
      <c r="N566">
        <v>1.25</v>
      </c>
      <c r="P566">
        <v>1.0649999999999999</v>
      </c>
      <c r="R566">
        <v>120</v>
      </c>
      <c r="S566" s="16">
        <v>150</v>
      </c>
      <c r="T566">
        <v>1.3985908252441863</v>
      </c>
      <c r="U566">
        <v>0.76148075675675675</v>
      </c>
      <c r="V566">
        <v>2.3988845070422538</v>
      </c>
      <c r="W566">
        <v>2.5548120000000001</v>
      </c>
    </row>
    <row r="567" spans="1:23" x14ac:dyDescent="0.3">
      <c r="A567" s="5">
        <v>45342</v>
      </c>
      <c r="B567" t="s">
        <v>17</v>
      </c>
      <c r="C567" t="s">
        <v>112</v>
      </c>
      <c r="D567">
        <v>8</v>
      </c>
      <c r="E567" t="s">
        <v>124</v>
      </c>
      <c r="F567" t="s">
        <v>33</v>
      </c>
      <c r="H567" t="s">
        <v>125</v>
      </c>
      <c r="I567" t="s">
        <v>120</v>
      </c>
      <c r="J567">
        <v>0.02</v>
      </c>
      <c r="K567">
        <v>3200</v>
      </c>
      <c r="L567">
        <v>4.8600000000000003</v>
      </c>
      <c r="M567" t="s">
        <v>111</v>
      </c>
      <c r="N567">
        <v>3</v>
      </c>
      <c r="P567">
        <v>1.42</v>
      </c>
      <c r="R567">
        <v>110</v>
      </c>
      <c r="S567">
        <v>330</v>
      </c>
      <c r="T567">
        <v>2.1902078544586967</v>
      </c>
      <c r="U567">
        <v>0.64834029204545462</v>
      </c>
      <c r="W567">
        <v>0</v>
      </c>
    </row>
    <row r="568" spans="1:23" x14ac:dyDescent="0.3">
      <c r="A568" s="5">
        <v>45326</v>
      </c>
      <c r="B568" t="s">
        <v>17</v>
      </c>
      <c r="C568" t="s">
        <v>116</v>
      </c>
      <c r="D568">
        <v>28</v>
      </c>
      <c r="E568" s="8" t="s">
        <v>161</v>
      </c>
      <c r="F568" t="s">
        <v>33</v>
      </c>
      <c r="G568">
        <v>8844</v>
      </c>
      <c r="H568" t="s">
        <v>121</v>
      </c>
      <c r="I568" t="s">
        <v>120</v>
      </c>
      <c r="J568">
        <v>0.02</v>
      </c>
      <c r="K568">
        <v>2600</v>
      </c>
      <c r="L568">
        <v>2.66</v>
      </c>
      <c r="M568" t="s">
        <v>96</v>
      </c>
      <c r="N568">
        <v>2</v>
      </c>
      <c r="P568">
        <v>4.3</v>
      </c>
      <c r="R568">
        <v>96</v>
      </c>
      <c r="S568" s="16">
        <v>192</v>
      </c>
      <c r="T568">
        <v>6.6209249877847114</v>
      </c>
      <c r="U568">
        <v>0.64945608173076919</v>
      </c>
    </row>
    <row r="569" spans="1:23" x14ac:dyDescent="0.3">
      <c r="A569" s="5">
        <v>45346</v>
      </c>
      <c r="B569" t="s">
        <v>18</v>
      </c>
      <c r="C569" t="s">
        <v>93</v>
      </c>
      <c r="D569">
        <v>7.7</v>
      </c>
      <c r="E569" t="s">
        <v>94</v>
      </c>
      <c r="F569" t="s">
        <v>33</v>
      </c>
      <c r="K569">
        <v>3600</v>
      </c>
      <c r="L569">
        <v>4.5999999999999996</v>
      </c>
      <c r="M569" t="s">
        <v>111</v>
      </c>
      <c r="N569">
        <v>12.3</v>
      </c>
      <c r="P569">
        <v>8.5269999999999992</v>
      </c>
      <c r="R569">
        <v>120</v>
      </c>
      <c r="S569" s="16">
        <v>1476</v>
      </c>
      <c r="T569">
        <v>11.207001960328011</v>
      </c>
      <c r="U569">
        <v>0.76086361278288095</v>
      </c>
      <c r="V569">
        <v>2.9482057089245925</v>
      </c>
      <c r="W569">
        <v>25.13935008</v>
      </c>
    </row>
    <row r="570" spans="1:23" x14ac:dyDescent="0.3">
      <c r="A570" s="5">
        <v>45344</v>
      </c>
      <c r="B570" t="s">
        <v>17</v>
      </c>
      <c r="C570" t="s">
        <v>116</v>
      </c>
      <c r="D570">
        <v>28</v>
      </c>
      <c r="E570" t="s">
        <v>221</v>
      </c>
      <c r="F570" t="s">
        <v>33</v>
      </c>
      <c r="G570">
        <v>8844</v>
      </c>
      <c r="H570" t="s">
        <v>121</v>
      </c>
      <c r="I570" t="s">
        <v>120</v>
      </c>
      <c r="J570">
        <v>0.02</v>
      </c>
      <c r="K570">
        <v>2600</v>
      </c>
      <c r="L570">
        <v>2.66</v>
      </c>
      <c r="M570" t="s">
        <v>96</v>
      </c>
      <c r="N570">
        <v>2</v>
      </c>
      <c r="P570">
        <v>4.3</v>
      </c>
      <c r="R570">
        <v>96</v>
      </c>
      <c r="S570">
        <v>192</v>
      </c>
      <c r="T570">
        <v>6.6209249877847114</v>
      </c>
      <c r="U570">
        <v>0.64945608173076919</v>
      </c>
      <c r="W570">
        <v>0</v>
      </c>
    </row>
    <row r="571" spans="1:23" x14ac:dyDescent="0.3">
      <c r="A571" s="5">
        <v>45323</v>
      </c>
      <c r="B571" t="s">
        <v>17</v>
      </c>
      <c r="C571" t="s">
        <v>116</v>
      </c>
      <c r="D571">
        <v>18</v>
      </c>
      <c r="E571" s="8" t="s">
        <v>161</v>
      </c>
      <c r="F571" t="s">
        <v>33</v>
      </c>
      <c r="G571">
        <v>8938</v>
      </c>
      <c r="H571" t="s">
        <v>12</v>
      </c>
      <c r="I571" t="s">
        <v>120</v>
      </c>
      <c r="J571">
        <v>0.02</v>
      </c>
      <c r="K571">
        <v>3200</v>
      </c>
      <c r="L571">
        <v>3.18</v>
      </c>
      <c r="M571" t="s">
        <v>96</v>
      </c>
      <c r="N571">
        <v>4</v>
      </c>
      <c r="P571">
        <v>5.7</v>
      </c>
      <c r="R571">
        <v>96</v>
      </c>
      <c r="S571" s="16">
        <v>384</v>
      </c>
      <c r="T571">
        <v>8.7638368488529128</v>
      </c>
      <c r="U571">
        <v>0.65040005859375005</v>
      </c>
    </row>
    <row r="572" spans="1:23" x14ac:dyDescent="0.3">
      <c r="A572" s="5">
        <v>45350</v>
      </c>
      <c r="B572" t="s">
        <v>18</v>
      </c>
      <c r="C572" t="s">
        <v>93</v>
      </c>
      <c r="D572" s="2">
        <v>7.7</v>
      </c>
      <c r="E572" t="s">
        <v>94</v>
      </c>
      <c r="F572" t="s">
        <v>33</v>
      </c>
      <c r="K572">
        <v>3600</v>
      </c>
      <c r="L572">
        <v>4.5999999999999996</v>
      </c>
      <c r="M572" t="s">
        <v>111</v>
      </c>
      <c r="N572">
        <v>11.9</v>
      </c>
      <c r="P572">
        <v>8.2479999999999993</v>
      </c>
      <c r="R572">
        <v>120</v>
      </c>
      <c r="S572" s="16">
        <v>1428</v>
      </c>
      <c r="T572">
        <v>10.842546612024661</v>
      </c>
      <c r="U572">
        <v>0.76070689803193992</v>
      </c>
      <c r="V572">
        <v>2.9488130746847721</v>
      </c>
      <c r="W572">
        <v>24.321810239999998</v>
      </c>
    </row>
    <row r="573" spans="1:23" x14ac:dyDescent="0.3">
      <c r="A573" s="5">
        <v>45334</v>
      </c>
      <c r="B573" t="s">
        <v>17</v>
      </c>
      <c r="C573" t="s">
        <v>138</v>
      </c>
      <c r="D573">
        <v>18</v>
      </c>
      <c r="E573" s="8" t="s">
        <v>161</v>
      </c>
      <c r="F573" t="s">
        <v>13</v>
      </c>
      <c r="G573">
        <v>8903</v>
      </c>
      <c r="H573" t="s">
        <v>42</v>
      </c>
      <c r="I573" t="s">
        <v>120</v>
      </c>
      <c r="J573">
        <v>0.02</v>
      </c>
      <c r="K573">
        <v>3200</v>
      </c>
      <c r="L573">
        <v>3.18</v>
      </c>
      <c r="M573" t="s">
        <v>96</v>
      </c>
      <c r="N573">
        <v>2</v>
      </c>
      <c r="P573">
        <v>2.85</v>
      </c>
      <c r="R573">
        <v>96</v>
      </c>
      <c r="S573" s="16">
        <v>192</v>
      </c>
      <c r="T573">
        <v>4.3819184244264564</v>
      </c>
      <c r="U573">
        <v>0.65040005859375005</v>
      </c>
    </row>
    <row r="574" spans="1:23" x14ac:dyDescent="0.3">
      <c r="A574" s="5">
        <v>45335</v>
      </c>
      <c r="B574" t="s">
        <v>17</v>
      </c>
      <c r="C574" t="s">
        <v>116</v>
      </c>
      <c r="D574">
        <v>18</v>
      </c>
      <c r="E574" t="s">
        <v>8</v>
      </c>
      <c r="F574" t="s">
        <v>13</v>
      </c>
      <c r="G574">
        <v>8758</v>
      </c>
      <c r="H574" t="s">
        <v>135</v>
      </c>
      <c r="I574" t="s">
        <v>120</v>
      </c>
      <c r="J574">
        <v>0.02</v>
      </c>
      <c r="K574">
        <v>3200</v>
      </c>
      <c r="L574">
        <v>3.18</v>
      </c>
      <c r="M574" t="s">
        <v>36</v>
      </c>
      <c r="N574">
        <v>4</v>
      </c>
      <c r="P574">
        <v>5.7</v>
      </c>
      <c r="R574">
        <v>96</v>
      </c>
      <c r="S574" s="16">
        <v>384</v>
      </c>
      <c r="T574">
        <v>8.7638368488529128</v>
      </c>
      <c r="U574">
        <v>0.65040005859375005</v>
      </c>
    </row>
    <row r="575" spans="1:23" x14ac:dyDescent="0.3">
      <c r="A575" s="5">
        <v>45342</v>
      </c>
      <c r="B575" t="s">
        <v>17</v>
      </c>
      <c r="C575" t="s">
        <v>138</v>
      </c>
      <c r="D575" t="s">
        <v>143</v>
      </c>
      <c r="E575" t="s">
        <v>144</v>
      </c>
      <c r="F575" t="s">
        <v>33</v>
      </c>
      <c r="H575" t="s">
        <v>125</v>
      </c>
      <c r="I575" t="s">
        <v>120</v>
      </c>
      <c r="J575">
        <v>0.02</v>
      </c>
      <c r="K575">
        <v>3200</v>
      </c>
      <c r="L575">
        <v>4.8600000000000003</v>
      </c>
      <c r="M575" t="s">
        <v>111</v>
      </c>
      <c r="N575">
        <v>8</v>
      </c>
      <c r="P575">
        <v>3.8</v>
      </c>
      <c r="R575">
        <v>110</v>
      </c>
      <c r="S575">
        <v>880</v>
      </c>
      <c r="T575">
        <v>5.8405542785565245</v>
      </c>
      <c r="U575">
        <v>0.65062318039772737</v>
      </c>
      <c r="W575">
        <v>0</v>
      </c>
    </row>
    <row r="576" spans="1:23" x14ac:dyDescent="0.3">
      <c r="A576" s="5">
        <v>45331</v>
      </c>
      <c r="B576" t="s">
        <v>17</v>
      </c>
      <c r="C576" t="s">
        <v>138</v>
      </c>
      <c r="D576" t="s">
        <v>143</v>
      </c>
      <c r="E576" t="s">
        <v>144</v>
      </c>
      <c r="F576" t="s">
        <v>33</v>
      </c>
      <c r="H576" t="s">
        <v>125</v>
      </c>
      <c r="I576" t="s">
        <v>120</v>
      </c>
      <c r="J576">
        <v>0.02</v>
      </c>
      <c r="K576">
        <v>3200</v>
      </c>
      <c r="L576">
        <v>4.8099999999999996</v>
      </c>
      <c r="M576" t="s">
        <v>111</v>
      </c>
      <c r="N576">
        <v>5</v>
      </c>
      <c r="P576">
        <v>2.4</v>
      </c>
      <c r="R576">
        <v>110</v>
      </c>
      <c r="S576" s="16">
        <v>550</v>
      </c>
      <c r="T576">
        <v>3.6882918131217148</v>
      </c>
      <c r="U576">
        <v>0.65070773181818164</v>
      </c>
    </row>
    <row r="577" spans="1:23" x14ac:dyDescent="0.3">
      <c r="A577" s="1">
        <v>45345</v>
      </c>
      <c r="B577" t="s">
        <v>19</v>
      </c>
      <c r="C577" t="s">
        <v>116</v>
      </c>
      <c r="D577">
        <v>16</v>
      </c>
      <c r="E577" t="s">
        <v>8</v>
      </c>
      <c r="F577" t="s">
        <v>33</v>
      </c>
      <c r="I577" s="6">
        <v>1</v>
      </c>
      <c r="J577" s="6">
        <v>0.02</v>
      </c>
      <c r="K577">
        <v>3600</v>
      </c>
      <c r="L577">
        <v>3.37</v>
      </c>
      <c r="M577" t="s">
        <v>96</v>
      </c>
      <c r="N577">
        <v>6</v>
      </c>
      <c r="P577">
        <v>11</v>
      </c>
      <c r="R577">
        <v>112</v>
      </c>
      <c r="S577" s="16">
        <v>672</v>
      </c>
      <c r="T577">
        <v>14.472033253372835</v>
      </c>
      <c r="U577" s="6">
        <v>0.76008670014880964</v>
      </c>
      <c r="V577">
        <v>1</v>
      </c>
      <c r="W577">
        <v>11</v>
      </c>
    </row>
    <row r="578" spans="1:23" x14ac:dyDescent="0.3">
      <c r="A578" s="5">
        <v>45334</v>
      </c>
      <c r="B578" t="s">
        <v>17</v>
      </c>
      <c r="C578" t="s">
        <v>138</v>
      </c>
      <c r="D578" t="s">
        <v>143</v>
      </c>
      <c r="E578" t="s">
        <v>144</v>
      </c>
      <c r="F578" t="s">
        <v>33</v>
      </c>
      <c r="H578" t="s">
        <v>125</v>
      </c>
      <c r="I578" t="s">
        <v>120</v>
      </c>
      <c r="J578">
        <v>0.02</v>
      </c>
      <c r="K578">
        <v>3200</v>
      </c>
      <c r="L578">
        <v>4.8099999999999996</v>
      </c>
      <c r="M578" t="s">
        <v>111</v>
      </c>
      <c r="N578">
        <v>5</v>
      </c>
      <c r="P578">
        <v>2.4</v>
      </c>
      <c r="R578">
        <v>110</v>
      </c>
      <c r="S578" s="16">
        <v>550</v>
      </c>
      <c r="T578">
        <v>3.6882918131217148</v>
      </c>
      <c r="U578">
        <v>0.65070773181818164</v>
      </c>
    </row>
    <row r="579" spans="1:23" x14ac:dyDescent="0.3">
      <c r="A579" s="5">
        <v>45330</v>
      </c>
      <c r="B579" t="s">
        <v>17</v>
      </c>
      <c r="C579" t="s">
        <v>112</v>
      </c>
      <c r="D579">
        <v>21</v>
      </c>
      <c r="E579" t="s">
        <v>15</v>
      </c>
      <c r="F579" t="s">
        <v>33</v>
      </c>
      <c r="H579" t="s">
        <v>123</v>
      </c>
      <c r="I579" t="s">
        <v>120</v>
      </c>
      <c r="J579">
        <v>0.02</v>
      </c>
      <c r="K579">
        <v>3000</v>
      </c>
      <c r="L579">
        <v>3.1</v>
      </c>
      <c r="M579" t="s">
        <v>96</v>
      </c>
      <c r="N579">
        <v>2</v>
      </c>
      <c r="O579">
        <v>21</v>
      </c>
      <c r="P579">
        <v>3.2</v>
      </c>
      <c r="Q579">
        <v>25</v>
      </c>
      <c r="R579">
        <v>96</v>
      </c>
      <c r="S579" s="16">
        <v>192</v>
      </c>
      <c r="T579">
        <v>4.9164064580510551</v>
      </c>
      <c r="U579">
        <v>0.65088190476190477</v>
      </c>
    </row>
    <row r="580" spans="1:23" x14ac:dyDescent="0.3">
      <c r="A580" s="1">
        <v>45329</v>
      </c>
      <c r="B580" t="s">
        <v>19</v>
      </c>
      <c r="C580" t="s">
        <v>112</v>
      </c>
      <c r="D580">
        <v>18</v>
      </c>
      <c r="E580"/>
      <c r="F580" t="s">
        <v>13</v>
      </c>
      <c r="I580" s="6">
        <v>1</v>
      </c>
      <c r="J580" s="6">
        <v>0.02</v>
      </c>
      <c r="K580">
        <v>3200</v>
      </c>
      <c r="L580">
        <v>3.19</v>
      </c>
      <c r="M580" t="s">
        <v>96</v>
      </c>
      <c r="N580">
        <v>5</v>
      </c>
      <c r="P580">
        <v>8.3000000000000007</v>
      </c>
      <c r="R580">
        <v>96</v>
      </c>
      <c r="S580" s="16">
        <v>480</v>
      </c>
      <c r="T580">
        <v>10.920455007583177</v>
      </c>
      <c r="U580" s="6">
        <v>0.76004159114583325</v>
      </c>
      <c r="V580">
        <v>0.90900000000000003</v>
      </c>
      <c r="W580">
        <v>7.5447000000000006</v>
      </c>
    </row>
    <row r="581" spans="1:23" x14ac:dyDescent="0.3">
      <c r="A581" s="5">
        <v>45335</v>
      </c>
      <c r="B581" t="s">
        <v>18</v>
      </c>
      <c r="C581" t="s">
        <v>93</v>
      </c>
      <c r="D581">
        <v>7.25</v>
      </c>
      <c r="E581" t="s">
        <v>94</v>
      </c>
      <c r="F581" t="s">
        <v>33</v>
      </c>
      <c r="H581" t="s">
        <v>95</v>
      </c>
      <c r="I581" s="6">
        <v>1</v>
      </c>
      <c r="J581" s="6">
        <v>0.02</v>
      </c>
      <c r="K581">
        <v>3600</v>
      </c>
      <c r="L581">
        <v>4.8099999999999996</v>
      </c>
      <c r="M581" t="s">
        <v>96</v>
      </c>
      <c r="N581">
        <v>3.05</v>
      </c>
      <c r="O581">
        <v>44</v>
      </c>
      <c r="P581">
        <v>3.9780000000000002</v>
      </c>
      <c r="Q581">
        <v>39</v>
      </c>
      <c r="R581">
        <v>96</v>
      </c>
      <c r="S581" s="16">
        <v>292.79999999999995</v>
      </c>
      <c r="T581">
        <v>2.0018622939787774</v>
      </c>
      <c r="U581" s="2">
        <v>0.76</v>
      </c>
      <c r="V581">
        <v>0.81677929841528552</v>
      </c>
      <c r="W581">
        <v>3.2491480490960059</v>
      </c>
    </row>
    <row r="582" spans="1:23" x14ac:dyDescent="0.3">
      <c r="A582" s="5">
        <v>45330</v>
      </c>
      <c r="B582" t="s">
        <v>18</v>
      </c>
      <c r="C582" t="s">
        <v>91</v>
      </c>
      <c r="D582">
        <v>17</v>
      </c>
      <c r="E582" t="s">
        <v>14</v>
      </c>
      <c r="F582" t="s">
        <v>33</v>
      </c>
      <c r="I582" s="6">
        <v>1</v>
      </c>
      <c r="J582" s="6">
        <v>0.02</v>
      </c>
      <c r="K582">
        <v>2800</v>
      </c>
      <c r="L582">
        <v>3.19</v>
      </c>
      <c r="M582" t="s">
        <v>36</v>
      </c>
      <c r="N582">
        <v>11.08</v>
      </c>
      <c r="P582">
        <v>35.345199999999998</v>
      </c>
      <c r="R582">
        <v>96</v>
      </c>
      <c r="S582" s="16">
        <v>1063.68</v>
      </c>
      <c r="T582">
        <v>19.998386578609121</v>
      </c>
      <c r="U582">
        <v>0.76</v>
      </c>
      <c r="V582">
        <v>1.3180000000000001</v>
      </c>
      <c r="W582">
        <v>46.584973599999998</v>
      </c>
    </row>
    <row r="583" spans="1:23" x14ac:dyDescent="0.3">
      <c r="A583" s="1">
        <v>45325</v>
      </c>
      <c r="B583" t="s">
        <v>19</v>
      </c>
      <c r="C583" t="s">
        <v>116</v>
      </c>
      <c r="D583">
        <v>20</v>
      </c>
      <c r="E583" t="s">
        <v>8</v>
      </c>
      <c r="F583" t="s">
        <v>33</v>
      </c>
      <c r="I583" s="6" t="s">
        <v>109</v>
      </c>
      <c r="J583" s="6">
        <v>0.02</v>
      </c>
      <c r="K583">
        <v>3400</v>
      </c>
      <c r="L583">
        <v>3.1</v>
      </c>
      <c r="M583" t="s">
        <v>96</v>
      </c>
      <c r="N583">
        <v>4</v>
      </c>
      <c r="O583">
        <v>21</v>
      </c>
      <c r="P583">
        <v>10.6</v>
      </c>
      <c r="Q583">
        <v>23</v>
      </c>
      <c r="R583">
        <v>112</v>
      </c>
      <c r="S583" s="16">
        <v>448</v>
      </c>
      <c r="T583">
        <v>12.382060709165618</v>
      </c>
      <c r="U583" s="6">
        <v>0.76</v>
      </c>
      <c r="V583">
        <v>0.754</v>
      </c>
      <c r="W583">
        <v>7.9923999999999999</v>
      </c>
    </row>
    <row r="584" spans="1:23" x14ac:dyDescent="0.3">
      <c r="A584" s="5">
        <v>45333</v>
      </c>
      <c r="B584" t="s">
        <v>18</v>
      </c>
      <c r="C584" t="s">
        <v>93</v>
      </c>
      <c r="D584">
        <v>7.7</v>
      </c>
      <c r="E584" t="s">
        <v>94</v>
      </c>
      <c r="F584" t="s">
        <v>33</v>
      </c>
      <c r="H584" t="s">
        <v>95</v>
      </c>
      <c r="I584" s="6">
        <v>1</v>
      </c>
      <c r="J584" s="6">
        <v>0.02</v>
      </c>
      <c r="K584">
        <v>3600</v>
      </c>
      <c r="L584">
        <v>4.68</v>
      </c>
      <c r="M584" t="s">
        <v>96</v>
      </c>
      <c r="N584">
        <v>10</v>
      </c>
      <c r="O584">
        <v>44</v>
      </c>
      <c r="P584">
        <v>6.9820000000000002</v>
      </c>
      <c r="Q584">
        <v>39</v>
      </c>
      <c r="R584">
        <v>96</v>
      </c>
      <c r="S584" s="16">
        <v>960</v>
      </c>
      <c r="T584">
        <v>7.1645068469889299</v>
      </c>
      <c r="U584" s="2">
        <v>0.76</v>
      </c>
      <c r="V584">
        <v>2.9273125179031796</v>
      </c>
      <c r="W584">
        <v>20.438496000000001</v>
      </c>
    </row>
    <row r="585" spans="1:23" x14ac:dyDescent="0.3">
      <c r="A585" s="5">
        <v>45329</v>
      </c>
      <c r="B585" t="s">
        <v>18</v>
      </c>
      <c r="C585" t="s">
        <v>93</v>
      </c>
      <c r="D585">
        <v>12</v>
      </c>
      <c r="E585" t="s">
        <v>8</v>
      </c>
      <c r="F585" t="s">
        <v>13</v>
      </c>
      <c r="G585" t="s">
        <v>97</v>
      </c>
      <c r="H585" t="s">
        <v>98</v>
      </c>
      <c r="I585" s="6">
        <v>1</v>
      </c>
      <c r="J585" s="6">
        <v>0.02</v>
      </c>
      <c r="K585">
        <v>3500</v>
      </c>
      <c r="L585">
        <v>3.8</v>
      </c>
      <c r="M585" t="s">
        <v>96</v>
      </c>
      <c r="N585">
        <v>2.85</v>
      </c>
      <c r="P585">
        <v>3.706</v>
      </c>
      <c r="R585">
        <v>96</v>
      </c>
      <c r="S585" s="16">
        <v>273.60000000000002</v>
      </c>
      <c r="T585">
        <v>3.8102150049895673</v>
      </c>
      <c r="U585" s="2">
        <v>0.76</v>
      </c>
      <c r="V585">
        <v>1.5720000000000001</v>
      </c>
      <c r="W585">
        <v>5.8258320000000001</v>
      </c>
    </row>
    <row r="586" spans="1:23" x14ac:dyDescent="0.3">
      <c r="A586" s="5">
        <v>45341</v>
      </c>
      <c r="B586" t="s">
        <v>18</v>
      </c>
      <c r="C586" t="s">
        <v>93</v>
      </c>
      <c r="D586">
        <v>9.25</v>
      </c>
      <c r="E586" t="s">
        <v>15</v>
      </c>
      <c r="F586" t="s">
        <v>33</v>
      </c>
      <c r="I586" s="6">
        <v>1</v>
      </c>
      <c r="J586" s="6">
        <v>0.02</v>
      </c>
      <c r="K586">
        <v>3400</v>
      </c>
      <c r="L586">
        <v>4.25</v>
      </c>
      <c r="M586" t="s">
        <v>96</v>
      </c>
      <c r="N586">
        <v>2.7</v>
      </c>
      <c r="O586">
        <v>44</v>
      </c>
      <c r="P586">
        <v>2.3479999999999999</v>
      </c>
      <c r="Q586">
        <v>39</v>
      </c>
      <c r="R586">
        <v>96</v>
      </c>
      <c r="S586" s="16">
        <v>259.20000000000005</v>
      </c>
      <c r="T586">
        <v>2.4167649460219547</v>
      </c>
      <c r="U586" s="2">
        <v>0.76</v>
      </c>
      <c r="V586">
        <v>0.67655718140540522</v>
      </c>
      <c r="W586">
        <v>1.5885562619398914</v>
      </c>
    </row>
    <row r="587" spans="1:23" x14ac:dyDescent="0.3">
      <c r="A587" s="5">
        <v>45342</v>
      </c>
      <c r="B587" t="s">
        <v>18</v>
      </c>
      <c r="C587" t="s">
        <v>93</v>
      </c>
      <c r="D587">
        <v>8</v>
      </c>
      <c r="E587" t="s">
        <v>32</v>
      </c>
      <c r="F587" t="s">
        <v>13</v>
      </c>
      <c r="K587">
        <v>3500</v>
      </c>
      <c r="L587">
        <v>4.6500000000000004</v>
      </c>
      <c r="M587" t="s">
        <v>111</v>
      </c>
      <c r="N587">
        <v>2.6</v>
      </c>
      <c r="P587">
        <v>1.7949999999999999</v>
      </c>
      <c r="R587">
        <v>120</v>
      </c>
      <c r="S587" s="16">
        <v>312</v>
      </c>
      <c r="T587">
        <v>2.367158664987544</v>
      </c>
      <c r="U587">
        <v>0.75829306524725293</v>
      </c>
      <c r="V587">
        <v>0.86341892929714315</v>
      </c>
      <c r="W587">
        <v>1.5498369780883718</v>
      </c>
    </row>
    <row r="588" spans="1:23" x14ac:dyDescent="0.3">
      <c r="A588" s="5">
        <v>45323</v>
      </c>
      <c r="B588" t="s">
        <v>17</v>
      </c>
      <c r="C588" t="s">
        <v>116</v>
      </c>
      <c r="D588">
        <v>40</v>
      </c>
      <c r="E588" s="8" t="s">
        <v>161</v>
      </c>
      <c r="F588" t="s">
        <v>33</v>
      </c>
      <c r="G588">
        <v>8938</v>
      </c>
      <c r="H588" t="s">
        <v>12</v>
      </c>
      <c r="I588" t="s">
        <v>120</v>
      </c>
      <c r="J588">
        <v>0.02</v>
      </c>
      <c r="K588">
        <v>2000</v>
      </c>
      <c r="L588">
        <v>2.25</v>
      </c>
      <c r="M588" t="s">
        <v>114</v>
      </c>
      <c r="N588">
        <v>2</v>
      </c>
      <c r="P588">
        <v>5.6</v>
      </c>
      <c r="R588">
        <v>96</v>
      </c>
      <c r="S588" s="16">
        <v>192</v>
      </c>
      <c r="T588">
        <v>8.6015435738741548</v>
      </c>
      <c r="U588">
        <v>0.65104593749999995</v>
      </c>
    </row>
    <row r="589" spans="1:23" x14ac:dyDescent="0.3">
      <c r="A589" s="1">
        <v>45334</v>
      </c>
      <c r="B589" t="s">
        <v>19</v>
      </c>
      <c r="C589" t="s">
        <v>112</v>
      </c>
      <c r="D589">
        <v>24</v>
      </c>
      <c r="E589" t="s">
        <v>14</v>
      </c>
      <c r="F589" t="s">
        <v>13</v>
      </c>
      <c r="I589" s="6">
        <v>1</v>
      </c>
      <c r="J589" s="6">
        <v>0.02</v>
      </c>
      <c r="K589">
        <v>2600</v>
      </c>
      <c r="L589">
        <v>2.89</v>
      </c>
      <c r="M589" t="s">
        <v>96</v>
      </c>
      <c r="N589">
        <v>1</v>
      </c>
      <c r="P589">
        <v>1.98</v>
      </c>
      <c r="R589">
        <v>96</v>
      </c>
      <c r="S589" s="16">
        <v>96</v>
      </c>
      <c r="T589">
        <v>2.6117143550431043</v>
      </c>
      <c r="U589" s="6">
        <v>0.75812272355769228</v>
      </c>
      <c r="V589">
        <v>0.71799999999999997</v>
      </c>
      <c r="W589">
        <v>1.42164</v>
      </c>
    </row>
    <row r="590" spans="1:23" x14ac:dyDescent="0.3">
      <c r="A590" s="5">
        <v>45333</v>
      </c>
      <c r="B590" t="s">
        <v>17</v>
      </c>
      <c r="C590" t="s">
        <v>138</v>
      </c>
      <c r="D590">
        <v>20</v>
      </c>
      <c r="E590" t="s">
        <v>66</v>
      </c>
      <c r="F590" t="s">
        <v>74</v>
      </c>
      <c r="G590">
        <v>8939</v>
      </c>
      <c r="H590" t="s">
        <v>142</v>
      </c>
      <c r="I590" t="s">
        <v>120</v>
      </c>
      <c r="J590">
        <v>0.01</v>
      </c>
      <c r="K590">
        <v>3000</v>
      </c>
      <c r="L590">
        <v>3.05</v>
      </c>
      <c r="M590" t="s">
        <v>96</v>
      </c>
      <c r="N590">
        <v>2</v>
      </c>
      <c r="P590">
        <v>3.1</v>
      </c>
      <c r="R590">
        <v>96</v>
      </c>
      <c r="S590" s="16">
        <v>192</v>
      </c>
      <c r="T590">
        <v>4.7590507478402087</v>
      </c>
      <c r="U590">
        <v>0.65139040625000011</v>
      </c>
    </row>
    <row r="591" spans="1:23" x14ac:dyDescent="0.3">
      <c r="A591" s="5">
        <v>45349</v>
      </c>
      <c r="B591" t="s">
        <v>17</v>
      </c>
      <c r="C591" t="s">
        <v>138</v>
      </c>
      <c r="D591" t="s">
        <v>143</v>
      </c>
      <c r="E591" t="s">
        <v>94</v>
      </c>
      <c r="F591" t="s">
        <v>33</v>
      </c>
      <c r="H591" t="s">
        <v>125</v>
      </c>
      <c r="I591" t="s">
        <v>120</v>
      </c>
      <c r="J591">
        <v>0.02</v>
      </c>
      <c r="K591">
        <v>3400</v>
      </c>
      <c r="L591">
        <v>4.8600000000000003</v>
      </c>
      <c r="M591" t="s">
        <v>111</v>
      </c>
      <c r="N591">
        <v>2</v>
      </c>
      <c r="P591">
        <v>0.92</v>
      </c>
      <c r="R591">
        <v>100</v>
      </c>
      <c r="S591">
        <v>200</v>
      </c>
      <c r="T591">
        <v>1.4103611184014337</v>
      </c>
      <c r="U591">
        <v>0.65231520352941175</v>
      </c>
      <c r="W591">
        <v>0</v>
      </c>
    </row>
    <row r="592" spans="1:23" x14ac:dyDescent="0.3">
      <c r="A592" s="1">
        <v>45349</v>
      </c>
      <c r="B592" t="s">
        <v>19</v>
      </c>
      <c r="C592" t="s">
        <v>112</v>
      </c>
      <c r="D592">
        <v>14</v>
      </c>
      <c r="E592"/>
      <c r="F592" t="s">
        <v>13</v>
      </c>
      <c r="I592" s="6">
        <v>1</v>
      </c>
      <c r="J592" s="6">
        <v>0.02</v>
      </c>
      <c r="K592">
        <v>3400</v>
      </c>
      <c r="L592">
        <v>3.71</v>
      </c>
      <c r="M592" t="s">
        <v>36</v>
      </c>
      <c r="N592">
        <v>8</v>
      </c>
      <c r="P592">
        <v>9.4</v>
      </c>
      <c r="R592">
        <v>96</v>
      </c>
      <c r="S592" s="16">
        <v>768</v>
      </c>
      <c r="T592">
        <v>12.415435535874959</v>
      </c>
      <c r="U592" s="6">
        <v>0.75712204963235308</v>
      </c>
      <c r="V592">
        <v>1.204</v>
      </c>
      <c r="W592">
        <v>11.317600000000001</v>
      </c>
    </row>
    <row r="593" spans="1:23" x14ac:dyDescent="0.3">
      <c r="A593" s="5">
        <v>45329</v>
      </c>
      <c r="B593" t="s">
        <v>17</v>
      </c>
      <c r="C593" t="s">
        <v>138</v>
      </c>
      <c r="D593">
        <v>28</v>
      </c>
      <c r="E593" t="s">
        <v>162</v>
      </c>
      <c r="F593" t="s">
        <v>33</v>
      </c>
      <c r="H593" t="s">
        <v>142</v>
      </c>
      <c r="I593" t="s">
        <v>120</v>
      </c>
      <c r="J593">
        <v>0.02</v>
      </c>
      <c r="K593">
        <v>2600</v>
      </c>
      <c r="L593">
        <v>2.66</v>
      </c>
      <c r="M593" t="s">
        <v>114</v>
      </c>
      <c r="N593">
        <v>1</v>
      </c>
      <c r="P593">
        <v>1.8</v>
      </c>
      <c r="R593">
        <v>80</v>
      </c>
      <c r="S593" s="16">
        <v>80</v>
      </c>
      <c r="T593">
        <v>2.7587187449102961</v>
      </c>
      <c r="U593">
        <v>0.65247680769230776</v>
      </c>
    </row>
    <row r="594" spans="1:23" x14ac:dyDescent="0.3">
      <c r="A594" s="5">
        <v>45335</v>
      </c>
      <c r="B594" t="s">
        <v>17</v>
      </c>
      <c r="C594" t="s">
        <v>138</v>
      </c>
      <c r="D594">
        <v>28</v>
      </c>
      <c r="E594" t="s">
        <v>162</v>
      </c>
      <c r="F594" t="s">
        <v>33</v>
      </c>
      <c r="H594" t="s">
        <v>142</v>
      </c>
      <c r="I594" t="s">
        <v>120</v>
      </c>
      <c r="J594">
        <v>0.02</v>
      </c>
      <c r="K594">
        <v>2600</v>
      </c>
      <c r="L594">
        <v>2.66</v>
      </c>
      <c r="M594" t="s">
        <v>114</v>
      </c>
      <c r="N594">
        <v>1</v>
      </c>
      <c r="P594">
        <v>1.8</v>
      </c>
      <c r="R594">
        <v>80</v>
      </c>
      <c r="S594" s="16">
        <v>80</v>
      </c>
      <c r="T594">
        <v>2.7587187449102961</v>
      </c>
      <c r="U594">
        <v>0.65247680769230776</v>
      </c>
    </row>
    <row r="595" spans="1:23" x14ac:dyDescent="0.3">
      <c r="A595" s="5">
        <v>45336</v>
      </c>
      <c r="B595" t="s">
        <v>17</v>
      </c>
      <c r="C595" t="s">
        <v>138</v>
      </c>
      <c r="D595">
        <v>28</v>
      </c>
      <c r="E595" s="8" t="s">
        <v>66</v>
      </c>
      <c r="F595" t="s">
        <v>74</v>
      </c>
      <c r="G595">
        <v>8879</v>
      </c>
      <c r="H595" t="s">
        <v>142</v>
      </c>
      <c r="I595" t="s">
        <v>120</v>
      </c>
      <c r="J595">
        <v>0.01</v>
      </c>
      <c r="K595">
        <v>2600</v>
      </c>
      <c r="L595">
        <v>2.66</v>
      </c>
      <c r="M595" t="s">
        <v>114</v>
      </c>
      <c r="N595">
        <v>1</v>
      </c>
      <c r="P595">
        <v>1.8</v>
      </c>
      <c r="R595">
        <v>80</v>
      </c>
      <c r="S595" s="16">
        <v>80</v>
      </c>
      <c r="T595">
        <v>2.7587187449102961</v>
      </c>
      <c r="U595">
        <v>0.65247680769230776</v>
      </c>
    </row>
    <row r="596" spans="1:23" x14ac:dyDescent="0.3">
      <c r="A596" s="5">
        <v>45337</v>
      </c>
      <c r="B596" t="s">
        <v>17</v>
      </c>
      <c r="C596" t="s">
        <v>138</v>
      </c>
      <c r="D596">
        <v>28</v>
      </c>
      <c r="E596" s="8" t="s">
        <v>66</v>
      </c>
      <c r="F596" t="s">
        <v>74</v>
      </c>
      <c r="G596">
        <v>8879</v>
      </c>
      <c r="H596" t="s">
        <v>142</v>
      </c>
      <c r="I596" t="s">
        <v>120</v>
      </c>
      <c r="J596">
        <v>0.01</v>
      </c>
      <c r="K596">
        <v>2600</v>
      </c>
      <c r="L596">
        <v>2.66</v>
      </c>
      <c r="M596" t="s">
        <v>114</v>
      </c>
      <c r="N596">
        <v>1</v>
      </c>
      <c r="P596">
        <v>1.8</v>
      </c>
      <c r="R596">
        <v>80</v>
      </c>
      <c r="S596" s="16">
        <v>80</v>
      </c>
      <c r="T596">
        <v>2.7587187449102961</v>
      </c>
      <c r="U596">
        <v>0.65247680769230776</v>
      </c>
    </row>
    <row r="597" spans="1:23" x14ac:dyDescent="0.3">
      <c r="A597" s="5">
        <v>45339</v>
      </c>
      <c r="B597" t="s">
        <v>17</v>
      </c>
      <c r="C597" t="s">
        <v>138</v>
      </c>
      <c r="D597">
        <v>28</v>
      </c>
      <c r="E597" s="8" t="s">
        <v>66</v>
      </c>
      <c r="F597" t="s">
        <v>74</v>
      </c>
      <c r="G597">
        <v>8879</v>
      </c>
      <c r="H597" t="s">
        <v>142</v>
      </c>
      <c r="I597" t="s">
        <v>120</v>
      </c>
      <c r="J597">
        <v>0.01</v>
      </c>
      <c r="K597">
        <v>2600</v>
      </c>
      <c r="L597">
        <v>2.66</v>
      </c>
      <c r="M597" t="s">
        <v>114</v>
      </c>
      <c r="N597">
        <v>2</v>
      </c>
      <c r="P597">
        <v>3.6</v>
      </c>
      <c r="R597">
        <v>80</v>
      </c>
      <c r="S597" s="16">
        <v>160</v>
      </c>
      <c r="T597">
        <v>5.5174374898205922</v>
      </c>
      <c r="U597">
        <v>0.65247680769230776</v>
      </c>
    </row>
    <row r="598" spans="1:23" x14ac:dyDescent="0.3">
      <c r="A598" s="1">
        <v>45341</v>
      </c>
      <c r="B598" t="s">
        <v>19</v>
      </c>
      <c r="C598" t="s">
        <v>112</v>
      </c>
      <c r="D598">
        <v>10</v>
      </c>
      <c r="E598"/>
      <c r="F598" t="s">
        <v>33</v>
      </c>
      <c r="I598" s="6">
        <v>1</v>
      </c>
      <c r="J598" s="6">
        <v>0.02</v>
      </c>
      <c r="K598">
        <v>3200</v>
      </c>
      <c r="L598">
        <v>4.3</v>
      </c>
      <c r="M598" t="s">
        <v>111</v>
      </c>
      <c r="N598">
        <v>1</v>
      </c>
      <c r="P598">
        <v>0.78</v>
      </c>
      <c r="R598">
        <v>110</v>
      </c>
      <c r="S598" s="16">
        <v>110</v>
      </c>
      <c r="T598">
        <v>1.0314350942508981</v>
      </c>
      <c r="U598" s="6">
        <v>0.75622790454545452</v>
      </c>
      <c r="V598">
        <v>1.9530000000000001</v>
      </c>
      <c r="W598">
        <v>1.5233400000000001</v>
      </c>
    </row>
    <row r="599" spans="1:23" x14ac:dyDescent="0.3">
      <c r="A599" s="1">
        <v>45333</v>
      </c>
      <c r="B599" t="s">
        <v>19</v>
      </c>
      <c r="C599" t="s">
        <v>112</v>
      </c>
      <c r="D599">
        <v>18</v>
      </c>
      <c r="E599"/>
      <c r="F599" t="s">
        <v>13</v>
      </c>
      <c r="I599" s="6">
        <v>1</v>
      </c>
      <c r="J599" s="6">
        <v>0.02</v>
      </c>
      <c r="K599">
        <v>3200</v>
      </c>
      <c r="L599">
        <v>3.19</v>
      </c>
      <c r="M599" t="s">
        <v>96</v>
      </c>
      <c r="N599">
        <v>4</v>
      </c>
      <c r="P599">
        <v>6.6</v>
      </c>
      <c r="R599">
        <v>96</v>
      </c>
      <c r="S599" s="16">
        <v>384</v>
      </c>
      <c r="T599">
        <v>8.7363640060665411</v>
      </c>
      <c r="U599" s="6">
        <v>0.75546302734374993</v>
      </c>
      <c r="V599">
        <v>0.90900000000000003</v>
      </c>
      <c r="W599">
        <v>5.9993999999999996</v>
      </c>
    </row>
    <row r="600" spans="1:23" x14ac:dyDescent="0.3">
      <c r="A600" s="5">
        <v>45350</v>
      </c>
      <c r="B600" t="s">
        <v>17</v>
      </c>
      <c r="C600" t="s">
        <v>138</v>
      </c>
      <c r="D600" s="2">
        <v>28</v>
      </c>
      <c r="E600" s="8" t="s">
        <v>66</v>
      </c>
      <c r="F600" t="s">
        <v>74</v>
      </c>
      <c r="G600">
        <v>8879</v>
      </c>
      <c r="H600" t="s">
        <v>142</v>
      </c>
      <c r="I600" t="s">
        <v>120</v>
      </c>
      <c r="J600">
        <v>0.01</v>
      </c>
      <c r="K600">
        <v>2600</v>
      </c>
      <c r="L600">
        <v>2.66</v>
      </c>
      <c r="M600" t="s">
        <v>114</v>
      </c>
      <c r="N600">
        <v>1</v>
      </c>
      <c r="P600">
        <v>1.8</v>
      </c>
      <c r="R600">
        <v>80</v>
      </c>
      <c r="S600" s="16">
        <v>80</v>
      </c>
      <c r="T600">
        <v>2.7587187449102961</v>
      </c>
      <c r="U600">
        <v>0.65247680769230776</v>
      </c>
      <c r="W600">
        <v>0</v>
      </c>
    </row>
    <row r="601" spans="1:23" x14ac:dyDescent="0.3">
      <c r="A601" s="1">
        <v>45333</v>
      </c>
      <c r="B601" t="s">
        <v>19</v>
      </c>
      <c r="C601" t="s">
        <v>108</v>
      </c>
      <c r="D601">
        <v>11</v>
      </c>
      <c r="E601" t="s">
        <v>66</v>
      </c>
      <c r="F601" t="s">
        <v>33</v>
      </c>
      <c r="I601" s="6" t="s">
        <v>109</v>
      </c>
      <c r="J601" s="6">
        <v>0.02</v>
      </c>
      <c r="K601">
        <v>3200</v>
      </c>
      <c r="L601">
        <v>4.07</v>
      </c>
      <c r="M601" t="s">
        <v>111</v>
      </c>
      <c r="N601">
        <v>3</v>
      </c>
      <c r="P601">
        <v>2.7120000000000002</v>
      </c>
      <c r="R601">
        <v>110</v>
      </c>
      <c r="S601" s="16">
        <v>330</v>
      </c>
      <c r="T601">
        <v>3.5960845177936718</v>
      </c>
      <c r="U601" s="6">
        <v>0.75415357636363634</v>
      </c>
      <c r="V601">
        <v>1.7709999999999999</v>
      </c>
      <c r="W601">
        <v>4.8029520000000003</v>
      </c>
    </row>
    <row r="602" spans="1:23" x14ac:dyDescent="0.3">
      <c r="A602" s="5">
        <v>45342</v>
      </c>
      <c r="B602" t="s">
        <v>18</v>
      </c>
      <c r="C602" t="s">
        <v>93</v>
      </c>
      <c r="D602">
        <v>7.25</v>
      </c>
      <c r="E602" t="s">
        <v>8</v>
      </c>
      <c r="F602" t="s">
        <v>33</v>
      </c>
      <c r="K602">
        <v>3600</v>
      </c>
      <c r="L602">
        <v>4.8099999999999996</v>
      </c>
      <c r="M602" t="s">
        <v>111</v>
      </c>
      <c r="N602">
        <v>1.25</v>
      </c>
      <c r="P602">
        <v>0.77300000000000002</v>
      </c>
      <c r="R602">
        <v>120</v>
      </c>
      <c r="S602" s="16">
        <v>150</v>
      </c>
      <c r="T602">
        <v>1.0255442079809312</v>
      </c>
      <c r="U602">
        <v>0.75374615154022995</v>
      </c>
      <c r="V602">
        <v>1.9929414881332965</v>
      </c>
      <c r="W602">
        <v>1.5405437703270382</v>
      </c>
    </row>
    <row r="603" spans="1:23" x14ac:dyDescent="0.3">
      <c r="A603" s="5">
        <v>45344</v>
      </c>
      <c r="B603" t="s">
        <v>17</v>
      </c>
      <c r="C603" t="s">
        <v>138</v>
      </c>
      <c r="D603">
        <v>28</v>
      </c>
      <c r="E603" t="s">
        <v>225</v>
      </c>
      <c r="F603" t="s">
        <v>33</v>
      </c>
      <c r="H603" t="s">
        <v>142</v>
      </c>
      <c r="I603" t="s">
        <v>120</v>
      </c>
      <c r="J603">
        <v>0.02</v>
      </c>
      <c r="K603">
        <v>2600</v>
      </c>
      <c r="L603">
        <v>2.66</v>
      </c>
      <c r="M603" t="s">
        <v>114</v>
      </c>
      <c r="N603">
        <v>1</v>
      </c>
      <c r="P603">
        <v>1.8</v>
      </c>
      <c r="R603">
        <v>80</v>
      </c>
      <c r="S603">
        <v>80</v>
      </c>
      <c r="T603">
        <v>2.7587187449102961</v>
      </c>
      <c r="U603">
        <v>0.65247680769230776</v>
      </c>
      <c r="W603">
        <v>0</v>
      </c>
    </row>
    <row r="604" spans="1:23" x14ac:dyDescent="0.3">
      <c r="A604" s="5">
        <v>45346</v>
      </c>
      <c r="B604" t="s">
        <v>17</v>
      </c>
      <c r="C604" t="s">
        <v>138</v>
      </c>
      <c r="D604">
        <v>28</v>
      </c>
      <c r="E604" t="s">
        <v>225</v>
      </c>
      <c r="F604" t="s">
        <v>33</v>
      </c>
      <c r="H604" t="s">
        <v>142</v>
      </c>
      <c r="I604" t="s">
        <v>120</v>
      </c>
      <c r="J604">
        <v>0.02</v>
      </c>
      <c r="K604">
        <v>2600</v>
      </c>
      <c r="L604">
        <v>2.66</v>
      </c>
      <c r="M604" t="s">
        <v>114</v>
      </c>
      <c r="N604">
        <v>1</v>
      </c>
      <c r="P604">
        <v>1.8</v>
      </c>
      <c r="R604">
        <v>80</v>
      </c>
      <c r="S604">
        <v>80</v>
      </c>
      <c r="T604">
        <v>2.7587187449102961</v>
      </c>
      <c r="U604">
        <v>0.65247680769230776</v>
      </c>
      <c r="W604">
        <v>0</v>
      </c>
    </row>
    <row r="605" spans="1:23" x14ac:dyDescent="0.3">
      <c r="A605" s="5">
        <v>45347</v>
      </c>
      <c r="B605" t="s">
        <v>17</v>
      </c>
      <c r="C605" t="s">
        <v>138</v>
      </c>
      <c r="D605">
        <v>28</v>
      </c>
      <c r="E605" t="s">
        <v>225</v>
      </c>
      <c r="F605" t="s">
        <v>33</v>
      </c>
      <c r="H605" t="s">
        <v>142</v>
      </c>
      <c r="I605" t="s">
        <v>120</v>
      </c>
      <c r="J605">
        <v>0.02</v>
      </c>
      <c r="K605">
        <v>2600</v>
      </c>
      <c r="L605">
        <v>2.66</v>
      </c>
      <c r="M605" t="s">
        <v>114</v>
      </c>
      <c r="N605">
        <v>1</v>
      </c>
      <c r="P605">
        <v>1.8</v>
      </c>
      <c r="R605">
        <v>80</v>
      </c>
      <c r="S605">
        <v>80</v>
      </c>
      <c r="T605">
        <v>2.7587187449102961</v>
      </c>
      <c r="U605">
        <v>0.65247680769230776</v>
      </c>
      <c r="W605">
        <v>0</v>
      </c>
    </row>
    <row r="606" spans="1:23" x14ac:dyDescent="0.3">
      <c r="A606" s="5">
        <v>45340</v>
      </c>
      <c r="B606" t="s">
        <v>17</v>
      </c>
      <c r="C606" t="s">
        <v>112</v>
      </c>
      <c r="D606">
        <v>8</v>
      </c>
      <c r="E606" t="s">
        <v>124</v>
      </c>
      <c r="F606" t="s">
        <v>33</v>
      </c>
      <c r="H606" t="s">
        <v>125</v>
      </c>
      <c r="I606" t="s">
        <v>120</v>
      </c>
      <c r="J606">
        <v>0.02</v>
      </c>
      <c r="K606">
        <v>3200</v>
      </c>
      <c r="L606">
        <v>4.8600000000000003</v>
      </c>
      <c r="M606" t="s">
        <v>111</v>
      </c>
      <c r="N606">
        <v>3</v>
      </c>
      <c r="P606">
        <v>1.43</v>
      </c>
      <c r="R606">
        <v>110</v>
      </c>
      <c r="S606" s="16">
        <v>330</v>
      </c>
      <c r="T606">
        <v>2.1902078544586967</v>
      </c>
      <c r="U606">
        <v>0.65290606875000001</v>
      </c>
    </row>
    <row r="607" spans="1:23" x14ac:dyDescent="0.3">
      <c r="A607" s="5">
        <v>45340</v>
      </c>
      <c r="B607" t="s">
        <v>17</v>
      </c>
      <c r="C607" t="s">
        <v>138</v>
      </c>
      <c r="D607">
        <v>24</v>
      </c>
      <c r="E607" t="s">
        <v>8</v>
      </c>
      <c r="F607" t="s">
        <v>33</v>
      </c>
      <c r="H607" t="s">
        <v>146</v>
      </c>
      <c r="I607" t="s">
        <v>120</v>
      </c>
      <c r="J607">
        <v>0.02</v>
      </c>
      <c r="K607">
        <v>2800</v>
      </c>
      <c r="L607">
        <v>2.69</v>
      </c>
      <c r="M607" t="s">
        <v>96</v>
      </c>
      <c r="N607">
        <v>2</v>
      </c>
      <c r="P607">
        <v>3.95</v>
      </c>
      <c r="R607">
        <v>96</v>
      </c>
      <c r="S607" s="16">
        <v>192</v>
      </c>
      <c r="T607">
        <v>6.0434637006030316</v>
      </c>
      <c r="U607">
        <v>0.65359869698660711</v>
      </c>
    </row>
    <row r="608" spans="1:23" x14ac:dyDescent="0.3">
      <c r="A608" s="5">
        <v>45340</v>
      </c>
      <c r="B608" t="s">
        <v>17</v>
      </c>
      <c r="C608" t="s">
        <v>138</v>
      </c>
      <c r="D608">
        <v>24</v>
      </c>
      <c r="E608" t="s">
        <v>8</v>
      </c>
      <c r="F608" t="s">
        <v>33</v>
      </c>
      <c r="H608" t="s">
        <v>146</v>
      </c>
      <c r="I608" t="s">
        <v>120</v>
      </c>
      <c r="J608">
        <v>0.02</v>
      </c>
      <c r="K608">
        <v>2800</v>
      </c>
      <c r="L608">
        <v>2.69</v>
      </c>
      <c r="M608" t="s">
        <v>114</v>
      </c>
      <c r="N608">
        <v>2</v>
      </c>
      <c r="P608">
        <v>3.3</v>
      </c>
      <c r="R608">
        <v>80</v>
      </c>
      <c r="S608" s="16">
        <v>160</v>
      </c>
      <c r="T608">
        <v>5.0362197505025259</v>
      </c>
      <c r="U608">
        <v>0.65525337723214283</v>
      </c>
    </row>
    <row r="609" spans="1:23" x14ac:dyDescent="0.3">
      <c r="A609" s="5">
        <v>45326</v>
      </c>
      <c r="B609" t="s">
        <v>17</v>
      </c>
      <c r="C609" t="s">
        <v>138</v>
      </c>
      <c r="D609">
        <v>20</v>
      </c>
      <c r="E609" t="s">
        <v>14</v>
      </c>
      <c r="F609" t="s">
        <v>74</v>
      </c>
      <c r="G609">
        <v>8939</v>
      </c>
      <c r="H609" t="s">
        <v>142</v>
      </c>
      <c r="I609" t="s">
        <v>120</v>
      </c>
      <c r="J609">
        <v>0.01</v>
      </c>
      <c r="K609">
        <v>3000</v>
      </c>
      <c r="L609">
        <v>3.05</v>
      </c>
      <c r="M609" t="s">
        <v>114</v>
      </c>
      <c r="N609">
        <v>1</v>
      </c>
      <c r="P609">
        <v>1.3</v>
      </c>
      <c r="R609">
        <v>80</v>
      </c>
      <c r="S609" s="16">
        <v>80</v>
      </c>
      <c r="T609">
        <v>1.9829378116000871</v>
      </c>
      <c r="U609">
        <v>0.65559292499999999</v>
      </c>
    </row>
    <row r="610" spans="1:23" x14ac:dyDescent="0.3">
      <c r="A610" s="5">
        <v>45326</v>
      </c>
      <c r="B610" t="s">
        <v>17</v>
      </c>
      <c r="C610" t="s">
        <v>138</v>
      </c>
      <c r="D610">
        <v>10</v>
      </c>
      <c r="E610" t="s">
        <v>131</v>
      </c>
      <c r="F610" t="s">
        <v>13</v>
      </c>
      <c r="H610" t="s">
        <v>139</v>
      </c>
      <c r="I610" t="s">
        <v>120</v>
      </c>
      <c r="J610">
        <v>0.02</v>
      </c>
      <c r="K610">
        <v>3400</v>
      </c>
      <c r="L610">
        <v>4.32</v>
      </c>
      <c r="M610" t="s">
        <v>36</v>
      </c>
      <c r="N610">
        <v>4</v>
      </c>
      <c r="P610">
        <v>2.5</v>
      </c>
      <c r="R610">
        <v>96</v>
      </c>
      <c r="S610" s="16">
        <v>384</v>
      </c>
      <c r="T610">
        <v>3.8079750196838713</v>
      </c>
      <c r="U610">
        <v>0.65651691176470583</v>
      </c>
    </row>
    <row r="611" spans="1:23" x14ac:dyDescent="0.3">
      <c r="A611" s="5">
        <v>45332</v>
      </c>
      <c r="B611" t="s">
        <v>17</v>
      </c>
      <c r="C611" t="s">
        <v>138</v>
      </c>
      <c r="D611">
        <v>10</v>
      </c>
      <c r="E611" t="s">
        <v>131</v>
      </c>
      <c r="F611" t="s">
        <v>13</v>
      </c>
      <c r="G611">
        <v>8589</v>
      </c>
      <c r="H611" t="s">
        <v>139</v>
      </c>
      <c r="I611" t="s">
        <v>120</v>
      </c>
      <c r="J611">
        <v>0.02</v>
      </c>
      <c r="K611">
        <v>3400</v>
      </c>
      <c r="L611">
        <v>4.32</v>
      </c>
      <c r="M611" t="s">
        <v>36</v>
      </c>
      <c r="N611">
        <v>4</v>
      </c>
      <c r="P611">
        <v>2.5</v>
      </c>
      <c r="R611">
        <v>96</v>
      </c>
      <c r="S611" s="16">
        <v>384</v>
      </c>
      <c r="T611">
        <v>3.8079750196838713</v>
      </c>
      <c r="U611">
        <v>0.65651691176470583</v>
      </c>
    </row>
    <row r="612" spans="1:23" x14ac:dyDescent="0.3">
      <c r="A612" s="5">
        <v>45335</v>
      </c>
      <c r="B612" t="s">
        <v>17</v>
      </c>
      <c r="C612" t="s">
        <v>138</v>
      </c>
      <c r="D612">
        <v>10</v>
      </c>
      <c r="E612" t="s">
        <v>131</v>
      </c>
      <c r="F612" t="s">
        <v>13</v>
      </c>
      <c r="G612">
        <v>8589</v>
      </c>
      <c r="H612" t="s">
        <v>139</v>
      </c>
      <c r="I612" t="s">
        <v>120</v>
      </c>
      <c r="J612">
        <v>0.02</v>
      </c>
      <c r="K612">
        <v>3400</v>
      </c>
      <c r="L612">
        <v>4.32</v>
      </c>
      <c r="M612" t="s">
        <v>36</v>
      </c>
      <c r="N612">
        <v>4</v>
      </c>
      <c r="P612">
        <v>2.5</v>
      </c>
      <c r="R612">
        <v>96</v>
      </c>
      <c r="S612" s="16">
        <v>384</v>
      </c>
      <c r="T612">
        <v>3.8079750196838713</v>
      </c>
      <c r="U612">
        <v>0.65651691176470583</v>
      </c>
    </row>
    <row r="613" spans="1:23" ht="9.6" customHeight="1" x14ac:dyDescent="0.3">
      <c r="A613" s="1">
        <v>45333</v>
      </c>
      <c r="B613" t="s">
        <v>19</v>
      </c>
      <c r="C613" t="s">
        <v>108</v>
      </c>
      <c r="D613">
        <v>11</v>
      </c>
      <c r="E613" t="s">
        <v>66</v>
      </c>
      <c r="F613" t="s">
        <v>33</v>
      </c>
      <c r="I613" s="6" t="s">
        <v>109</v>
      </c>
      <c r="J613" s="6">
        <v>0.02</v>
      </c>
      <c r="K613">
        <v>3200</v>
      </c>
      <c r="L613">
        <v>4.07</v>
      </c>
      <c r="M613" t="s">
        <v>36</v>
      </c>
      <c r="N613">
        <v>1</v>
      </c>
      <c r="P613">
        <v>0.78800000000000003</v>
      </c>
      <c r="R613">
        <v>96</v>
      </c>
      <c r="S613" s="16">
        <v>96</v>
      </c>
      <c r="T613">
        <v>1.0461336779036134</v>
      </c>
      <c r="U613" s="6">
        <v>0.75324981562500004</v>
      </c>
      <c r="V613">
        <v>1.7709999999999999</v>
      </c>
      <c r="W613">
        <v>1.395548</v>
      </c>
    </row>
    <row r="614" spans="1:23" x14ac:dyDescent="0.3">
      <c r="A614" s="5">
        <v>45342</v>
      </c>
      <c r="B614" t="s">
        <v>17</v>
      </c>
      <c r="C614" t="s">
        <v>138</v>
      </c>
      <c r="D614">
        <v>10</v>
      </c>
      <c r="E614" t="s">
        <v>131</v>
      </c>
      <c r="F614" t="s">
        <v>13</v>
      </c>
      <c r="G614">
        <v>8589</v>
      </c>
      <c r="H614" t="s">
        <v>139</v>
      </c>
      <c r="I614" t="s">
        <v>120</v>
      </c>
      <c r="J614">
        <v>0.02</v>
      </c>
      <c r="K614">
        <v>3400</v>
      </c>
      <c r="L614">
        <v>4.32</v>
      </c>
      <c r="M614" t="s">
        <v>36</v>
      </c>
      <c r="N614">
        <v>4</v>
      </c>
      <c r="P614">
        <v>2.5</v>
      </c>
      <c r="R614">
        <v>96</v>
      </c>
      <c r="S614">
        <v>384</v>
      </c>
      <c r="T614">
        <v>3.8079750196838713</v>
      </c>
      <c r="U614">
        <v>0.65651691176470583</v>
      </c>
      <c r="W614">
        <v>0</v>
      </c>
    </row>
    <row r="615" spans="1:23" x14ac:dyDescent="0.3">
      <c r="A615" s="1">
        <v>45323</v>
      </c>
      <c r="B615" t="s">
        <v>19</v>
      </c>
      <c r="C615" t="s">
        <v>116</v>
      </c>
      <c r="D615">
        <v>13</v>
      </c>
      <c r="E615" t="s">
        <v>32</v>
      </c>
      <c r="F615" t="s">
        <v>33</v>
      </c>
      <c r="I615" s="6" t="s">
        <v>109</v>
      </c>
      <c r="J615" s="6">
        <v>0.02</v>
      </c>
      <c r="K615">
        <v>3800</v>
      </c>
      <c r="L615">
        <v>3.75</v>
      </c>
      <c r="M615" t="s">
        <v>36</v>
      </c>
      <c r="N615">
        <v>2</v>
      </c>
      <c r="P615">
        <v>2.8</v>
      </c>
      <c r="R615">
        <v>112</v>
      </c>
      <c r="S615" s="16">
        <v>224</v>
      </c>
      <c r="T615">
        <v>3.7180172098071034</v>
      </c>
      <c r="U615" s="6">
        <v>0.75308957489878547</v>
      </c>
      <c r="V615">
        <v>1.389</v>
      </c>
      <c r="W615">
        <v>3.8891999999999998</v>
      </c>
    </row>
    <row r="616" spans="1:23" x14ac:dyDescent="0.3">
      <c r="A616" s="1">
        <v>45326</v>
      </c>
      <c r="B616" t="s">
        <v>19</v>
      </c>
      <c r="C616" t="s">
        <v>116</v>
      </c>
      <c r="D616">
        <v>13</v>
      </c>
      <c r="E616" t="s">
        <v>32</v>
      </c>
      <c r="F616" t="s">
        <v>33</v>
      </c>
      <c r="I616" s="6" t="s">
        <v>109</v>
      </c>
      <c r="J616" s="6">
        <v>0.02</v>
      </c>
      <c r="K616">
        <v>3800</v>
      </c>
      <c r="L616">
        <v>3.75</v>
      </c>
      <c r="M616" t="s">
        <v>36</v>
      </c>
      <c r="N616">
        <v>6</v>
      </c>
      <c r="P616">
        <v>8.4</v>
      </c>
      <c r="R616">
        <v>112</v>
      </c>
      <c r="S616" s="16">
        <v>672</v>
      </c>
      <c r="T616">
        <v>11.154051629421311</v>
      </c>
      <c r="U616" s="6">
        <v>0.75308957489878547</v>
      </c>
      <c r="V616">
        <v>1.389</v>
      </c>
      <c r="W616">
        <v>11.6676</v>
      </c>
    </row>
    <row r="617" spans="1:23" x14ac:dyDescent="0.3">
      <c r="A617" s="1">
        <v>45328</v>
      </c>
      <c r="B617" t="s">
        <v>19</v>
      </c>
      <c r="C617" t="s">
        <v>116</v>
      </c>
      <c r="D617">
        <v>13</v>
      </c>
      <c r="E617" t="s">
        <v>32</v>
      </c>
      <c r="F617" t="s">
        <v>33</v>
      </c>
      <c r="I617" s="6" t="s">
        <v>109</v>
      </c>
      <c r="J617" s="6">
        <v>0.02</v>
      </c>
      <c r="K617">
        <v>3800</v>
      </c>
      <c r="L617">
        <v>3.75</v>
      </c>
      <c r="M617" t="s">
        <v>36</v>
      </c>
      <c r="N617">
        <v>4</v>
      </c>
      <c r="P617">
        <v>5.6</v>
      </c>
      <c r="R617">
        <v>112</v>
      </c>
      <c r="S617" s="16">
        <v>448</v>
      </c>
      <c r="T617">
        <v>7.4360344196142067</v>
      </c>
      <c r="U617" s="6">
        <v>0.75308957489878547</v>
      </c>
      <c r="V617">
        <v>1.389</v>
      </c>
      <c r="W617">
        <v>7.7783999999999995</v>
      </c>
    </row>
    <row r="618" spans="1:23" x14ac:dyDescent="0.3">
      <c r="A618" s="1">
        <v>45329</v>
      </c>
      <c r="B618" t="s">
        <v>19</v>
      </c>
      <c r="C618" t="s">
        <v>116</v>
      </c>
      <c r="D618">
        <v>13</v>
      </c>
      <c r="E618" t="s">
        <v>32</v>
      </c>
      <c r="F618" t="s">
        <v>33</v>
      </c>
      <c r="I618" s="6" t="s">
        <v>109</v>
      </c>
      <c r="J618" s="6">
        <v>0.02</v>
      </c>
      <c r="K618">
        <v>3800</v>
      </c>
      <c r="L618">
        <v>3.75</v>
      </c>
      <c r="M618" t="s">
        <v>36</v>
      </c>
      <c r="N618">
        <v>4</v>
      </c>
      <c r="P618">
        <v>5.6</v>
      </c>
      <c r="R618">
        <v>112</v>
      </c>
      <c r="S618" s="16">
        <v>448</v>
      </c>
      <c r="T618">
        <v>7.4360344196142067</v>
      </c>
      <c r="U618" s="6">
        <v>0.75308957489878547</v>
      </c>
      <c r="V618">
        <v>1.389</v>
      </c>
      <c r="W618">
        <v>7.7783999999999995</v>
      </c>
    </row>
    <row r="619" spans="1:23" x14ac:dyDescent="0.3">
      <c r="A619" s="1">
        <v>45330</v>
      </c>
      <c r="B619" t="s">
        <v>19</v>
      </c>
      <c r="C619" t="s">
        <v>116</v>
      </c>
      <c r="D619">
        <v>13</v>
      </c>
      <c r="E619" t="s">
        <v>32</v>
      </c>
      <c r="F619" t="s">
        <v>33</v>
      </c>
      <c r="I619" s="6" t="s">
        <v>109</v>
      </c>
      <c r="J619" s="6">
        <v>0.02</v>
      </c>
      <c r="K619">
        <v>3800</v>
      </c>
      <c r="L619">
        <v>3.75</v>
      </c>
      <c r="M619" t="s">
        <v>36</v>
      </c>
      <c r="N619">
        <v>4</v>
      </c>
      <c r="P619">
        <v>5.6</v>
      </c>
      <c r="R619">
        <v>112</v>
      </c>
      <c r="S619" s="16">
        <v>448</v>
      </c>
      <c r="T619">
        <v>7.4360344196142067</v>
      </c>
      <c r="U619" s="6">
        <v>0.75308957489878547</v>
      </c>
      <c r="V619">
        <v>1.389</v>
      </c>
      <c r="W619">
        <v>7.7783999999999995</v>
      </c>
    </row>
    <row r="620" spans="1:23" x14ac:dyDescent="0.3">
      <c r="A620" s="1">
        <v>45332</v>
      </c>
      <c r="B620" t="s">
        <v>19</v>
      </c>
      <c r="C620" t="s">
        <v>116</v>
      </c>
      <c r="D620">
        <v>13</v>
      </c>
      <c r="E620" t="s">
        <v>32</v>
      </c>
      <c r="F620" t="s">
        <v>33</v>
      </c>
      <c r="I620" s="6" t="s">
        <v>109</v>
      </c>
      <c r="J620" s="6">
        <v>0.02</v>
      </c>
      <c r="K620">
        <v>3800</v>
      </c>
      <c r="L620">
        <v>3.75</v>
      </c>
      <c r="M620" t="s">
        <v>36</v>
      </c>
      <c r="N620">
        <v>5</v>
      </c>
      <c r="P620">
        <v>7</v>
      </c>
      <c r="R620">
        <v>112</v>
      </c>
      <c r="S620" s="16">
        <v>560</v>
      </c>
      <c r="T620">
        <v>9.29504302451776</v>
      </c>
      <c r="U620" s="6">
        <v>0.75308957489878536</v>
      </c>
      <c r="V620">
        <v>1.389</v>
      </c>
      <c r="W620">
        <v>9.7230000000000008</v>
      </c>
    </row>
    <row r="621" spans="1:23" x14ac:dyDescent="0.3">
      <c r="A621" s="1">
        <v>45334</v>
      </c>
      <c r="B621" t="s">
        <v>19</v>
      </c>
      <c r="C621" t="s">
        <v>116</v>
      </c>
      <c r="D621">
        <v>13</v>
      </c>
      <c r="E621" t="s">
        <v>32</v>
      </c>
      <c r="F621" t="s">
        <v>33</v>
      </c>
      <c r="I621" s="6" t="s">
        <v>109</v>
      </c>
      <c r="J621" s="6">
        <v>0.02</v>
      </c>
      <c r="K621">
        <v>3800</v>
      </c>
      <c r="L621">
        <v>3.75</v>
      </c>
      <c r="M621" t="s">
        <v>36</v>
      </c>
      <c r="N621">
        <v>5</v>
      </c>
      <c r="P621">
        <v>7</v>
      </c>
      <c r="R621">
        <v>112</v>
      </c>
      <c r="S621" s="16">
        <v>560</v>
      </c>
      <c r="T621">
        <v>9.29504302451776</v>
      </c>
      <c r="U621" s="6">
        <v>0.75308957489878536</v>
      </c>
      <c r="V621">
        <v>1.389</v>
      </c>
      <c r="W621">
        <v>9.7230000000000008</v>
      </c>
    </row>
    <row r="622" spans="1:23" x14ac:dyDescent="0.3">
      <c r="A622" s="5">
        <v>45346</v>
      </c>
      <c r="B622" t="s">
        <v>17</v>
      </c>
      <c r="C622" t="s">
        <v>138</v>
      </c>
      <c r="D622" t="s">
        <v>143</v>
      </c>
      <c r="E622" t="s">
        <v>227</v>
      </c>
      <c r="F622" t="s">
        <v>59</v>
      </c>
      <c r="H622" t="s">
        <v>157</v>
      </c>
      <c r="I622" t="s">
        <v>120</v>
      </c>
      <c r="J622">
        <v>0.02</v>
      </c>
      <c r="K622">
        <v>3400</v>
      </c>
      <c r="L622">
        <v>4.32</v>
      </c>
      <c r="M622" t="s">
        <v>36</v>
      </c>
      <c r="N622">
        <v>1</v>
      </c>
      <c r="O622">
        <v>36</v>
      </c>
      <c r="P622">
        <v>0.5</v>
      </c>
      <c r="Q622">
        <v>35</v>
      </c>
      <c r="R622">
        <v>96</v>
      </c>
      <c r="S622">
        <v>96</v>
      </c>
      <c r="T622">
        <v>0.76159500393677426</v>
      </c>
      <c r="U622">
        <v>0.65651691176470583</v>
      </c>
    </row>
    <row r="623" spans="1:23" x14ac:dyDescent="0.3">
      <c r="A623" s="1">
        <v>45323</v>
      </c>
      <c r="B623" t="s">
        <v>19</v>
      </c>
      <c r="C623" t="s">
        <v>112</v>
      </c>
      <c r="D623">
        <v>28</v>
      </c>
      <c r="E623" t="s">
        <v>14</v>
      </c>
      <c r="F623" t="s">
        <v>33</v>
      </c>
      <c r="I623" s="6">
        <v>1</v>
      </c>
      <c r="J623" s="6">
        <v>0.02</v>
      </c>
      <c r="K623">
        <v>2400</v>
      </c>
      <c r="L623">
        <v>2.5499999999999998</v>
      </c>
      <c r="M623" t="s">
        <v>36</v>
      </c>
      <c r="N623">
        <v>1</v>
      </c>
      <c r="P623">
        <v>2.4</v>
      </c>
      <c r="R623">
        <v>96</v>
      </c>
      <c r="S623" s="16">
        <v>96</v>
      </c>
      <c r="T623">
        <v>3.1876308538474816</v>
      </c>
      <c r="U623" s="6">
        <v>0.75291026785714277</v>
      </c>
      <c r="V623">
        <v>0.71499999999999997</v>
      </c>
      <c r="W623">
        <v>1.716</v>
      </c>
    </row>
    <row r="624" spans="1:23" x14ac:dyDescent="0.3">
      <c r="A624" s="1">
        <v>45325</v>
      </c>
      <c r="B624" t="s">
        <v>19</v>
      </c>
      <c r="C624" t="s">
        <v>112</v>
      </c>
      <c r="D624">
        <v>28</v>
      </c>
      <c r="E624" t="s">
        <v>14</v>
      </c>
      <c r="F624" t="s">
        <v>33</v>
      </c>
      <c r="I624" s="6">
        <v>1</v>
      </c>
      <c r="J624" s="6">
        <v>0.02</v>
      </c>
      <c r="K624">
        <v>2400</v>
      </c>
      <c r="L624">
        <v>2.5499999999999998</v>
      </c>
      <c r="M624" t="s">
        <v>96</v>
      </c>
      <c r="N624">
        <v>1</v>
      </c>
      <c r="P624">
        <v>2.4</v>
      </c>
      <c r="R624">
        <v>96</v>
      </c>
      <c r="S624" s="16">
        <v>96</v>
      </c>
      <c r="T624">
        <v>3.1876308538474816</v>
      </c>
      <c r="U624" s="6">
        <v>0.75291026785714277</v>
      </c>
      <c r="V624">
        <v>0.71499999999999997</v>
      </c>
      <c r="W624">
        <v>1.716</v>
      </c>
    </row>
    <row r="625" spans="1:23" x14ac:dyDescent="0.3">
      <c r="A625" s="1">
        <v>45330</v>
      </c>
      <c r="B625" t="s">
        <v>19</v>
      </c>
      <c r="C625" t="s">
        <v>112</v>
      </c>
      <c r="D625">
        <v>28</v>
      </c>
      <c r="E625" t="s">
        <v>14</v>
      </c>
      <c r="F625" t="s">
        <v>33</v>
      </c>
      <c r="I625" s="6">
        <v>1</v>
      </c>
      <c r="J625" s="6">
        <v>0.02</v>
      </c>
      <c r="K625">
        <v>2400</v>
      </c>
      <c r="L625">
        <v>2.5499999999999998</v>
      </c>
      <c r="M625" t="s">
        <v>96</v>
      </c>
      <c r="N625">
        <v>2</v>
      </c>
      <c r="P625">
        <v>4.8</v>
      </c>
      <c r="R625">
        <v>96</v>
      </c>
      <c r="S625" s="16">
        <v>192</v>
      </c>
      <c r="T625">
        <v>6.3752617076949631</v>
      </c>
      <c r="U625" s="6">
        <v>0.75291026785714277</v>
      </c>
      <c r="V625">
        <v>0.71499999999999997</v>
      </c>
      <c r="W625">
        <v>3.4319999999999999</v>
      </c>
    </row>
    <row r="626" spans="1:23" x14ac:dyDescent="0.3">
      <c r="A626" s="1">
        <v>45333</v>
      </c>
      <c r="B626" t="s">
        <v>19</v>
      </c>
      <c r="C626" t="s">
        <v>112</v>
      </c>
      <c r="D626">
        <v>28</v>
      </c>
      <c r="E626" t="s">
        <v>14</v>
      </c>
      <c r="F626" t="s">
        <v>33</v>
      </c>
      <c r="I626" s="6">
        <v>1</v>
      </c>
      <c r="J626" s="6">
        <v>0.02</v>
      </c>
      <c r="K626">
        <v>2400</v>
      </c>
      <c r="L626">
        <v>2.5499999999999998</v>
      </c>
      <c r="M626" t="s">
        <v>96</v>
      </c>
      <c r="N626">
        <v>2</v>
      </c>
      <c r="P626">
        <v>4.8</v>
      </c>
      <c r="R626">
        <v>96</v>
      </c>
      <c r="S626" s="16">
        <v>192</v>
      </c>
      <c r="T626">
        <v>6.3752617076949631</v>
      </c>
      <c r="U626" s="6">
        <v>0.75291026785714277</v>
      </c>
      <c r="V626">
        <v>0.71499999999999997</v>
      </c>
      <c r="W626">
        <v>3.4319999999999999</v>
      </c>
    </row>
    <row r="627" spans="1:23" x14ac:dyDescent="0.3">
      <c r="A627" s="1">
        <v>45340</v>
      </c>
      <c r="B627" t="s">
        <v>19</v>
      </c>
      <c r="C627" t="s">
        <v>112</v>
      </c>
      <c r="D627">
        <v>28</v>
      </c>
      <c r="E627" t="s">
        <v>14</v>
      </c>
      <c r="F627" t="s">
        <v>33</v>
      </c>
      <c r="I627" s="6">
        <v>1</v>
      </c>
      <c r="J627" s="6">
        <v>0.02</v>
      </c>
      <c r="K627">
        <v>2400</v>
      </c>
      <c r="L627">
        <v>2.5499999999999998</v>
      </c>
      <c r="M627" t="s">
        <v>96</v>
      </c>
      <c r="N627">
        <v>2</v>
      </c>
      <c r="P627">
        <v>4.8</v>
      </c>
      <c r="R627">
        <v>96</v>
      </c>
      <c r="S627" s="16">
        <v>192</v>
      </c>
      <c r="T627">
        <v>6.3752617076949631</v>
      </c>
      <c r="U627" s="6">
        <v>0.75291026785714277</v>
      </c>
      <c r="V627">
        <v>0.71499999999999997</v>
      </c>
      <c r="W627">
        <v>3.4319999999999999</v>
      </c>
    </row>
    <row r="628" spans="1:23" x14ac:dyDescent="0.3">
      <c r="A628" s="1">
        <v>45341</v>
      </c>
      <c r="B628" t="s">
        <v>19</v>
      </c>
      <c r="C628" t="s">
        <v>112</v>
      </c>
      <c r="D628">
        <v>28</v>
      </c>
      <c r="E628" t="s">
        <v>14</v>
      </c>
      <c r="F628" t="s">
        <v>33</v>
      </c>
      <c r="I628" s="6">
        <v>1</v>
      </c>
      <c r="J628" s="6">
        <v>0.02</v>
      </c>
      <c r="K628">
        <v>2400</v>
      </c>
      <c r="L628">
        <v>2.5499999999999998</v>
      </c>
      <c r="M628" t="s">
        <v>96</v>
      </c>
      <c r="N628">
        <v>2</v>
      </c>
      <c r="P628">
        <v>4.8</v>
      </c>
      <c r="R628">
        <v>96</v>
      </c>
      <c r="S628" s="16">
        <v>192</v>
      </c>
      <c r="T628">
        <v>6.3752617076949631</v>
      </c>
      <c r="U628" s="6">
        <v>0.75291026785714277</v>
      </c>
      <c r="V628">
        <v>0.71499999999999997</v>
      </c>
      <c r="W628">
        <v>3.4319999999999999</v>
      </c>
    </row>
    <row r="629" spans="1:23" x14ac:dyDescent="0.3">
      <c r="A629" s="1">
        <v>45342</v>
      </c>
      <c r="B629" t="s">
        <v>19</v>
      </c>
      <c r="C629" t="s">
        <v>112</v>
      </c>
      <c r="D629">
        <v>28</v>
      </c>
      <c r="E629" t="s">
        <v>14</v>
      </c>
      <c r="F629" t="s">
        <v>33</v>
      </c>
      <c r="I629" s="6">
        <v>1</v>
      </c>
      <c r="J629" s="6">
        <v>0.02</v>
      </c>
      <c r="K629">
        <v>2400</v>
      </c>
      <c r="L629">
        <v>2.5499999999999998</v>
      </c>
      <c r="M629" t="s">
        <v>96</v>
      </c>
      <c r="N629">
        <v>2</v>
      </c>
      <c r="P629">
        <v>4.8</v>
      </c>
      <c r="R629">
        <v>96</v>
      </c>
      <c r="S629" s="16">
        <v>192</v>
      </c>
      <c r="T629">
        <v>6.3752617076949631</v>
      </c>
      <c r="U629" s="6">
        <v>0.75291026785714277</v>
      </c>
      <c r="V629">
        <v>0.71499999999999997</v>
      </c>
      <c r="W629">
        <v>3.4319999999999999</v>
      </c>
    </row>
    <row r="630" spans="1:23" x14ac:dyDescent="0.3">
      <c r="A630" s="5">
        <v>45346</v>
      </c>
      <c r="B630" t="s">
        <v>17</v>
      </c>
      <c r="C630" t="s">
        <v>138</v>
      </c>
      <c r="D630">
        <v>10</v>
      </c>
      <c r="E630" t="s">
        <v>131</v>
      </c>
      <c r="F630" t="s">
        <v>13</v>
      </c>
      <c r="G630">
        <v>8589</v>
      </c>
      <c r="H630" t="s">
        <v>139</v>
      </c>
      <c r="I630" t="s">
        <v>120</v>
      </c>
      <c r="J630">
        <v>0.02</v>
      </c>
      <c r="K630">
        <v>3400</v>
      </c>
      <c r="L630">
        <v>4.32</v>
      </c>
      <c r="M630" t="s">
        <v>36</v>
      </c>
      <c r="N630">
        <v>4</v>
      </c>
      <c r="P630">
        <v>2.5</v>
      </c>
      <c r="R630">
        <v>96</v>
      </c>
      <c r="S630">
        <v>384</v>
      </c>
      <c r="T630">
        <v>3.8079750196838713</v>
      </c>
      <c r="U630">
        <v>0.65651691176470583</v>
      </c>
      <c r="W630">
        <v>0</v>
      </c>
    </row>
    <row r="631" spans="1:23" x14ac:dyDescent="0.3">
      <c r="A631" s="5">
        <v>45347</v>
      </c>
      <c r="B631" t="s">
        <v>17</v>
      </c>
      <c r="C631" t="s">
        <v>138</v>
      </c>
      <c r="D631" t="s">
        <v>143</v>
      </c>
      <c r="E631" t="s">
        <v>227</v>
      </c>
      <c r="F631" t="s">
        <v>59</v>
      </c>
      <c r="H631" t="s">
        <v>157</v>
      </c>
      <c r="I631" t="s">
        <v>120</v>
      </c>
      <c r="J631">
        <v>0.02</v>
      </c>
      <c r="K631">
        <v>3400</v>
      </c>
      <c r="L631">
        <v>4.32</v>
      </c>
      <c r="M631" t="s">
        <v>36</v>
      </c>
      <c r="N631">
        <v>1</v>
      </c>
      <c r="O631">
        <v>36</v>
      </c>
      <c r="P631">
        <v>0.5</v>
      </c>
      <c r="Q631">
        <v>35</v>
      </c>
      <c r="R631">
        <v>96</v>
      </c>
      <c r="S631">
        <v>96</v>
      </c>
      <c r="T631">
        <v>0.76159500393677426</v>
      </c>
      <c r="U631">
        <v>0.65651691176470583</v>
      </c>
    </row>
    <row r="632" spans="1:23" x14ac:dyDescent="0.3">
      <c r="A632" s="5">
        <v>45347</v>
      </c>
      <c r="B632" t="s">
        <v>17</v>
      </c>
      <c r="C632" t="s">
        <v>138</v>
      </c>
      <c r="D632">
        <v>10</v>
      </c>
      <c r="E632" t="s">
        <v>131</v>
      </c>
      <c r="F632" t="s">
        <v>13</v>
      </c>
      <c r="G632">
        <v>8589</v>
      </c>
      <c r="H632" t="s">
        <v>139</v>
      </c>
      <c r="I632" t="s">
        <v>120</v>
      </c>
      <c r="J632">
        <v>0.02</v>
      </c>
      <c r="K632">
        <v>3400</v>
      </c>
      <c r="L632">
        <v>4.32</v>
      </c>
      <c r="M632" t="s">
        <v>36</v>
      </c>
      <c r="N632">
        <v>4</v>
      </c>
      <c r="P632">
        <v>2.5</v>
      </c>
      <c r="R632">
        <v>96</v>
      </c>
      <c r="S632">
        <v>384</v>
      </c>
      <c r="T632">
        <v>3.8079750196838713</v>
      </c>
      <c r="U632">
        <v>0.65651691176470583</v>
      </c>
      <c r="W632">
        <v>0</v>
      </c>
    </row>
    <row r="633" spans="1:23" x14ac:dyDescent="0.3">
      <c r="A633" s="5">
        <v>45349</v>
      </c>
      <c r="B633" t="s">
        <v>17</v>
      </c>
      <c r="C633" t="s">
        <v>138</v>
      </c>
      <c r="D633" t="s">
        <v>143</v>
      </c>
      <c r="E633" t="s">
        <v>227</v>
      </c>
      <c r="F633" t="s">
        <v>59</v>
      </c>
      <c r="H633" t="s">
        <v>157</v>
      </c>
      <c r="I633" t="s">
        <v>120</v>
      </c>
      <c r="J633">
        <v>0.02</v>
      </c>
      <c r="K633">
        <v>3400</v>
      </c>
      <c r="L633">
        <v>4.32</v>
      </c>
      <c r="M633" t="s">
        <v>36</v>
      </c>
      <c r="N633">
        <v>1</v>
      </c>
      <c r="O633">
        <v>36</v>
      </c>
      <c r="P633">
        <v>0.5</v>
      </c>
      <c r="Q633">
        <v>35</v>
      </c>
      <c r="R633">
        <v>96</v>
      </c>
      <c r="S633">
        <v>96</v>
      </c>
      <c r="T633">
        <v>0.76159500393677426</v>
      </c>
      <c r="U633">
        <v>0.65651691176470583</v>
      </c>
    </row>
    <row r="634" spans="1:23" x14ac:dyDescent="0.3">
      <c r="A634" s="5">
        <v>45329</v>
      </c>
      <c r="B634" t="s">
        <v>17</v>
      </c>
      <c r="C634" t="s">
        <v>116</v>
      </c>
      <c r="D634">
        <v>28</v>
      </c>
      <c r="E634" s="8" t="s">
        <v>161</v>
      </c>
      <c r="F634" t="s">
        <v>33</v>
      </c>
      <c r="G634">
        <v>8844</v>
      </c>
      <c r="H634" t="s">
        <v>121</v>
      </c>
      <c r="I634" t="s">
        <v>120</v>
      </c>
      <c r="J634">
        <v>0.02</v>
      </c>
      <c r="K634">
        <v>2600</v>
      </c>
      <c r="L634">
        <v>2.66</v>
      </c>
      <c r="M634" t="s">
        <v>96</v>
      </c>
      <c r="N634">
        <v>2</v>
      </c>
      <c r="P634">
        <v>4.3499999999999996</v>
      </c>
      <c r="R634">
        <v>96</v>
      </c>
      <c r="S634" s="16">
        <v>192</v>
      </c>
      <c r="T634">
        <v>6.6209249877847114</v>
      </c>
      <c r="U634">
        <v>0.65700789663461534</v>
      </c>
    </row>
    <row r="635" spans="1:23" x14ac:dyDescent="0.3">
      <c r="A635" s="5">
        <v>45340</v>
      </c>
      <c r="B635" t="s">
        <v>17</v>
      </c>
      <c r="C635" t="s">
        <v>138</v>
      </c>
      <c r="D635" t="s">
        <v>143</v>
      </c>
      <c r="E635" t="s">
        <v>144</v>
      </c>
      <c r="F635" t="s">
        <v>33</v>
      </c>
      <c r="H635" t="s">
        <v>125</v>
      </c>
      <c r="I635" t="s">
        <v>120</v>
      </c>
      <c r="J635">
        <v>0.02</v>
      </c>
      <c r="K635">
        <v>3200</v>
      </c>
      <c r="L635">
        <v>4.8099999999999996</v>
      </c>
      <c r="M635" t="s">
        <v>111</v>
      </c>
      <c r="N635">
        <v>7</v>
      </c>
      <c r="P635">
        <v>3.4</v>
      </c>
      <c r="R635">
        <v>110</v>
      </c>
      <c r="S635" s="16">
        <v>770</v>
      </c>
      <c r="T635">
        <v>5.1636085383704016</v>
      </c>
      <c r="U635">
        <v>0.65845425243506472</v>
      </c>
    </row>
    <row r="636" spans="1:23" x14ac:dyDescent="0.3">
      <c r="A636" s="5">
        <v>45333</v>
      </c>
      <c r="B636" t="s">
        <v>17</v>
      </c>
      <c r="C636" t="s">
        <v>116</v>
      </c>
      <c r="D636">
        <v>18</v>
      </c>
      <c r="E636" t="s">
        <v>8</v>
      </c>
      <c r="F636" t="s">
        <v>13</v>
      </c>
      <c r="G636">
        <v>8758</v>
      </c>
      <c r="H636" t="s">
        <v>135</v>
      </c>
      <c r="I636" t="s">
        <v>120</v>
      </c>
      <c r="J636">
        <v>0.02</v>
      </c>
      <c r="K636">
        <v>3200</v>
      </c>
      <c r="L636">
        <v>3.18</v>
      </c>
      <c r="M636" t="s">
        <v>36</v>
      </c>
      <c r="N636">
        <v>3</v>
      </c>
      <c r="P636">
        <v>4.34</v>
      </c>
      <c r="R636">
        <v>96</v>
      </c>
      <c r="S636" s="16">
        <v>288</v>
      </c>
      <c r="T636">
        <v>6.5728776366396833</v>
      </c>
      <c r="U636">
        <v>0.66028918229166678</v>
      </c>
    </row>
    <row r="637" spans="1:23" x14ac:dyDescent="0.3">
      <c r="A637" s="5">
        <v>45333</v>
      </c>
      <c r="B637" t="s">
        <v>17</v>
      </c>
      <c r="C637" t="s">
        <v>116</v>
      </c>
      <c r="D637">
        <v>26</v>
      </c>
      <c r="E637" t="s">
        <v>8</v>
      </c>
      <c r="F637" t="s">
        <v>33</v>
      </c>
      <c r="G637">
        <v>8948</v>
      </c>
      <c r="H637" t="s">
        <v>134</v>
      </c>
      <c r="I637" t="s">
        <v>120</v>
      </c>
      <c r="J637">
        <v>0.02</v>
      </c>
      <c r="K637">
        <v>2800</v>
      </c>
      <c r="L637">
        <v>2.91</v>
      </c>
      <c r="M637" t="s">
        <v>96</v>
      </c>
      <c r="N637">
        <v>2</v>
      </c>
      <c r="P637">
        <v>4</v>
      </c>
      <c r="R637">
        <v>96</v>
      </c>
      <c r="S637" s="16">
        <v>192</v>
      </c>
      <c r="T637">
        <v>6.0521169991434123</v>
      </c>
      <c r="U637">
        <v>0.66092575549450561</v>
      </c>
    </row>
    <row r="638" spans="1:23" x14ac:dyDescent="0.3">
      <c r="A638" s="5">
        <v>45334</v>
      </c>
      <c r="B638" t="s">
        <v>17</v>
      </c>
      <c r="C638" t="s">
        <v>116</v>
      </c>
      <c r="D638">
        <v>26</v>
      </c>
      <c r="E638" t="s">
        <v>8</v>
      </c>
      <c r="F638" t="s">
        <v>33</v>
      </c>
      <c r="G638">
        <v>8948</v>
      </c>
      <c r="H638" t="s">
        <v>134</v>
      </c>
      <c r="I638" t="s">
        <v>120</v>
      </c>
      <c r="J638">
        <v>0.02</v>
      </c>
      <c r="K638">
        <v>2800</v>
      </c>
      <c r="L638">
        <v>2.91</v>
      </c>
      <c r="M638" t="s">
        <v>96</v>
      </c>
      <c r="N638">
        <v>2</v>
      </c>
      <c r="P638">
        <v>4</v>
      </c>
      <c r="R638">
        <v>96</v>
      </c>
      <c r="S638" s="16">
        <v>192</v>
      </c>
      <c r="T638">
        <v>6.0521169991434123</v>
      </c>
      <c r="U638">
        <v>0.66092575549450561</v>
      </c>
    </row>
    <row r="639" spans="1:23" x14ac:dyDescent="0.3">
      <c r="A639" s="5">
        <v>45346</v>
      </c>
      <c r="B639" t="s">
        <v>17</v>
      </c>
      <c r="C639" t="s">
        <v>138</v>
      </c>
      <c r="D639">
        <v>26</v>
      </c>
      <c r="E639" t="s">
        <v>8</v>
      </c>
      <c r="F639" t="s">
        <v>33</v>
      </c>
      <c r="H639" t="s">
        <v>146</v>
      </c>
      <c r="I639" t="s">
        <v>120</v>
      </c>
      <c r="J639">
        <v>0.02</v>
      </c>
      <c r="K639">
        <v>2800</v>
      </c>
      <c r="L639">
        <v>2.91</v>
      </c>
      <c r="M639" t="s">
        <v>114</v>
      </c>
      <c r="N639">
        <v>3</v>
      </c>
      <c r="P639">
        <v>5</v>
      </c>
      <c r="R639">
        <v>80</v>
      </c>
      <c r="S639">
        <v>240</v>
      </c>
      <c r="T639">
        <v>7.5651462489292651</v>
      </c>
      <c r="U639">
        <v>0.66092575549450561</v>
      </c>
      <c r="W639">
        <v>0</v>
      </c>
    </row>
    <row r="640" spans="1:23" x14ac:dyDescent="0.3">
      <c r="A640" s="5">
        <v>45340</v>
      </c>
      <c r="B640" t="s">
        <v>17</v>
      </c>
      <c r="C640" t="s">
        <v>112</v>
      </c>
      <c r="D640">
        <v>16</v>
      </c>
      <c r="E640" t="s">
        <v>66</v>
      </c>
      <c r="F640" t="s">
        <v>13</v>
      </c>
      <c r="G640" t="s">
        <v>128</v>
      </c>
      <c r="H640" t="s">
        <v>10</v>
      </c>
      <c r="I640" t="s">
        <v>120</v>
      </c>
      <c r="J640">
        <v>0.02</v>
      </c>
      <c r="K640">
        <v>3200</v>
      </c>
      <c r="L640">
        <v>3.53</v>
      </c>
      <c r="M640" t="s">
        <v>36</v>
      </c>
      <c r="N640">
        <v>1</v>
      </c>
      <c r="P640">
        <v>1.1599999999999999</v>
      </c>
      <c r="R640">
        <v>96</v>
      </c>
      <c r="S640" s="16">
        <v>96</v>
      </c>
      <c r="T640">
        <v>1.7544224853227739</v>
      </c>
      <c r="U640">
        <v>0.66118623632812501</v>
      </c>
    </row>
    <row r="641" spans="1:23" x14ac:dyDescent="0.3">
      <c r="A641" s="5">
        <v>45346</v>
      </c>
      <c r="B641" t="s">
        <v>17</v>
      </c>
      <c r="C641" t="s">
        <v>116</v>
      </c>
      <c r="D641">
        <v>16</v>
      </c>
      <c r="E641" t="s">
        <v>132</v>
      </c>
      <c r="F641" t="s">
        <v>13</v>
      </c>
      <c r="G641">
        <v>8824</v>
      </c>
      <c r="H641" t="s">
        <v>11</v>
      </c>
      <c r="I641" t="s">
        <v>120</v>
      </c>
      <c r="J641">
        <v>0.02</v>
      </c>
      <c r="K641">
        <v>3400</v>
      </c>
      <c r="L641">
        <v>3.53</v>
      </c>
      <c r="M641" t="s">
        <v>36</v>
      </c>
      <c r="N641">
        <v>3</v>
      </c>
      <c r="P641">
        <v>3.7</v>
      </c>
      <c r="R641">
        <v>96</v>
      </c>
      <c r="S641">
        <v>288</v>
      </c>
      <c r="T641">
        <v>5.5922216719663433</v>
      </c>
      <c r="U641">
        <v>0.66163328584558811</v>
      </c>
      <c r="W641">
        <v>0</v>
      </c>
    </row>
    <row r="642" spans="1:23" x14ac:dyDescent="0.3">
      <c r="A642" s="5">
        <v>45334</v>
      </c>
      <c r="B642" t="s">
        <v>17</v>
      </c>
      <c r="C642" t="s">
        <v>138</v>
      </c>
      <c r="D642">
        <v>24</v>
      </c>
      <c r="E642" t="s">
        <v>8</v>
      </c>
      <c r="F642" t="s">
        <v>33</v>
      </c>
      <c r="H642" t="s">
        <v>146</v>
      </c>
      <c r="I642" t="s">
        <v>120</v>
      </c>
      <c r="J642">
        <v>0.02</v>
      </c>
      <c r="K642">
        <v>2800</v>
      </c>
      <c r="L642">
        <v>2.69</v>
      </c>
      <c r="M642" t="s">
        <v>96</v>
      </c>
      <c r="N642">
        <v>1</v>
      </c>
      <c r="P642">
        <v>2</v>
      </c>
      <c r="R642">
        <v>96</v>
      </c>
      <c r="S642" s="16">
        <v>96</v>
      </c>
      <c r="T642">
        <v>3.0217318503015158</v>
      </c>
      <c r="U642">
        <v>0.66187209821428561</v>
      </c>
    </row>
    <row r="643" spans="1:23" x14ac:dyDescent="0.3">
      <c r="A643" s="5">
        <v>45335</v>
      </c>
      <c r="B643" t="s">
        <v>17</v>
      </c>
      <c r="C643" t="s">
        <v>138</v>
      </c>
      <c r="D643">
        <v>24</v>
      </c>
      <c r="E643" t="s">
        <v>8</v>
      </c>
      <c r="F643" t="s">
        <v>33</v>
      </c>
      <c r="H643" t="s">
        <v>146</v>
      </c>
      <c r="I643" t="s">
        <v>120</v>
      </c>
      <c r="J643">
        <v>0.02</v>
      </c>
      <c r="K643">
        <v>2800</v>
      </c>
      <c r="L643">
        <v>2.69</v>
      </c>
      <c r="M643" t="s">
        <v>96</v>
      </c>
      <c r="N643">
        <v>1</v>
      </c>
      <c r="P643">
        <v>2</v>
      </c>
      <c r="R643">
        <v>96</v>
      </c>
      <c r="S643" s="16">
        <v>96</v>
      </c>
      <c r="T643">
        <v>3.0217318503015158</v>
      </c>
      <c r="U643">
        <v>0.66187209821428561</v>
      </c>
    </row>
    <row r="644" spans="1:23" x14ac:dyDescent="0.3">
      <c r="A644" s="1">
        <v>45339</v>
      </c>
      <c r="B644" t="s">
        <v>19</v>
      </c>
      <c r="C644" t="s">
        <v>108</v>
      </c>
      <c r="D644">
        <v>11</v>
      </c>
      <c r="E644" t="s">
        <v>66</v>
      </c>
      <c r="F644" t="s">
        <v>33</v>
      </c>
      <c r="I644" s="6" t="s">
        <v>109</v>
      </c>
      <c r="J644" s="6" t="s">
        <v>66</v>
      </c>
      <c r="K644">
        <v>3200</v>
      </c>
      <c r="L644">
        <v>4.07</v>
      </c>
      <c r="M644" t="s">
        <v>111</v>
      </c>
      <c r="N644">
        <v>4</v>
      </c>
      <c r="P644">
        <v>3.6</v>
      </c>
      <c r="R644">
        <v>110</v>
      </c>
      <c r="S644" s="16">
        <v>440</v>
      </c>
      <c r="T644">
        <v>4.7947793570582293</v>
      </c>
      <c r="U644" s="6">
        <v>0.75081661363636354</v>
      </c>
      <c r="V644">
        <v>1.7709999999999999</v>
      </c>
      <c r="W644">
        <v>6.3755999999999995</v>
      </c>
    </row>
    <row r="645" spans="1:23" x14ac:dyDescent="0.3">
      <c r="A645" s="1">
        <v>45349</v>
      </c>
      <c r="B645" t="s">
        <v>19</v>
      </c>
      <c r="C645" t="s">
        <v>108</v>
      </c>
      <c r="D645">
        <v>11</v>
      </c>
      <c r="E645" t="s">
        <v>66</v>
      </c>
      <c r="F645" t="s">
        <v>33</v>
      </c>
      <c r="I645" s="6" t="s">
        <v>109</v>
      </c>
      <c r="J645" s="6" t="s">
        <v>66</v>
      </c>
      <c r="K645">
        <v>3200</v>
      </c>
      <c r="L645">
        <v>4.07</v>
      </c>
      <c r="M645" t="s">
        <v>111</v>
      </c>
      <c r="N645">
        <v>4</v>
      </c>
      <c r="P645">
        <v>3.6</v>
      </c>
      <c r="R645">
        <v>110</v>
      </c>
      <c r="S645" s="16">
        <v>440</v>
      </c>
      <c r="T645">
        <v>4.7947793570582293</v>
      </c>
      <c r="U645" s="6">
        <v>0.75081661363636354</v>
      </c>
      <c r="V645">
        <v>1.7709999999999999</v>
      </c>
      <c r="W645">
        <v>6.3755999999999995</v>
      </c>
    </row>
    <row r="646" spans="1:23" x14ac:dyDescent="0.3">
      <c r="A646" s="5">
        <v>45337</v>
      </c>
      <c r="B646" t="s">
        <v>18</v>
      </c>
      <c r="C646" t="s">
        <v>93</v>
      </c>
      <c r="D646">
        <v>7.25</v>
      </c>
      <c r="E646" t="s">
        <v>94</v>
      </c>
      <c r="F646" t="s">
        <v>33</v>
      </c>
      <c r="H646" t="s">
        <v>95</v>
      </c>
      <c r="I646" s="6">
        <v>1</v>
      </c>
      <c r="J646" s="6">
        <v>0.02</v>
      </c>
      <c r="K646">
        <v>3600</v>
      </c>
      <c r="L646">
        <v>4.8099999999999996</v>
      </c>
      <c r="M646" t="s">
        <v>96</v>
      </c>
      <c r="N646">
        <v>3.55</v>
      </c>
      <c r="O646">
        <v>44</v>
      </c>
      <c r="P646">
        <v>4.4509999999999996</v>
      </c>
      <c r="Q646">
        <v>39</v>
      </c>
      <c r="R646">
        <v>96</v>
      </c>
      <c r="S646" s="16">
        <v>340.79999999999995</v>
      </c>
      <c r="T646">
        <v>2.3300364405326754</v>
      </c>
      <c r="U646" s="2">
        <v>0.75</v>
      </c>
      <c r="V646">
        <v>0.70173996061031574</v>
      </c>
      <c r="W646">
        <v>3.123444564676515</v>
      </c>
    </row>
    <row r="647" spans="1:23" x14ac:dyDescent="0.3">
      <c r="A647" s="5">
        <v>45339</v>
      </c>
      <c r="B647" t="s">
        <v>18</v>
      </c>
      <c r="C647" t="s">
        <v>93</v>
      </c>
      <c r="D647">
        <v>7.7</v>
      </c>
      <c r="E647" t="s">
        <v>94</v>
      </c>
      <c r="F647" t="s">
        <v>33</v>
      </c>
      <c r="H647" t="s">
        <v>95</v>
      </c>
      <c r="I647" s="6">
        <v>1</v>
      </c>
      <c r="J647" s="6">
        <v>0.02</v>
      </c>
      <c r="K647">
        <v>3600</v>
      </c>
      <c r="L647">
        <v>4.68</v>
      </c>
      <c r="M647" t="s">
        <v>96</v>
      </c>
      <c r="N647">
        <v>12</v>
      </c>
      <c r="P647">
        <v>8.3559999999999999</v>
      </c>
      <c r="R647">
        <v>96</v>
      </c>
      <c r="S647" s="16">
        <v>1152</v>
      </c>
      <c r="T647">
        <v>8.5974082163867163</v>
      </c>
      <c r="U647" s="2">
        <v>0.75</v>
      </c>
      <c r="V647">
        <v>2.9351597893729058</v>
      </c>
      <c r="W647">
        <v>24.5261952</v>
      </c>
    </row>
    <row r="648" spans="1:23" x14ac:dyDescent="0.3">
      <c r="A648" s="5">
        <v>45339</v>
      </c>
      <c r="B648" t="s">
        <v>17</v>
      </c>
      <c r="C648" t="s">
        <v>138</v>
      </c>
      <c r="D648">
        <v>20</v>
      </c>
      <c r="E648" t="s">
        <v>14</v>
      </c>
      <c r="F648" t="s">
        <v>13</v>
      </c>
      <c r="G648">
        <v>8891</v>
      </c>
      <c r="H648" t="s">
        <v>142</v>
      </c>
      <c r="I648" t="s">
        <v>120</v>
      </c>
      <c r="J648">
        <v>0.02</v>
      </c>
      <c r="K648">
        <v>3200</v>
      </c>
      <c r="L648">
        <v>3.05</v>
      </c>
      <c r="M648" t="s">
        <v>114</v>
      </c>
      <c r="N648">
        <v>1</v>
      </c>
      <c r="P648">
        <v>1.4</v>
      </c>
      <c r="R648">
        <v>80</v>
      </c>
      <c r="S648" s="16">
        <v>80</v>
      </c>
      <c r="T648">
        <v>2.1151336657067601</v>
      </c>
      <c r="U648">
        <v>0.66189670312499982</v>
      </c>
    </row>
    <row r="649" spans="1:23" x14ac:dyDescent="0.3">
      <c r="A649" s="1">
        <v>45346</v>
      </c>
      <c r="B649" t="s">
        <v>19</v>
      </c>
      <c r="C649" t="s">
        <v>112</v>
      </c>
      <c r="D649">
        <v>18</v>
      </c>
      <c r="E649"/>
      <c r="F649" t="s">
        <v>13</v>
      </c>
      <c r="I649" s="6">
        <v>1</v>
      </c>
      <c r="J649" s="6">
        <v>0.02</v>
      </c>
      <c r="K649">
        <v>3200</v>
      </c>
      <c r="L649">
        <v>3.19</v>
      </c>
      <c r="M649" t="s">
        <v>96</v>
      </c>
      <c r="N649">
        <v>4</v>
      </c>
      <c r="P649">
        <v>6.54</v>
      </c>
      <c r="R649">
        <v>96</v>
      </c>
      <c r="S649" s="16">
        <v>384</v>
      </c>
      <c r="T649">
        <v>8.7363640060665411</v>
      </c>
      <c r="U649" s="6">
        <v>0.74859518164062488</v>
      </c>
      <c r="V649">
        <v>0.90900000000000003</v>
      </c>
      <c r="W649">
        <v>5.9448600000000003</v>
      </c>
    </row>
    <row r="650" spans="1:23" x14ac:dyDescent="0.3">
      <c r="A650" s="5">
        <v>45342</v>
      </c>
      <c r="B650" t="s">
        <v>17</v>
      </c>
      <c r="C650" t="s">
        <v>138</v>
      </c>
      <c r="D650">
        <v>20</v>
      </c>
      <c r="E650" t="s">
        <v>224</v>
      </c>
      <c r="F650" t="s">
        <v>74</v>
      </c>
      <c r="G650">
        <v>8939</v>
      </c>
      <c r="H650" t="s">
        <v>142</v>
      </c>
      <c r="I650" t="s">
        <v>120</v>
      </c>
      <c r="J650">
        <v>0.01</v>
      </c>
      <c r="K650">
        <v>3200</v>
      </c>
      <c r="L650">
        <v>3.05</v>
      </c>
      <c r="M650" t="s">
        <v>96</v>
      </c>
      <c r="N650">
        <v>1</v>
      </c>
      <c r="P650">
        <v>1.68</v>
      </c>
      <c r="R650">
        <v>96</v>
      </c>
      <c r="S650">
        <v>96</v>
      </c>
      <c r="T650">
        <v>2.5381603988481118</v>
      </c>
      <c r="U650">
        <v>0.66189670312499982</v>
      </c>
      <c r="W650">
        <v>0</v>
      </c>
    </row>
    <row r="651" spans="1:23" x14ac:dyDescent="0.3">
      <c r="A651" s="5">
        <v>45325</v>
      </c>
      <c r="B651" t="s">
        <v>17</v>
      </c>
      <c r="C651" t="s">
        <v>116</v>
      </c>
      <c r="D651">
        <v>8</v>
      </c>
      <c r="E651" t="s">
        <v>133</v>
      </c>
      <c r="F651" t="s">
        <v>33</v>
      </c>
      <c r="H651" t="s">
        <v>125</v>
      </c>
      <c r="I651" t="s">
        <v>120</v>
      </c>
      <c r="J651">
        <v>0.02</v>
      </c>
      <c r="K651">
        <v>3400</v>
      </c>
      <c r="L651">
        <v>4.8600000000000003</v>
      </c>
      <c r="M651" t="s">
        <v>36</v>
      </c>
      <c r="N651">
        <v>3</v>
      </c>
      <c r="P651">
        <v>1.35</v>
      </c>
      <c r="R651">
        <v>96</v>
      </c>
      <c r="S651" s="16">
        <v>288</v>
      </c>
      <c r="T651">
        <v>2.0309200104980643</v>
      </c>
      <c r="U651">
        <v>0.66472337316176477</v>
      </c>
    </row>
    <row r="652" spans="1:23" x14ac:dyDescent="0.3">
      <c r="A652" s="5">
        <v>45337</v>
      </c>
      <c r="B652" t="s">
        <v>17</v>
      </c>
      <c r="C652" t="s">
        <v>116</v>
      </c>
      <c r="D652">
        <v>8</v>
      </c>
      <c r="E652" t="s">
        <v>133</v>
      </c>
      <c r="F652" t="s">
        <v>33</v>
      </c>
      <c r="H652" t="s">
        <v>125</v>
      </c>
      <c r="I652" t="s">
        <v>120</v>
      </c>
      <c r="J652">
        <v>0.02</v>
      </c>
      <c r="K652">
        <v>3400</v>
      </c>
      <c r="L652">
        <v>4.8600000000000003</v>
      </c>
      <c r="M652" t="s">
        <v>36</v>
      </c>
      <c r="N652">
        <v>4</v>
      </c>
      <c r="P652">
        <v>1.8</v>
      </c>
      <c r="R652">
        <v>96</v>
      </c>
      <c r="S652" s="16">
        <v>384</v>
      </c>
      <c r="T652">
        <v>2.7078933473307525</v>
      </c>
      <c r="U652">
        <v>0.66472337316176477</v>
      </c>
    </row>
    <row r="653" spans="1:23" x14ac:dyDescent="0.3">
      <c r="A653" s="1">
        <v>45328</v>
      </c>
      <c r="B653" t="s">
        <v>19</v>
      </c>
      <c r="C653" t="s">
        <v>112</v>
      </c>
      <c r="D653">
        <v>18</v>
      </c>
      <c r="E653"/>
      <c r="F653" t="s">
        <v>13</v>
      </c>
      <c r="I653" s="6">
        <v>1</v>
      </c>
      <c r="J653" s="6">
        <v>0.02</v>
      </c>
      <c r="K653">
        <v>3200</v>
      </c>
      <c r="L653">
        <v>3.19</v>
      </c>
      <c r="M653" t="s">
        <v>96</v>
      </c>
      <c r="N653">
        <v>6</v>
      </c>
      <c r="P653">
        <v>9.8000000000000007</v>
      </c>
      <c r="R653">
        <v>96</v>
      </c>
      <c r="S653" s="16">
        <v>576</v>
      </c>
      <c r="T653">
        <v>13.104546009099812</v>
      </c>
      <c r="U653" s="6">
        <v>0.74783208767361109</v>
      </c>
      <c r="V653">
        <v>0.90900000000000003</v>
      </c>
      <c r="W653">
        <v>8.9082000000000008</v>
      </c>
    </row>
    <row r="654" spans="1:23" x14ac:dyDescent="0.3">
      <c r="A654" s="5">
        <v>45339</v>
      </c>
      <c r="B654" t="s">
        <v>17</v>
      </c>
      <c r="C654" t="s">
        <v>112</v>
      </c>
      <c r="D654">
        <v>8</v>
      </c>
      <c r="E654" t="s">
        <v>126</v>
      </c>
      <c r="F654" t="s">
        <v>33</v>
      </c>
      <c r="H654" t="s">
        <v>125</v>
      </c>
      <c r="I654" t="s">
        <v>120</v>
      </c>
      <c r="J654">
        <v>0.02</v>
      </c>
      <c r="K654">
        <v>3400</v>
      </c>
      <c r="L654">
        <v>4.8600000000000003</v>
      </c>
      <c r="M654" t="s">
        <v>36</v>
      </c>
      <c r="N654">
        <v>2</v>
      </c>
      <c r="P654">
        <v>0.9</v>
      </c>
      <c r="R654">
        <v>96</v>
      </c>
      <c r="S654" s="16">
        <v>192</v>
      </c>
      <c r="T654">
        <v>1.3539466736653762</v>
      </c>
      <c r="U654">
        <v>0.66472337316176477</v>
      </c>
    </row>
    <row r="655" spans="1:23" x14ac:dyDescent="0.3">
      <c r="A655" s="1">
        <v>45339</v>
      </c>
      <c r="B655" t="s">
        <v>19</v>
      </c>
      <c r="C655" t="s">
        <v>116</v>
      </c>
      <c r="D655">
        <v>22</v>
      </c>
      <c r="E655" t="s">
        <v>8</v>
      </c>
      <c r="F655" t="s">
        <v>33</v>
      </c>
      <c r="I655" s="6" t="s">
        <v>109</v>
      </c>
      <c r="J655" s="6">
        <v>0.02</v>
      </c>
      <c r="K655">
        <v>3400</v>
      </c>
      <c r="L655">
        <v>2.89</v>
      </c>
      <c r="M655" t="s">
        <v>96</v>
      </c>
      <c r="N655">
        <v>7</v>
      </c>
      <c r="P655">
        <v>19.100000000000001</v>
      </c>
      <c r="R655">
        <v>112</v>
      </c>
      <c r="S655" s="16">
        <v>784</v>
      </c>
      <c r="T655">
        <v>25.56745580690167</v>
      </c>
      <c r="U655" s="6">
        <v>0.74704343460111333</v>
      </c>
      <c r="V655">
        <v>0.70799999999999996</v>
      </c>
      <c r="W655">
        <v>13.5228</v>
      </c>
    </row>
    <row r="656" spans="1:23" x14ac:dyDescent="0.3">
      <c r="A656" s="5">
        <v>45341</v>
      </c>
      <c r="B656" t="s">
        <v>17</v>
      </c>
      <c r="C656" t="s">
        <v>112</v>
      </c>
      <c r="D656">
        <v>8</v>
      </c>
      <c r="E656" t="s">
        <v>124</v>
      </c>
      <c r="F656" t="s">
        <v>33</v>
      </c>
      <c r="H656" t="s">
        <v>125</v>
      </c>
      <c r="I656" t="s">
        <v>120</v>
      </c>
      <c r="J656">
        <v>0.02</v>
      </c>
      <c r="K656">
        <v>3200</v>
      </c>
      <c r="L656">
        <v>4.8600000000000003</v>
      </c>
      <c r="M656" t="s">
        <v>111</v>
      </c>
      <c r="N656">
        <v>3</v>
      </c>
      <c r="P656">
        <v>1.46</v>
      </c>
      <c r="R656">
        <v>110</v>
      </c>
      <c r="S656" s="16">
        <v>330</v>
      </c>
      <c r="T656">
        <v>2.1902078544586967</v>
      </c>
      <c r="U656">
        <v>0.6666033988636364</v>
      </c>
    </row>
    <row r="657" spans="1:23" x14ac:dyDescent="0.3">
      <c r="A657" s="1">
        <v>45331</v>
      </c>
      <c r="B657" t="s">
        <v>19</v>
      </c>
      <c r="C657" t="s">
        <v>116</v>
      </c>
      <c r="D657">
        <v>16</v>
      </c>
      <c r="E657" t="s">
        <v>8</v>
      </c>
      <c r="F657" t="s">
        <v>33</v>
      </c>
      <c r="I657" s="6" t="s">
        <v>109</v>
      </c>
      <c r="J657" s="6">
        <v>0.02</v>
      </c>
      <c r="K657">
        <v>3600</v>
      </c>
      <c r="L657">
        <v>3.37</v>
      </c>
      <c r="M657" t="s">
        <v>96</v>
      </c>
      <c r="N657">
        <v>2</v>
      </c>
      <c r="P657">
        <v>3.6</v>
      </c>
      <c r="R657">
        <v>112</v>
      </c>
      <c r="S657" s="16">
        <v>224</v>
      </c>
      <c r="T657">
        <v>4.8240110844576121</v>
      </c>
      <c r="U657" s="6">
        <v>0.74626694196428578</v>
      </c>
      <c r="V657">
        <v>1</v>
      </c>
      <c r="W657">
        <v>3.6</v>
      </c>
    </row>
    <row r="658" spans="1:23" x14ac:dyDescent="0.3">
      <c r="A658" s="5">
        <v>45335</v>
      </c>
      <c r="B658" t="s">
        <v>18</v>
      </c>
      <c r="C658" t="s">
        <v>90</v>
      </c>
      <c r="D658">
        <v>16</v>
      </c>
      <c r="E658" t="s">
        <v>14</v>
      </c>
      <c r="F658" t="s">
        <v>33</v>
      </c>
      <c r="I658" s="6">
        <v>1</v>
      </c>
      <c r="J658" s="6">
        <v>0.02</v>
      </c>
      <c r="K658">
        <v>2800</v>
      </c>
      <c r="L658">
        <v>3.37</v>
      </c>
      <c r="M658" t="s">
        <v>36</v>
      </c>
      <c r="N658">
        <v>0.1</v>
      </c>
      <c r="O658">
        <v>28</v>
      </c>
      <c r="P658">
        <v>0.12</v>
      </c>
      <c r="Q658">
        <v>39</v>
      </c>
      <c r="R658">
        <v>96</v>
      </c>
      <c r="S658" s="16">
        <v>9.6000000000000014</v>
      </c>
      <c r="T658">
        <v>0.16080036948192039</v>
      </c>
      <c r="U658">
        <v>0.74626694196428578</v>
      </c>
      <c r="V658">
        <v>1.3625664000000002</v>
      </c>
      <c r="W658">
        <v>0.163507968</v>
      </c>
    </row>
    <row r="659" spans="1:23" x14ac:dyDescent="0.3">
      <c r="A659" s="5">
        <v>45333</v>
      </c>
      <c r="B659" t="s">
        <v>17</v>
      </c>
      <c r="C659" t="s">
        <v>112</v>
      </c>
      <c r="D659">
        <v>14</v>
      </c>
      <c r="E659" t="s">
        <v>15</v>
      </c>
      <c r="F659" t="s">
        <v>13</v>
      </c>
      <c r="G659">
        <v>8863</v>
      </c>
      <c r="H659" t="s">
        <v>121</v>
      </c>
      <c r="I659" t="s">
        <v>120</v>
      </c>
      <c r="J659">
        <v>0.02</v>
      </c>
      <c r="K659">
        <v>3400</v>
      </c>
      <c r="L659">
        <v>3.84</v>
      </c>
      <c r="M659" t="s">
        <v>36</v>
      </c>
      <c r="N659">
        <v>3</v>
      </c>
      <c r="P659">
        <v>3</v>
      </c>
      <c r="R659">
        <v>96</v>
      </c>
      <c r="S659" s="16">
        <v>288</v>
      </c>
      <c r="T659">
        <v>4.4981704920015728</v>
      </c>
      <c r="U659">
        <v>0.66693781512605033</v>
      </c>
    </row>
    <row r="660" spans="1:23" x14ac:dyDescent="0.3">
      <c r="A660" s="5">
        <v>45334</v>
      </c>
      <c r="B660" t="s">
        <v>17</v>
      </c>
      <c r="C660" t="s">
        <v>112</v>
      </c>
      <c r="D660">
        <v>14</v>
      </c>
      <c r="E660" t="s">
        <v>15</v>
      </c>
      <c r="F660" t="s">
        <v>13</v>
      </c>
      <c r="G660">
        <v>8863</v>
      </c>
      <c r="H660" t="s">
        <v>121</v>
      </c>
      <c r="I660" t="s">
        <v>120</v>
      </c>
      <c r="J660">
        <v>0.02</v>
      </c>
      <c r="K660">
        <v>3400</v>
      </c>
      <c r="L660">
        <v>3.84</v>
      </c>
      <c r="M660" t="s">
        <v>36</v>
      </c>
      <c r="N660">
        <v>3</v>
      </c>
      <c r="P660">
        <v>3</v>
      </c>
      <c r="R660">
        <v>96</v>
      </c>
      <c r="S660" s="16">
        <v>288</v>
      </c>
      <c r="T660">
        <v>4.4981704920015728</v>
      </c>
      <c r="U660">
        <v>0.66693781512605033</v>
      </c>
    </row>
    <row r="661" spans="1:23" x14ac:dyDescent="0.3">
      <c r="A661" s="5">
        <v>45340</v>
      </c>
      <c r="B661" t="s">
        <v>17</v>
      </c>
      <c r="C661" t="s">
        <v>112</v>
      </c>
      <c r="D661">
        <v>14</v>
      </c>
      <c r="E661" t="s">
        <v>66</v>
      </c>
      <c r="F661" t="s">
        <v>13</v>
      </c>
      <c r="G661">
        <v>8863</v>
      </c>
      <c r="H661" t="s">
        <v>121</v>
      </c>
      <c r="I661" t="s">
        <v>120</v>
      </c>
      <c r="J661">
        <v>0.02</v>
      </c>
      <c r="K661">
        <v>3400</v>
      </c>
      <c r="L661">
        <v>3.84</v>
      </c>
      <c r="M661" t="s">
        <v>36</v>
      </c>
      <c r="N661">
        <v>3</v>
      </c>
      <c r="P661">
        <v>3</v>
      </c>
      <c r="R661">
        <v>96</v>
      </c>
      <c r="S661" s="16">
        <v>288</v>
      </c>
      <c r="T661">
        <v>4.4981704920015728</v>
      </c>
      <c r="U661">
        <v>0.66693781512605033</v>
      </c>
    </row>
    <row r="662" spans="1:23" x14ac:dyDescent="0.3">
      <c r="A662" s="5">
        <v>45342</v>
      </c>
      <c r="B662" t="s">
        <v>17</v>
      </c>
      <c r="C662" t="s">
        <v>112</v>
      </c>
      <c r="D662">
        <v>14</v>
      </c>
      <c r="E662" t="s">
        <v>215</v>
      </c>
      <c r="F662" t="s">
        <v>13</v>
      </c>
      <c r="G662">
        <v>8863</v>
      </c>
      <c r="H662" t="s">
        <v>121</v>
      </c>
      <c r="I662" t="s">
        <v>120</v>
      </c>
      <c r="J662">
        <v>0.02</v>
      </c>
      <c r="K662">
        <v>3400</v>
      </c>
      <c r="L662">
        <v>3.84</v>
      </c>
      <c r="M662" t="s">
        <v>36</v>
      </c>
      <c r="N662">
        <v>3</v>
      </c>
      <c r="O662">
        <v>21</v>
      </c>
      <c r="P662">
        <v>3</v>
      </c>
      <c r="Q662">
        <v>20</v>
      </c>
      <c r="R662">
        <v>96</v>
      </c>
      <c r="S662">
        <v>288</v>
      </c>
      <c r="T662">
        <v>4.4981704920015728</v>
      </c>
      <c r="U662">
        <v>0.66693781512605033</v>
      </c>
      <c r="W662">
        <v>0</v>
      </c>
    </row>
    <row r="663" spans="1:23" x14ac:dyDescent="0.3">
      <c r="A663" s="5">
        <v>45336</v>
      </c>
      <c r="B663" t="s">
        <v>17</v>
      </c>
      <c r="C663" t="s">
        <v>112</v>
      </c>
      <c r="D663">
        <v>8</v>
      </c>
      <c r="E663" t="s">
        <v>124</v>
      </c>
      <c r="F663" t="s">
        <v>33</v>
      </c>
      <c r="H663" t="s">
        <v>125</v>
      </c>
      <c r="I663" t="s">
        <v>120</v>
      </c>
      <c r="J663">
        <v>0.02</v>
      </c>
      <c r="K663">
        <v>3200</v>
      </c>
      <c r="L663">
        <v>4.8600000000000003</v>
      </c>
      <c r="M663" t="s">
        <v>111</v>
      </c>
      <c r="N663">
        <v>4</v>
      </c>
      <c r="P663">
        <v>1.95</v>
      </c>
      <c r="R663">
        <v>110</v>
      </c>
      <c r="S663" s="16">
        <v>440</v>
      </c>
      <c r="T663">
        <v>2.9202771392782623</v>
      </c>
      <c r="U663">
        <v>0.66774484303977277</v>
      </c>
    </row>
    <row r="664" spans="1:23" x14ac:dyDescent="0.3">
      <c r="A664" s="5">
        <v>45344</v>
      </c>
      <c r="B664" t="s">
        <v>17</v>
      </c>
      <c r="C664" t="s">
        <v>138</v>
      </c>
      <c r="D664">
        <v>20</v>
      </c>
      <c r="E664" t="s">
        <v>224</v>
      </c>
      <c r="F664" t="s">
        <v>74</v>
      </c>
      <c r="G664">
        <v>8939</v>
      </c>
      <c r="H664" t="s">
        <v>142</v>
      </c>
      <c r="I664" t="s">
        <v>120</v>
      </c>
      <c r="J664">
        <v>0.01</v>
      </c>
      <c r="K664">
        <v>3200</v>
      </c>
      <c r="L664">
        <v>3.05</v>
      </c>
      <c r="M664" t="s">
        <v>96</v>
      </c>
      <c r="N664">
        <v>1</v>
      </c>
      <c r="P664">
        <v>1.7</v>
      </c>
      <c r="R664">
        <v>96</v>
      </c>
      <c r="S664">
        <v>96</v>
      </c>
      <c r="T664">
        <v>2.5381603988481118</v>
      </c>
      <c r="U664">
        <v>0.66977642578124985</v>
      </c>
      <c r="W664">
        <v>0</v>
      </c>
    </row>
    <row r="665" spans="1:23" x14ac:dyDescent="0.3">
      <c r="A665" s="5">
        <v>45351</v>
      </c>
      <c r="B665" t="s">
        <v>17</v>
      </c>
      <c r="C665" t="s">
        <v>138</v>
      </c>
      <c r="D665" t="s">
        <v>159</v>
      </c>
      <c r="E665" t="s">
        <v>187</v>
      </c>
      <c r="G665">
        <v>8998</v>
      </c>
      <c r="H665" t="s">
        <v>42</v>
      </c>
      <c r="K665">
        <v>3200</v>
      </c>
      <c r="L665">
        <v>3.05</v>
      </c>
      <c r="M665" t="s">
        <v>96</v>
      </c>
      <c r="N665">
        <v>2</v>
      </c>
      <c r="P665">
        <v>3.4</v>
      </c>
      <c r="R665">
        <v>96</v>
      </c>
      <c r="S665" s="16">
        <f>R665*N665</f>
        <v>192</v>
      </c>
      <c r="T665">
        <v>5.0759999999999996</v>
      </c>
      <c r="U665">
        <f>P665/T665</f>
        <v>0.66981875492513798</v>
      </c>
    </row>
    <row r="666" spans="1:23" x14ac:dyDescent="0.3">
      <c r="A666" s="5">
        <v>45331</v>
      </c>
      <c r="B666" t="s">
        <v>17</v>
      </c>
      <c r="C666" t="s">
        <v>138</v>
      </c>
      <c r="D666" t="s">
        <v>143</v>
      </c>
      <c r="E666" t="s">
        <v>94</v>
      </c>
      <c r="F666" t="s">
        <v>33</v>
      </c>
      <c r="H666" t="s">
        <v>125</v>
      </c>
      <c r="I666" t="s">
        <v>120</v>
      </c>
      <c r="J666">
        <v>0.02</v>
      </c>
      <c r="K666">
        <v>3400</v>
      </c>
      <c r="L666">
        <v>4.8600000000000003</v>
      </c>
      <c r="M666" t="s">
        <v>111</v>
      </c>
      <c r="N666">
        <v>5</v>
      </c>
      <c r="P666">
        <v>2.6</v>
      </c>
      <c r="R666">
        <v>110</v>
      </c>
      <c r="S666" s="16">
        <v>550</v>
      </c>
      <c r="T666">
        <v>3.878493075603942</v>
      </c>
      <c r="U666">
        <v>0.67036345026737976</v>
      </c>
    </row>
    <row r="667" spans="1:23" x14ac:dyDescent="0.3">
      <c r="A667" s="5">
        <v>45327</v>
      </c>
      <c r="B667" t="s">
        <v>17</v>
      </c>
      <c r="C667" t="s">
        <v>138</v>
      </c>
      <c r="D667">
        <v>16</v>
      </c>
      <c r="E667" s="8" t="s">
        <v>8</v>
      </c>
      <c r="F667" t="s">
        <v>33</v>
      </c>
      <c r="G667">
        <v>8550</v>
      </c>
      <c r="H667" t="s">
        <v>145</v>
      </c>
      <c r="I667" t="s">
        <v>120</v>
      </c>
      <c r="J667">
        <v>0.02</v>
      </c>
      <c r="K667">
        <v>3400</v>
      </c>
      <c r="L667">
        <v>3.53</v>
      </c>
      <c r="M667" t="s">
        <v>96</v>
      </c>
      <c r="N667">
        <v>2</v>
      </c>
      <c r="P667">
        <v>2.5</v>
      </c>
      <c r="R667">
        <v>96</v>
      </c>
      <c r="S667" s="16">
        <v>192</v>
      </c>
      <c r="T667">
        <v>3.7281477813108954</v>
      </c>
      <c r="U667">
        <v>0.67057427619485277</v>
      </c>
    </row>
    <row r="668" spans="1:23" x14ac:dyDescent="0.3">
      <c r="A668" s="1">
        <v>45329</v>
      </c>
      <c r="B668" t="s">
        <v>19</v>
      </c>
      <c r="C668" t="s">
        <v>112</v>
      </c>
      <c r="D668">
        <v>26</v>
      </c>
      <c r="E668"/>
      <c r="F668" t="s">
        <v>33</v>
      </c>
      <c r="I668" s="6">
        <v>1</v>
      </c>
      <c r="J668" s="6">
        <v>0.02</v>
      </c>
      <c r="K668">
        <v>2600</v>
      </c>
      <c r="L668">
        <v>2.65</v>
      </c>
      <c r="M668" t="s">
        <v>96</v>
      </c>
      <c r="N668">
        <v>2</v>
      </c>
      <c r="P668">
        <v>4.5999999999999996</v>
      </c>
      <c r="R668">
        <v>96</v>
      </c>
      <c r="S668" s="16">
        <v>192</v>
      </c>
      <c r="T668">
        <v>6.1712017810672606</v>
      </c>
      <c r="U668" s="6">
        <v>0.74539776257396428</v>
      </c>
      <c r="V668">
        <v>0.63100000000000001</v>
      </c>
      <c r="W668">
        <v>2.9025999999999996</v>
      </c>
    </row>
    <row r="669" spans="1:23" x14ac:dyDescent="0.3">
      <c r="A669" s="1">
        <v>45336</v>
      </c>
      <c r="B669" t="s">
        <v>19</v>
      </c>
      <c r="C669" t="s">
        <v>112</v>
      </c>
      <c r="D669">
        <v>19.350000000000001</v>
      </c>
      <c r="E669"/>
      <c r="F669" t="s">
        <v>59</v>
      </c>
      <c r="I669" s="6">
        <v>1</v>
      </c>
      <c r="J669" s="6">
        <v>0.02</v>
      </c>
      <c r="K669">
        <v>3200</v>
      </c>
      <c r="L669">
        <v>3.1</v>
      </c>
      <c r="M669" t="s">
        <v>96</v>
      </c>
      <c r="N669">
        <v>1</v>
      </c>
      <c r="O669">
        <v>26</v>
      </c>
      <c r="P669">
        <v>1.8</v>
      </c>
      <c r="Q669">
        <v>33</v>
      </c>
      <c r="R669">
        <v>96</v>
      </c>
      <c r="S669" s="16">
        <v>96</v>
      </c>
      <c r="T669">
        <v>2.4160626022422327</v>
      </c>
      <c r="U669" s="6">
        <v>0.74501380813953488</v>
      </c>
      <c r="V669">
        <v>0.78</v>
      </c>
      <c r="W669">
        <v>1.4040000000000001</v>
      </c>
    </row>
    <row r="670" spans="1:23" x14ac:dyDescent="0.3">
      <c r="A670" s="1">
        <v>45330</v>
      </c>
      <c r="B670" t="s">
        <v>19</v>
      </c>
      <c r="C670" t="s">
        <v>116</v>
      </c>
      <c r="D670">
        <v>26</v>
      </c>
      <c r="E670" t="s">
        <v>8</v>
      </c>
      <c r="F670" t="s">
        <v>33</v>
      </c>
      <c r="I670" s="6" t="s">
        <v>109</v>
      </c>
      <c r="J670" s="6">
        <v>0.02</v>
      </c>
      <c r="K670">
        <v>3200</v>
      </c>
      <c r="L670">
        <v>2.65</v>
      </c>
      <c r="M670" t="s">
        <v>96</v>
      </c>
      <c r="N670">
        <v>3</v>
      </c>
      <c r="P670">
        <v>9.9</v>
      </c>
      <c r="R670">
        <v>112</v>
      </c>
      <c r="S670" s="16">
        <v>336</v>
      </c>
      <c r="T670">
        <v>13.291819220760249</v>
      </c>
      <c r="U670" s="6">
        <v>0.74481903760302215</v>
      </c>
      <c r="V670">
        <v>0.63100000000000001</v>
      </c>
      <c r="W670">
        <v>6.2469000000000001</v>
      </c>
    </row>
    <row r="671" spans="1:23" x14ac:dyDescent="0.3">
      <c r="A671" s="1">
        <v>45331</v>
      </c>
      <c r="B671" t="s">
        <v>19</v>
      </c>
      <c r="C671" t="s">
        <v>108</v>
      </c>
      <c r="D671">
        <v>16</v>
      </c>
      <c r="E671" t="s">
        <v>8</v>
      </c>
      <c r="F671" t="s">
        <v>33</v>
      </c>
      <c r="I671" s="6" t="s">
        <v>109</v>
      </c>
      <c r="J671" s="6">
        <v>0.02</v>
      </c>
      <c r="K671">
        <v>3400</v>
      </c>
      <c r="L671">
        <v>3.38</v>
      </c>
      <c r="M671" t="s">
        <v>36</v>
      </c>
      <c r="N671">
        <v>4</v>
      </c>
      <c r="O671">
        <v>32</v>
      </c>
      <c r="P671">
        <v>5.8</v>
      </c>
      <c r="Q671">
        <v>52</v>
      </c>
      <c r="R671">
        <v>96</v>
      </c>
      <c r="S671" s="16">
        <v>384</v>
      </c>
      <c r="T671">
        <v>7.7871962532706851</v>
      </c>
      <c r="U671" s="6">
        <v>0.74481235753676467</v>
      </c>
      <c r="V671">
        <v>1</v>
      </c>
      <c r="W671">
        <v>5.8</v>
      </c>
    </row>
    <row r="672" spans="1:23" x14ac:dyDescent="0.3">
      <c r="A672" s="1">
        <v>45346</v>
      </c>
      <c r="B672" t="s">
        <v>19</v>
      </c>
      <c r="C672" t="s">
        <v>112</v>
      </c>
      <c r="D672">
        <v>16</v>
      </c>
      <c r="E672" t="s">
        <v>66</v>
      </c>
      <c r="F672" t="s">
        <v>13</v>
      </c>
      <c r="I672" s="6">
        <v>1</v>
      </c>
      <c r="J672" s="6">
        <v>0.02</v>
      </c>
      <c r="K672">
        <v>3400</v>
      </c>
      <c r="L672">
        <v>3.38</v>
      </c>
      <c r="M672" t="s">
        <v>96</v>
      </c>
      <c r="N672">
        <v>1</v>
      </c>
      <c r="P672">
        <v>1.45</v>
      </c>
      <c r="R672">
        <v>96</v>
      </c>
      <c r="S672" s="16">
        <v>96</v>
      </c>
      <c r="T672">
        <v>1.9467990633176713</v>
      </c>
      <c r="U672" s="6">
        <v>0.74481235753676467</v>
      </c>
      <c r="V672">
        <v>1</v>
      </c>
      <c r="W672">
        <v>1.45</v>
      </c>
    </row>
    <row r="673" spans="1:23" x14ac:dyDescent="0.3">
      <c r="A673" s="5">
        <v>45330</v>
      </c>
      <c r="B673" t="s">
        <v>18</v>
      </c>
      <c r="C673" t="s">
        <v>91</v>
      </c>
      <c r="D673">
        <v>24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2.46</v>
      </c>
      <c r="M673" t="s">
        <v>36</v>
      </c>
      <c r="N673">
        <v>0.62</v>
      </c>
      <c r="P673">
        <v>1.5251999999999999</v>
      </c>
      <c r="R673">
        <v>96</v>
      </c>
      <c r="S673" s="16">
        <v>59.519999999999996</v>
      </c>
      <c r="T673">
        <v>2.0486359268019778</v>
      </c>
      <c r="U673">
        <v>0.74449538839285745</v>
      </c>
      <c r="V673">
        <v>0.85199999999999998</v>
      </c>
      <c r="W673">
        <v>1.2994703999999999</v>
      </c>
    </row>
    <row r="674" spans="1:23" x14ac:dyDescent="0.3">
      <c r="A674" s="5">
        <v>45336</v>
      </c>
      <c r="B674" t="s">
        <v>17</v>
      </c>
      <c r="C674" t="s">
        <v>138</v>
      </c>
      <c r="D674">
        <v>16</v>
      </c>
      <c r="E674" s="8" t="s">
        <v>8</v>
      </c>
      <c r="F674" t="s">
        <v>33</v>
      </c>
      <c r="G674">
        <v>8550</v>
      </c>
      <c r="H674" t="s">
        <v>145</v>
      </c>
      <c r="I674" t="s">
        <v>120</v>
      </c>
      <c r="J674">
        <v>0.02</v>
      </c>
      <c r="K674">
        <v>3400</v>
      </c>
      <c r="L674">
        <v>3.53</v>
      </c>
      <c r="M674" t="s">
        <v>96</v>
      </c>
      <c r="N674">
        <v>2</v>
      </c>
      <c r="P674">
        <v>2.5</v>
      </c>
      <c r="R674">
        <v>96</v>
      </c>
      <c r="S674" s="16">
        <v>192</v>
      </c>
      <c r="T674">
        <v>3.7281477813108954</v>
      </c>
      <c r="U674">
        <v>0.67057427619485277</v>
      </c>
    </row>
    <row r="675" spans="1:23" x14ac:dyDescent="0.3">
      <c r="A675" s="5">
        <v>45342</v>
      </c>
      <c r="B675" t="s">
        <v>17</v>
      </c>
      <c r="C675" t="s">
        <v>138</v>
      </c>
      <c r="D675">
        <v>16</v>
      </c>
      <c r="E675" t="s">
        <v>223</v>
      </c>
      <c r="F675" t="s">
        <v>33</v>
      </c>
      <c r="G675">
        <v>8550</v>
      </c>
      <c r="H675" t="s">
        <v>145</v>
      </c>
      <c r="I675" t="s">
        <v>120</v>
      </c>
      <c r="J675">
        <v>0.02</v>
      </c>
      <c r="K675">
        <v>3400</v>
      </c>
      <c r="L675">
        <v>3.53</v>
      </c>
      <c r="M675" t="s">
        <v>96</v>
      </c>
      <c r="N675">
        <v>4</v>
      </c>
      <c r="P675">
        <v>5</v>
      </c>
      <c r="R675">
        <v>96</v>
      </c>
      <c r="S675">
        <v>384</v>
      </c>
      <c r="T675">
        <v>7.4562955626217908</v>
      </c>
      <c r="U675">
        <v>0.67057427619485277</v>
      </c>
    </row>
    <row r="676" spans="1:23" x14ac:dyDescent="0.3">
      <c r="A676" s="5">
        <v>45347</v>
      </c>
      <c r="B676" t="s">
        <v>17</v>
      </c>
      <c r="C676" t="s">
        <v>138</v>
      </c>
      <c r="D676">
        <v>16</v>
      </c>
      <c r="E676" t="s">
        <v>223</v>
      </c>
      <c r="F676" t="s">
        <v>33</v>
      </c>
      <c r="G676">
        <v>8550</v>
      </c>
      <c r="H676" t="s">
        <v>145</v>
      </c>
      <c r="I676" t="s">
        <v>120</v>
      </c>
      <c r="J676">
        <v>0.02</v>
      </c>
      <c r="K676">
        <v>3400</v>
      </c>
      <c r="L676">
        <v>3.53</v>
      </c>
      <c r="M676" t="s">
        <v>96</v>
      </c>
      <c r="N676">
        <v>6</v>
      </c>
      <c r="P676">
        <v>7.5</v>
      </c>
      <c r="R676">
        <v>96</v>
      </c>
      <c r="S676">
        <v>576</v>
      </c>
      <c r="T676">
        <v>11.184443343932687</v>
      </c>
      <c r="U676">
        <v>0.67057427619485277</v>
      </c>
    </row>
    <row r="677" spans="1:23" x14ac:dyDescent="0.3">
      <c r="A677" s="5">
        <v>45340</v>
      </c>
      <c r="B677" t="s">
        <v>17</v>
      </c>
      <c r="C677" t="s">
        <v>138</v>
      </c>
      <c r="D677">
        <v>28</v>
      </c>
      <c r="E677" s="8" t="s">
        <v>66</v>
      </c>
      <c r="F677" t="s">
        <v>74</v>
      </c>
      <c r="G677">
        <v>8879</v>
      </c>
      <c r="H677" t="s">
        <v>142</v>
      </c>
      <c r="I677" t="s">
        <v>120</v>
      </c>
      <c r="J677">
        <v>0.01</v>
      </c>
      <c r="K677">
        <v>2600</v>
      </c>
      <c r="L677">
        <v>2.66</v>
      </c>
      <c r="M677" t="s">
        <v>114</v>
      </c>
      <c r="N677">
        <v>2</v>
      </c>
      <c r="P677">
        <v>3.7</v>
      </c>
      <c r="R677">
        <v>80</v>
      </c>
      <c r="S677" s="16">
        <v>160</v>
      </c>
      <c r="T677">
        <v>5.5174374898205922</v>
      </c>
      <c r="U677">
        <v>0.67060116346153864</v>
      </c>
    </row>
    <row r="678" spans="1:23" x14ac:dyDescent="0.3">
      <c r="A678" s="5">
        <v>45341</v>
      </c>
      <c r="B678" t="s">
        <v>17</v>
      </c>
      <c r="C678" t="s">
        <v>138</v>
      </c>
      <c r="D678">
        <v>28</v>
      </c>
      <c r="E678" t="s">
        <v>162</v>
      </c>
      <c r="F678" t="s">
        <v>33</v>
      </c>
      <c r="H678" t="s">
        <v>142</v>
      </c>
      <c r="I678" t="s">
        <v>120</v>
      </c>
      <c r="J678">
        <v>0.02</v>
      </c>
      <c r="K678">
        <v>2600</v>
      </c>
      <c r="L678">
        <v>2.66</v>
      </c>
      <c r="M678" t="s">
        <v>114</v>
      </c>
      <c r="N678">
        <v>1</v>
      </c>
      <c r="P678">
        <v>1.85</v>
      </c>
      <c r="R678">
        <v>80</v>
      </c>
      <c r="S678" s="16">
        <v>80</v>
      </c>
      <c r="T678">
        <v>2.7587187449102961</v>
      </c>
      <c r="U678">
        <v>0.67060116346153864</v>
      </c>
    </row>
    <row r="679" spans="1:23" x14ac:dyDescent="0.3">
      <c r="A679" s="1">
        <v>45326</v>
      </c>
      <c r="B679" t="s">
        <v>19</v>
      </c>
      <c r="C679" t="s">
        <v>108</v>
      </c>
      <c r="D679">
        <v>12</v>
      </c>
      <c r="E679" s="8" t="s">
        <v>101</v>
      </c>
      <c r="F679" t="s">
        <v>59</v>
      </c>
      <c r="I679" s="6" t="s">
        <v>109</v>
      </c>
      <c r="J679" s="6">
        <v>0.02</v>
      </c>
      <c r="K679">
        <v>3400</v>
      </c>
      <c r="L679">
        <v>3.8</v>
      </c>
      <c r="M679" t="s">
        <v>36</v>
      </c>
      <c r="N679">
        <v>6</v>
      </c>
      <c r="P679">
        <v>5.8</v>
      </c>
      <c r="R679">
        <v>96</v>
      </c>
      <c r="S679" s="16">
        <v>576</v>
      </c>
      <c r="T679">
        <v>7.7923194087004681</v>
      </c>
      <c r="U679" s="6">
        <v>0.74432267156862741</v>
      </c>
      <c r="V679">
        <v>1.5169999999999999</v>
      </c>
      <c r="W679">
        <v>8.7985999999999986</v>
      </c>
    </row>
    <row r="680" spans="1:23" x14ac:dyDescent="0.3">
      <c r="A680" s="5">
        <v>45334</v>
      </c>
      <c r="B680" t="s">
        <v>18</v>
      </c>
      <c r="C680" t="s">
        <v>93</v>
      </c>
      <c r="D680">
        <v>10.5</v>
      </c>
      <c r="E680" t="s">
        <v>15</v>
      </c>
      <c r="F680" t="s">
        <v>33</v>
      </c>
      <c r="I680" s="6">
        <v>1</v>
      </c>
      <c r="J680" s="6">
        <v>0.02</v>
      </c>
      <c r="K680">
        <v>3400</v>
      </c>
      <c r="L680">
        <v>4.59</v>
      </c>
      <c r="M680" t="s">
        <v>96</v>
      </c>
      <c r="N680">
        <v>5.7</v>
      </c>
      <c r="P680">
        <v>3.99</v>
      </c>
      <c r="R680">
        <v>96</v>
      </c>
      <c r="S680" s="16">
        <v>547.20000000000005</v>
      </c>
      <c r="T680">
        <v>5.3625248218371686</v>
      </c>
      <c r="U680">
        <v>0.74405250000000001</v>
      </c>
      <c r="V680">
        <v>0.30490855228150376</v>
      </c>
      <c r="W680">
        <v>1.2165851236032001</v>
      </c>
    </row>
    <row r="681" spans="1:23" x14ac:dyDescent="0.3">
      <c r="A681" s="5">
        <v>45341</v>
      </c>
      <c r="B681" t="s">
        <v>17</v>
      </c>
      <c r="C681" t="s">
        <v>138</v>
      </c>
      <c r="D681">
        <v>28</v>
      </c>
      <c r="E681" s="8" t="s">
        <v>66</v>
      </c>
      <c r="F681" t="s">
        <v>74</v>
      </c>
      <c r="G681">
        <v>8879</v>
      </c>
      <c r="H681" t="s">
        <v>142</v>
      </c>
      <c r="I681" t="s">
        <v>120</v>
      </c>
      <c r="J681">
        <v>0.01</v>
      </c>
      <c r="K681">
        <v>2600</v>
      </c>
      <c r="L681">
        <v>2.66</v>
      </c>
      <c r="M681" t="s">
        <v>114</v>
      </c>
      <c r="N681">
        <v>2</v>
      </c>
      <c r="P681">
        <v>3.7</v>
      </c>
      <c r="R681">
        <v>80</v>
      </c>
      <c r="S681" s="16">
        <v>160</v>
      </c>
      <c r="T681">
        <v>5.5174374898205922</v>
      </c>
      <c r="U681">
        <v>0.67060116346153864</v>
      </c>
    </row>
    <row r="682" spans="1:23" x14ac:dyDescent="0.3">
      <c r="A682" s="5">
        <v>45350</v>
      </c>
      <c r="B682" t="s">
        <v>17</v>
      </c>
      <c r="C682" t="s">
        <v>138</v>
      </c>
      <c r="D682" s="2">
        <v>28</v>
      </c>
      <c r="E682" t="s">
        <v>162</v>
      </c>
      <c r="F682" t="s">
        <v>33</v>
      </c>
      <c r="H682" t="s">
        <v>142</v>
      </c>
      <c r="I682" t="s">
        <v>120</v>
      </c>
      <c r="J682">
        <v>0.02</v>
      </c>
      <c r="K682">
        <v>2600</v>
      </c>
      <c r="L682">
        <v>2.66</v>
      </c>
      <c r="M682" t="s">
        <v>114</v>
      </c>
      <c r="N682">
        <v>2</v>
      </c>
      <c r="P682">
        <v>3.7</v>
      </c>
      <c r="R682">
        <v>80</v>
      </c>
      <c r="S682" s="16">
        <v>160</v>
      </c>
      <c r="T682">
        <v>5.5174374898205922</v>
      </c>
      <c r="U682">
        <v>0.67060116346153864</v>
      </c>
      <c r="W682">
        <v>0</v>
      </c>
    </row>
    <row r="683" spans="1:23" x14ac:dyDescent="0.3">
      <c r="A683" s="5">
        <v>45347</v>
      </c>
      <c r="B683" t="s">
        <v>17</v>
      </c>
      <c r="C683" t="s">
        <v>138</v>
      </c>
      <c r="D683">
        <v>28</v>
      </c>
      <c r="E683" t="s">
        <v>226</v>
      </c>
      <c r="F683" t="s">
        <v>74</v>
      </c>
      <c r="G683">
        <v>8879</v>
      </c>
      <c r="H683" t="s">
        <v>142</v>
      </c>
      <c r="I683" t="s">
        <v>120</v>
      </c>
      <c r="J683">
        <v>0.01</v>
      </c>
      <c r="K683">
        <v>2600</v>
      </c>
      <c r="L683">
        <v>2.66</v>
      </c>
      <c r="M683" t="s">
        <v>114</v>
      </c>
      <c r="N683">
        <v>1</v>
      </c>
      <c r="P683">
        <v>1.85</v>
      </c>
      <c r="R683">
        <v>80</v>
      </c>
      <c r="S683">
        <v>80</v>
      </c>
      <c r="T683">
        <v>2.7587187449102961</v>
      </c>
      <c r="U683">
        <v>0.67060116346153864</v>
      </c>
      <c r="W683">
        <v>0</v>
      </c>
    </row>
    <row r="684" spans="1:23" x14ac:dyDescent="0.3">
      <c r="A684" s="5">
        <v>45351</v>
      </c>
      <c r="B684" t="s">
        <v>19</v>
      </c>
      <c r="C684" t="s">
        <v>112</v>
      </c>
      <c r="D684" s="2">
        <v>10</v>
      </c>
      <c r="E684" s="4" t="s">
        <v>8</v>
      </c>
      <c r="F684" t="s">
        <v>33</v>
      </c>
      <c r="K684">
        <v>3200</v>
      </c>
      <c r="L684">
        <v>4.3</v>
      </c>
      <c r="M684" t="s">
        <v>113</v>
      </c>
      <c r="N684">
        <v>2</v>
      </c>
      <c r="P684">
        <v>1.53</v>
      </c>
      <c r="R684">
        <v>100</v>
      </c>
      <c r="S684" s="16">
        <f>R684*N684</f>
        <v>200</v>
      </c>
      <c r="T684">
        <v>2.0628701885017962</v>
      </c>
      <c r="U684">
        <f>P684/T684</f>
        <v>0.74168506022727265</v>
      </c>
      <c r="V684">
        <v>1.9530000000000001</v>
      </c>
      <c r="W684">
        <v>2.9880900000000001</v>
      </c>
    </row>
    <row r="685" spans="1:23" x14ac:dyDescent="0.3">
      <c r="A685" s="5">
        <v>45327</v>
      </c>
      <c r="B685" t="s">
        <v>17</v>
      </c>
      <c r="C685" t="s">
        <v>116</v>
      </c>
      <c r="D685">
        <v>24</v>
      </c>
      <c r="E685" t="s">
        <v>132</v>
      </c>
      <c r="F685" t="s">
        <v>33</v>
      </c>
      <c r="G685">
        <v>8824</v>
      </c>
      <c r="H685" t="s">
        <v>11</v>
      </c>
      <c r="I685" t="s">
        <v>120</v>
      </c>
      <c r="J685">
        <v>0.02</v>
      </c>
      <c r="K685">
        <v>2800</v>
      </c>
      <c r="L685">
        <v>2.95</v>
      </c>
      <c r="M685" t="s">
        <v>114</v>
      </c>
      <c r="N685">
        <v>2</v>
      </c>
      <c r="P685">
        <v>3.7</v>
      </c>
      <c r="R685">
        <v>96</v>
      </c>
      <c r="S685" s="16">
        <v>192</v>
      </c>
      <c r="T685">
        <v>5.5108194422447969</v>
      </c>
      <c r="U685">
        <v>0.67140650111607159</v>
      </c>
    </row>
    <row r="686" spans="1:23" x14ac:dyDescent="0.3">
      <c r="A686" s="5">
        <v>45328</v>
      </c>
      <c r="B686" t="s">
        <v>17</v>
      </c>
      <c r="C686" t="s">
        <v>116</v>
      </c>
      <c r="D686">
        <v>8</v>
      </c>
      <c r="E686" t="s">
        <v>133</v>
      </c>
      <c r="F686" t="s">
        <v>33</v>
      </c>
      <c r="H686" t="s">
        <v>125</v>
      </c>
      <c r="I686" t="s">
        <v>120</v>
      </c>
      <c r="J686">
        <v>0.02</v>
      </c>
      <c r="K686">
        <v>3400</v>
      </c>
      <c r="L686">
        <v>4.8600000000000003</v>
      </c>
      <c r="M686" t="s">
        <v>36</v>
      </c>
      <c r="N686">
        <v>4</v>
      </c>
      <c r="P686">
        <v>1.82</v>
      </c>
      <c r="R686">
        <v>96</v>
      </c>
      <c r="S686" s="16">
        <v>384</v>
      </c>
      <c r="T686">
        <v>2.7078933473307525</v>
      </c>
      <c r="U686">
        <v>0.67210918841911771</v>
      </c>
    </row>
    <row r="687" spans="1:23" x14ac:dyDescent="0.3">
      <c r="A687" s="5">
        <v>45326</v>
      </c>
      <c r="B687" t="s">
        <v>17</v>
      </c>
      <c r="C687" t="s">
        <v>116</v>
      </c>
      <c r="D687">
        <v>10</v>
      </c>
      <c r="E687" t="s">
        <v>131</v>
      </c>
      <c r="F687" t="s">
        <v>13</v>
      </c>
      <c r="G687">
        <v>8864</v>
      </c>
      <c r="H687" t="s">
        <v>121</v>
      </c>
      <c r="I687" t="s">
        <v>120</v>
      </c>
      <c r="J687">
        <v>0.02</v>
      </c>
      <c r="K687">
        <v>3400</v>
      </c>
      <c r="L687">
        <v>4.32</v>
      </c>
      <c r="M687" t="s">
        <v>36</v>
      </c>
      <c r="N687">
        <v>3</v>
      </c>
      <c r="P687">
        <v>1.92</v>
      </c>
      <c r="R687">
        <v>96</v>
      </c>
      <c r="S687" s="16">
        <v>288</v>
      </c>
      <c r="T687">
        <v>2.8559812647629039</v>
      </c>
      <c r="U687">
        <v>0.67227331764705867</v>
      </c>
    </row>
    <row r="688" spans="1:23" x14ac:dyDescent="0.3">
      <c r="A688" s="1">
        <v>45336</v>
      </c>
      <c r="B688" t="s">
        <v>19</v>
      </c>
      <c r="C688" t="s">
        <v>112</v>
      </c>
      <c r="D688">
        <v>8</v>
      </c>
      <c r="E688"/>
      <c r="F688" t="s">
        <v>33</v>
      </c>
      <c r="I688" s="6">
        <v>1</v>
      </c>
      <c r="J688" s="6">
        <v>0.02</v>
      </c>
      <c r="K688">
        <v>3200</v>
      </c>
      <c r="L688">
        <v>4.78</v>
      </c>
      <c r="M688" t="s">
        <v>113</v>
      </c>
      <c r="N688">
        <v>2</v>
      </c>
      <c r="P688">
        <v>1.1000000000000001</v>
      </c>
      <c r="R688">
        <v>110</v>
      </c>
      <c r="S688" s="16">
        <v>220</v>
      </c>
      <c r="T688">
        <v>1.4845760352397861</v>
      </c>
      <c r="U688" s="6">
        <v>0.74095228125000012</v>
      </c>
      <c r="V688">
        <v>2.7109999999999999</v>
      </c>
      <c r="W688">
        <v>2.9821</v>
      </c>
    </row>
    <row r="689" spans="1:23" x14ac:dyDescent="0.3">
      <c r="A689" s="5">
        <v>45330</v>
      </c>
      <c r="B689" t="s">
        <v>18</v>
      </c>
      <c r="C689" t="s">
        <v>90</v>
      </c>
      <c r="D689">
        <v>16</v>
      </c>
      <c r="E689" t="s">
        <v>14</v>
      </c>
      <c r="F689" t="s">
        <v>33</v>
      </c>
      <c r="I689" s="6">
        <v>1</v>
      </c>
      <c r="J689" s="6">
        <v>0.02</v>
      </c>
      <c r="K689">
        <v>2800</v>
      </c>
      <c r="L689">
        <v>3.37</v>
      </c>
      <c r="M689" t="s">
        <v>36</v>
      </c>
      <c r="N689">
        <v>0.88</v>
      </c>
      <c r="O689">
        <v>28</v>
      </c>
      <c r="P689">
        <v>1.048</v>
      </c>
      <c r="Q689">
        <v>39</v>
      </c>
      <c r="R689">
        <v>96</v>
      </c>
      <c r="S689" s="16">
        <v>84.48</v>
      </c>
      <c r="T689">
        <v>1.4150432514408995</v>
      </c>
      <c r="U689">
        <v>0.74061340452516244</v>
      </c>
      <c r="V689">
        <v>1.373</v>
      </c>
      <c r="W689">
        <v>1.438904</v>
      </c>
    </row>
    <row r="690" spans="1:23" x14ac:dyDescent="0.3">
      <c r="A690" s="5">
        <v>45337</v>
      </c>
      <c r="B690" t="s">
        <v>17</v>
      </c>
      <c r="C690" t="s">
        <v>138</v>
      </c>
      <c r="D690">
        <v>10</v>
      </c>
      <c r="E690" t="s">
        <v>131</v>
      </c>
      <c r="F690" t="s">
        <v>13</v>
      </c>
      <c r="G690">
        <v>8589</v>
      </c>
      <c r="H690" t="s">
        <v>139</v>
      </c>
      <c r="I690" t="s">
        <v>120</v>
      </c>
      <c r="J690">
        <v>0.02</v>
      </c>
      <c r="K690">
        <v>3400</v>
      </c>
      <c r="L690">
        <v>4.32</v>
      </c>
      <c r="M690" t="s">
        <v>36</v>
      </c>
      <c r="N690">
        <v>5</v>
      </c>
      <c r="P690">
        <v>3.2</v>
      </c>
      <c r="R690">
        <v>96</v>
      </c>
      <c r="S690" s="16">
        <v>480</v>
      </c>
      <c r="T690">
        <v>4.7599687746048396</v>
      </c>
      <c r="U690">
        <v>0.67227331764705867</v>
      </c>
    </row>
    <row r="691" spans="1:23" x14ac:dyDescent="0.3">
      <c r="A691" s="5">
        <v>45327</v>
      </c>
      <c r="B691" t="s">
        <v>17</v>
      </c>
      <c r="C691" t="s">
        <v>138</v>
      </c>
      <c r="D691">
        <v>20</v>
      </c>
      <c r="E691" t="s">
        <v>14</v>
      </c>
      <c r="F691" t="s">
        <v>74</v>
      </c>
      <c r="G691">
        <v>8939</v>
      </c>
      <c r="H691" t="s">
        <v>142</v>
      </c>
      <c r="I691" t="s">
        <v>120</v>
      </c>
      <c r="J691">
        <v>0.01</v>
      </c>
      <c r="K691">
        <v>3000</v>
      </c>
      <c r="L691">
        <v>3.05</v>
      </c>
      <c r="M691" t="s">
        <v>96</v>
      </c>
      <c r="N691">
        <v>1</v>
      </c>
      <c r="P691">
        <v>1.6</v>
      </c>
      <c r="R691">
        <v>96</v>
      </c>
      <c r="S691" s="16">
        <v>96</v>
      </c>
      <c r="T691">
        <v>2.3795253739201043</v>
      </c>
      <c r="U691">
        <v>0.67240300000000008</v>
      </c>
    </row>
    <row r="692" spans="1:23" x14ac:dyDescent="0.3">
      <c r="A692" s="5">
        <v>45328</v>
      </c>
      <c r="B692" t="s">
        <v>17</v>
      </c>
      <c r="C692" t="s">
        <v>138</v>
      </c>
      <c r="D692">
        <v>20</v>
      </c>
      <c r="E692" t="s">
        <v>14</v>
      </c>
      <c r="F692" t="s">
        <v>74</v>
      </c>
      <c r="G692">
        <v>8939</v>
      </c>
      <c r="H692" t="s">
        <v>142</v>
      </c>
      <c r="I692" t="s">
        <v>120</v>
      </c>
      <c r="J692">
        <v>0.01</v>
      </c>
      <c r="K692">
        <v>3000</v>
      </c>
      <c r="L692">
        <v>3.05</v>
      </c>
      <c r="M692" t="s">
        <v>96</v>
      </c>
      <c r="N692">
        <v>2</v>
      </c>
      <c r="P692">
        <v>3.2</v>
      </c>
      <c r="R692">
        <v>96</v>
      </c>
      <c r="S692" s="16">
        <v>192</v>
      </c>
      <c r="T692">
        <v>4.7590507478402087</v>
      </c>
      <c r="U692">
        <v>0.67240300000000008</v>
      </c>
    </row>
    <row r="693" spans="1:23" x14ac:dyDescent="0.3">
      <c r="A693" s="5">
        <v>45332</v>
      </c>
      <c r="B693" t="s">
        <v>17</v>
      </c>
      <c r="C693" t="s">
        <v>138</v>
      </c>
      <c r="D693">
        <v>20</v>
      </c>
      <c r="E693" t="s">
        <v>66</v>
      </c>
      <c r="F693" t="s">
        <v>74</v>
      </c>
      <c r="G693">
        <v>8939</v>
      </c>
      <c r="H693" t="s">
        <v>142</v>
      </c>
      <c r="I693" t="s">
        <v>120</v>
      </c>
      <c r="J693">
        <v>0.01</v>
      </c>
      <c r="K693">
        <v>3000</v>
      </c>
      <c r="L693">
        <v>3.05</v>
      </c>
      <c r="M693" t="s">
        <v>96</v>
      </c>
      <c r="N693">
        <v>1</v>
      </c>
      <c r="P693">
        <v>1.6</v>
      </c>
      <c r="R693">
        <v>96</v>
      </c>
      <c r="S693" s="16">
        <v>96</v>
      </c>
      <c r="T693">
        <v>2.3795253739201043</v>
      </c>
      <c r="U693">
        <v>0.67240300000000008</v>
      </c>
    </row>
    <row r="694" spans="1:23" x14ac:dyDescent="0.3">
      <c r="A694" s="1">
        <v>45329</v>
      </c>
      <c r="B694" t="s">
        <v>19</v>
      </c>
      <c r="C694" t="s">
        <v>116</v>
      </c>
      <c r="D694">
        <v>20</v>
      </c>
      <c r="E694" t="s">
        <v>8</v>
      </c>
      <c r="F694" t="s">
        <v>33</v>
      </c>
      <c r="I694" s="6" t="s">
        <v>109</v>
      </c>
      <c r="J694" s="6">
        <v>0.02</v>
      </c>
      <c r="K694">
        <v>3400</v>
      </c>
      <c r="L694">
        <v>3.1</v>
      </c>
      <c r="M694" t="s">
        <v>96</v>
      </c>
      <c r="N694">
        <v>5</v>
      </c>
      <c r="O694">
        <v>21</v>
      </c>
      <c r="P694">
        <v>13.4</v>
      </c>
      <c r="Q694">
        <v>23</v>
      </c>
      <c r="R694">
        <v>112</v>
      </c>
      <c r="S694" s="16">
        <v>560</v>
      </c>
      <c r="T694">
        <v>15.477575886457023</v>
      </c>
      <c r="U694" s="6">
        <v>0.74</v>
      </c>
      <c r="V694">
        <v>0.754</v>
      </c>
      <c r="W694">
        <v>10.1036</v>
      </c>
    </row>
    <row r="695" spans="1:23" x14ac:dyDescent="0.3">
      <c r="A695" s="5">
        <v>45332</v>
      </c>
      <c r="B695" t="s">
        <v>17</v>
      </c>
      <c r="C695" t="s">
        <v>116</v>
      </c>
      <c r="D695">
        <v>18</v>
      </c>
      <c r="E695" t="s">
        <v>8</v>
      </c>
      <c r="F695" t="s">
        <v>13</v>
      </c>
      <c r="G695">
        <v>8758</v>
      </c>
      <c r="H695" t="s">
        <v>135</v>
      </c>
      <c r="I695" t="s">
        <v>120</v>
      </c>
      <c r="J695">
        <v>0.02</v>
      </c>
      <c r="K695">
        <v>3200</v>
      </c>
      <c r="L695">
        <v>3.18</v>
      </c>
      <c r="M695" t="s">
        <v>36</v>
      </c>
      <c r="N695">
        <v>4</v>
      </c>
      <c r="P695">
        <v>5.9</v>
      </c>
      <c r="R695">
        <v>96</v>
      </c>
      <c r="S695" s="16">
        <v>384</v>
      </c>
      <c r="T695">
        <v>8.7638368488529128</v>
      </c>
      <c r="U695">
        <v>0.67322111328125001</v>
      </c>
    </row>
    <row r="696" spans="1:23" x14ac:dyDescent="0.3">
      <c r="A696" s="5">
        <v>45333</v>
      </c>
      <c r="B696" t="s">
        <v>17</v>
      </c>
      <c r="C696" t="s">
        <v>138</v>
      </c>
      <c r="D696" t="s">
        <v>143</v>
      </c>
      <c r="E696" t="s">
        <v>94</v>
      </c>
      <c r="F696" t="s">
        <v>33</v>
      </c>
      <c r="H696" t="s">
        <v>125</v>
      </c>
      <c r="I696" t="s">
        <v>120</v>
      </c>
      <c r="J696">
        <v>0.02</v>
      </c>
      <c r="K696">
        <v>3400</v>
      </c>
      <c r="L696">
        <v>4.8600000000000003</v>
      </c>
      <c r="M696" t="s">
        <v>111</v>
      </c>
      <c r="N696">
        <v>2</v>
      </c>
      <c r="P696">
        <v>0.95</v>
      </c>
      <c r="R696">
        <v>100</v>
      </c>
      <c r="S696" s="16">
        <v>200</v>
      </c>
      <c r="T696">
        <v>1.4103611184014337</v>
      </c>
      <c r="U696">
        <v>0.67358635147058821</v>
      </c>
    </row>
    <row r="697" spans="1:23" x14ac:dyDescent="0.3">
      <c r="A697" s="5">
        <v>45327</v>
      </c>
      <c r="B697" t="s">
        <v>17</v>
      </c>
      <c r="C697" t="s">
        <v>138</v>
      </c>
      <c r="D697">
        <v>26</v>
      </c>
      <c r="E697" t="s">
        <v>8</v>
      </c>
      <c r="F697" t="s">
        <v>33</v>
      </c>
      <c r="H697" t="s">
        <v>146</v>
      </c>
      <c r="I697" t="s">
        <v>120</v>
      </c>
      <c r="J697">
        <v>0.02</v>
      </c>
      <c r="K697">
        <v>2800</v>
      </c>
      <c r="L697">
        <v>2.91</v>
      </c>
      <c r="M697" t="s">
        <v>114</v>
      </c>
      <c r="N697">
        <v>1</v>
      </c>
      <c r="P697">
        <v>1.7</v>
      </c>
      <c r="R697">
        <v>80</v>
      </c>
      <c r="S697" s="16">
        <v>80</v>
      </c>
      <c r="T697">
        <v>2.5217154163097546</v>
      </c>
      <c r="U697">
        <v>0.67414427060439586</v>
      </c>
    </row>
    <row r="698" spans="1:23" x14ac:dyDescent="0.3">
      <c r="A698" s="5">
        <v>45350</v>
      </c>
      <c r="B698" t="s">
        <v>18</v>
      </c>
      <c r="C698" t="s">
        <v>93</v>
      </c>
      <c r="D698" s="2">
        <v>7.25</v>
      </c>
      <c r="E698" t="s">
        <v>94</v>
      </c>
      <c r="F698" t="s">
        <v>33</v>
      </c>
      <c r="K698">
        <v>3600</v>
      </c>
      <c r="L698">
        <v>4.8099999999999996</v>
      </c>
      <c r="M698" t="s">
        <v>111</v>
      </c>
      <c r="N698">
        <v>0.5</v>
      </c>
      <c r="P698">
        <v>0.30299999999999999</v>
      </c>
      <c r="R698">
        <v>120</v>
      </c>
      <c r="S698" s="16">
        <v>60</v>
      </c>
      <c r="T698">
        <v>0.41021768319237245</v>
      </c>
      <c r="U698">
        <v>0.73863222482758628</v>
      </c>
      <c r="V698">
        <v>3.3726891089108912</v>
      </c>
      <c r="W698">
        <v>1.0219248000000001</v>
      </c>
    </row>
    <row r="699" spans="1:23" x14ac:dyDescent="0.3">
      <c r="A699" s="5">
        <v>45334</v>
      </c>
      <c r="B699" t="s">
        <v>17</v>
      </c>
      <c r="C699" t="s">
        <v>116</v>
      </c>
      <c r="D699">
        <v>26</v>
      </c>
      <c r="E699" t="s">
        <v>8</v>
      </c>
      <c r="F699" t="s">
        <v>33</v>
      </c>
      <c r="G699">
        <v>8948</v>
      </c>
      <c r="H699" t="s">
        <v>134</v>
      </c>
      <c r="I699" t="s">
        <v>120</v>
      </c>
      <c r="J699">
        <v>0.02</v>
      </c>
      <c r="K699">
        <v>2800</v>
      </c>
      <c r="L699">
        <v>2.91</v>
      </c>
      <c r="M699" t="s">
        <v>114</v>
      </c>
      <c r="N699">
        <v>2</v>
      </c>
      <c r="P699">
        <v>3.4</v>
      </c>
      <c r="R699">
        <v>80</v>
      </c>
      <c r="S699" s="16">
        <v>160</v>
      </c>
      <c r="T699">
        <v>5.0434308326195092</v>
      </c>
      <c r="U699">
        <v>0.67414427060439586</v>
      </c>
    </row>
    <row r="700" spans="1:23" x14ac:dyDescent="0.3">
      <c r="A700" s="5">
        <v>45325</v>
      </c>
      <c r="B700" t="s">
        <v>17</v>
      </c>
      <c r="C700" t="s">
        <v>116</v>
      </c>
      <c r="D700">
        <v>8</v>
      </c>
      <c r="E700" t="s">
        <v>15</v>
      </c>
      <c r="F700" t="s">
        <v>33</v>
      </c>
      <c r="G700">
        <v>8898</v>
      </c>
      <c r="H700" t="s">
        <v>9</v>
      </c>
      <c r="I700" t="s">
        <v>120</v>
      </c>
      <c r="J700">
        <v>0.02</v>
      </c>
      <c r="K700">
        <v>3200</v>
      </c>
      <c r="L700">
        <v>4.8600000000000003</v>
      </c>
      <c r="M700" t="s">
        <v>36</v>
      </c>
      <c r="N700">
        <v>2</v>
      </c>
      <c r="P700">
        <v>0.86</v>
      </c>
      <c r="R700">
        <v>96</v>
      </c>
      <c r="S700" s="16">
        <v>192</v>
      </c>
      <c r="T700">
        <v>1.2743027516850598</v>
      </c>
      <c r="U700">
        <v>0.67487886914062512</v>
      </c>
    </row>
    <row r="701" spans="1:23" x14ac:dyDescent="0.3">
      <c r="A701" s="5">
        <v>45335</v>
      </c>
      <c r="B701" t="s">
        <v>17</v>
      </c>
      <c r="C701" t="s">
        <v>138</v>
      </c>
      <c r="D701">
        <v>24</v>
      </c>
      <c r="E701" t="s">
        <v>8</v>
      </c>
      <c r="F701" t="s">
        <v>33</v>
      </c>
      <c r="H701" t="s">
        <v>146</v>
      </c>
      <c r="I701" t="s">
        <v>120</v>
      </c>
      <c r="J701">
        <v>0.02</v>
      </c>
      <c r="K701">
        <v>2800</v>
      </c>
      <c r="L701">
        <v>2.69</v>
      </c>
      <c r="M701" t="s">
        <v>114</v>
      </c>
      <c r="N701">
        <v>2</v>
      </c>
      <c r="P701">
        <v>3.4</v>
      </c>
      <c r="R701">
        <v>80</v>
      </c>
      <c r="S701" s="16">
        <v>160</v>
      </c>
      <c r="T701">
        <v>5.0362197505025259</v>
      </c>
      <c r="U701">
        <v>0.67510954017857139</v>
      </c>
    </row>
    <row r="702" spans="1:23" x14ac:dyDescent="0.3">
      <c r="A702" s="5">
        <v>45344</v>
      </c>
      <c r="B702" t="s">
        <v>17</v>
      </c>
      <c r="C702" t="s">
        <v>138</v>
      </c>
      <c r="D702">
        <v>12</v>
      </c>
      <c r="E702" t="s">
        <v>8</v>
      </c>
      <c r="F702" t="s">
        <v>13</v>
      </c>
      <c r="G702">
        <v>8758</v>
      </c>
      <c r="H702" t="s">
        <v>152</v>
      </c>
      <c r="I702" t="s">
        <v>120</v>
      </c>
      <c r="J702">
        <v>0.02</v>
      </c>
      <c r="K702">
        <v>3400</v>
      </c>
      <c r="L702">
        <v>4</v>
      </c>
      <c r="M702" t="s">
        <v>96</v>
      </c>
      <c r="N702">
        <v>3</v>
      </c>
      <c r="P702">
        <v>2.5</v>
      </c>
      <c r="R702">
        <v>96</v>
      </c>
      <c r="S702">
        <v>288</v>
      </c>
      <c r="T702">
        <v>3.7013517191327225</v>
      </c>
      <c r="U702">
        <v>0.67542892156862744</v>
      </c>
      <c r="W702">
        <v>0</v>
      </c>
    </row>
    <row r="703" spans="1:23" x14ac:dyDescent="0.3">
      <c r="A703" s="5">
        <v>45347</v>
      </c>
      <c r="B703" t="s">
        <v>17</v>
      </c>
      <c r="C703" t="s">
        <v>138</v>
      </c>
      <c r="D703">
        <v>12</v>
      </c>
      <c r="E703" t="s">
        <v>8</v>
      </c>
      <c r="F703" t="s">
        <v>13</v>
      </c>
      <c r="G703">
        <v>8758</v>
      </c>
      <c r="H703" t="s">
        <v>152</v>
      </c>
      <c r="I703" t="s">
        <v>120</v>
      </c>
      <c r="J703">
        <v>0.02</v>
      </c>
      <c r="K703">
        <v>3400</v>
      </c>
      <c r="L703">
        <v>4</v>
      </c>
      <c r="M703" t="s">
        <v>96</v>
      </c>
      <c r="N703">
        <v>3</v>
      </c>
      <c r="P703">
        <v>2.5</v>
      </c>
      <c r="R703">
        <v>96</v>
      </c>
      <c r="S703">
        <v>288</v>
      </c>
      <c r="T703">
        <v>3.7013517191327225</v>
      </c>
      <c r="U703">
        <v>0.67542892156862744</v>
      </c>
      <c r="W703">
        <v>0</v>
      </c>
    </row>
    <row r="704" spans="1:23" x14ac:dyDescent="0.3">
      <c r="A704" s="5">
        <v>45350</v>
      </c>
      <c r="B704" t="s">
        <v>17</v>
      </c>
      <c r="C704" t="s">
        <v>116</v>
      </c>
      <c r="D704" s="2">
        <v>16</v>
      </c>
      <c r="E704" t="s">
        <v>132</v>
      </c>
      <c r="F704" t="s">
        <v>13</v>
      </c>
      <c r="G704">
        <v>8824</v>
      </c>
      <c r="H704" t="s">
        <v>11</v>
      </c>
      <c r="I704" t="s">
        <v>120</v>
      </c>
      <c r="J704">
        <v>0.02</v>
      </c>
      <c r="K704">
        <v>3400</v>
      </c>
      <c r="L704">
        <v>3.53</v>
      </c>
      <c r="M704" t="s">
        <v>36</v>
      </c>
      <c r="N704">
        <v>5</v>
      </c>
      <c r="P704">
        <v>6.5</v>
      </c>
      <c r="R704">
        <v>96</v>
      </c>
      <c r="S704" s="16">
        <v>480</v>
      </c>
      <c r="T704">
        <v>9.3203694532772374</v>
      </c>
      <c r="U704">
        <v>0.6759388704044117</v>
      </c>
      <c r="W704">
        <v>0</v>
      </c>
    </row>
    <row r="705" spans="1:23" x14ac:dyDescent="0.3">
      <c r="A705" s="5">
        <v>45349</v>
      </c>
      <c r="B705" t="s">
        <v>17</v>
      </c>
      <c r="C705" t="s">
        <v>116</v>
      </c>
      <c r="D705">
        <v>16</v>
      </c>
      <c r="E705" t="s">
        <v>132</v>
      </c>
      <c r="F705" t="s">
        <v>13</v>
      </c>
      <c r="G705">
        <v>8824</v>
      </c>
      <c r="H705" t="s">
        <v>11</v>
      </c>
      <c r="I705" t="s">
        <v>120</v>
      </c>
      <c r="J705">
        <v>0.02</v>
      </c>
      <c r="K705">
        <v>3400</v>
      </c>
      <c r="L705">
        <v>3.53</v>
      </c>
      <c r="M705" t="s">
        <v>36</v>
      </c>
      <c r="N705">
        <v>5</v>
      </c>
      <c r="P705">
        <v>6.3</v>
      </c>
      <c r="R705">
        <v>96</v>
      </c>
      <c r="S705">
        <v>480</v>
      </c>
      <c r="T705">
        <v>9.3203694532772374</v>
      </c>
      <c r="U705">
        <v>0.6759388704044117</v>
      </c>
      <c r="W705">
        <v>0</v>
      </c>
    </row>
    <row r="706" spans="1:23" x14ac:dyDescent="0.3">
      <c r="A706" s="5">
        <v>45351</v>
      </c>
      <c r="B706" t="s">
        <v>17</v>
      </c>
      <c r="C706" t="s">
        <v>116</v>
      </c>
      <c r="D706" t="s">
        <v>209</v>
      </c>
      <c r="E706" s="2" t="s">
        <v>204</v>
      </c>
      <c r="G706">
        <v>8824</v>
      </c>
      <c r="H706" t="s">
        <v>11</v>
      </c>
      <c r="K706">
        <v>3400</v>
      </c>
      <c r="L706">
        <v>3.53</v>
      </c>
      <c r="M706" t="s">
        <v>36</v>
      </c>
      <c r="N706">
        <v>5</v>
      </c>
      <c r="P706">
        <v>6.3</v>
      </c>
      <c r="R706">
        <v>96</v>
      </c>
      <c r="S706" s="16">
        <f>R706*N706</f>
        <v>480</v>
      </c>
      <c r="T706">
        <v>9.32</v>
      </c>
      <c r="U706">
        <v>0.67596566523605151</v>
      </c>
    </row>
    <row r="707" spans="1:23" x14ac:dyDescent="0.3">
      <c r="A707" s="5">
        <v>45332</v>
      </c>
      <c r="B707" t="s">
        <v>17</v>
      </c>
      <c r="C707" t="s">
        <v>138</v>
      </c>
      <c r="D707" t="s">
        <v>143</v>
      </c>
      <c r="E707" t="s">
        <v>94</v>
      </c>
      <c r="F707" t="s">
        <v>33</v>
      </c>
      <c r="H707" t="s">
        <v>125</v>
      </c>
      <c r="I707" t="s">
        <v>120</v>
      </c>
      <c r="J707">
        <v>0.02</v>
      </c>
      <c r="K707">
        <v>3400</v>
      </c>
      <c r="L707">
        <v>4.8600000000000003</v>
      </c>
      <c r="M707" t="s">
        <v>111</v>
      </c>
      <c r="N707">
        <v>4</v>
      </c>
      <c r="P707">
        <v>2.1</v>
      </c>
      <c r="R707">
        <v>110</v>
      </c>
      <c r="S707" s="16">
        <v>440</v>
      </c>
      <c r="T707">
        <v>3.1027944604831541</v>
      </c>
      <c r="U707">
        <v>0.67680925267379677</v>
      </c>
    </row>
    <row r="708" spans="1:23" x14ac:dyDescent="0.3">
      <c r="A708" s="5">
        <v>45350</v>
      </c>
      <c r="B708" t="s">
        <v>17</v>
      </c>
      <c r="C708" t="s">
        <v>138</v>
      </c>
      <c r="D708" s="2" t="s">
        <v>143</v>
      </c>
      <c r="E708" t="s">
        <v>94</v>
      </c>
      <c r="F708" t="s">
        <v>33</v>
      </c>
      <c r="H708" t="s">
        <v>125</v>
      </c>
      <c r="I708" t="s">
        <v>120</v>
      </c>
      <c r="J708">
        <v>0.02</v>
      </c>
      <c r="K708">
        <v>3400</v>
      </c>
      <c r="L708">
        <v>4.8600000000000003</v>
      </c>
      <c r="M708" t="s">
        <v>111</v>
      </c>
      <c r="N708">
        <v>2</v>
      </c>
      <c r="P708">
        <v>1.05</v>
      </c>
      <c r="R708">
        <v>110</v>
      </c>
      <c r="S708" s="16">
        <v>220</v>
      </c>
      <c r="T708">
        <v>1.5513972302415771</v>
      </c>
      <c r="U708">
        <v>0.67680925267379677</v>
      </c>
      <c r="W708">
        <v>0</v>
      </c>
    </row>
    <row r="709" spans="1:23" x14ac:dyDescent="0.3">
      <c r="A709" s="5">
        <v>45325</v>
      </c>
      <c r="B709" t="s">
        <v>17</v>
      </c>
      <c r="C709" t="s">
        <v>138</v>
      </c>
      <c r="D709" t="s">
        <v>143</v>
      </c>
      <c r="E709" t="s">
        <v>144</v>
      </c>
      <c r="F709" t="s">
        <v>33</v>
      </c>
      <c r="H709" t="s">
        <v>125</v>
      </c>
      <c r="I709" t="s">
        <v>120</v>
      </c>
      <c r="J709">
        <v>0.02</v>
      </c>
      <c r="K709">
        <v>3200</v>
      </c>
      <c r="L709">
        <v>4.8099999999999996</v>
      </c>
      <c r="M709" t="s">
        <v>111</v>
      </c>
      <c r="N709">
        <v>3</v>
      </c>
      <c r="P709">
        <v>1.5</v>
      </c>
      <c r="R709">
        <v>110</v>
      </c>
      <c r="S709" s="16">
        <v>330</v>
      </c>
      <c r="T709">
        <v>2.212975087873029</v>
      </c>
      <c r="U709">
        <v>0.67782055397727259</v>
      </c>
    </row>
    <row r="710" spans="1:23" x14ac:dyDescent="0.3">
      <c r="A710" s="5">
        <v>45342</v>
      </c>
      <c r="B710" t="s">
        <v>18</v>
      </c>
      <c r="C710" t="s">
        <v>91</v>
      </c>
      <c r="D710">
        <v>14.5</v>
      </c>
      <c r="E710" t="s">
        <v>14</v>
      </c>
      <c r="F710" t="s">
        <v>33</v>
      </c>
      <c r="K710">
        <v>2800</v>
      </c>
      <c r="L710">
        <v>3.4</v>
      </c>
      <c r="M710" t="s">
        <v>36</v>
      </c>
      <c r="N710">
        <v>0.15</v>
      </c>
      <c r="O710">
        <v>30</v>
      </c>
      <c r="P710">
        <v>0.16</v>
      </c>
      <c r="Q710">
        <v>30</v>
      </c>
      <c r="R710">
        <v>96</v>
      </c>
      <c r="S710" s="16">
        <v>14.399999999999999</v>
      </c>
      <c r="T710">
        <v>0.21665928459744596</v>
      </c>
      <c r="U710">
        <v>0.73848669950738921</v>
      </c>
      <c r="V710">
        <v>7.5467787269674877</v>
      </c>
      <c r="W710">
        <v>1.207484596314798</v>
      </c>
    </row>
    <row r="711" spans="1:23" x14ac:dyDescent="0.3">
      <c r="A711" s="5">
        <v>45325</v>
      </c>
      <c r="B711" t="s">
        <v>17</v>
      </c>
      <c r="C711" t="s">
        <v>112</v>
      </c>
      <c r="D711">
        <v>8</v>
      </c>
      <c r="E711" t="s">
        <v>124</v>
      </c>
      <c r="F711" t="s">
        <v>33</v>
      </c>
      <c r="H711" t="s">
        <v>125</v>
      </c>
      <c r="I711" t="s">
        <v>120</v>
      </c>
      <c r="J711">
        <v>0.02</v>
      </c>
      <c r="K711">
        <v>3200</v>
      </c>
      <c r="L711">
        <v>4.8600000000000003</v>
      </c>
      <c r="M711" t="s">
        <v>111</v>
      </c>
      <c r="N711">
        <v>2</v>
      </c>
      <c r="P711">
        <v>0.99</v>
      </c>
      <c r="R711">
        <v>110</v>
      </c>
      <c r="S711" s="16">
        <v>220</v>
      </c>
      <c r="T711">
        <v>1.4601385696391311</v>
      </c>
      <c r="U711">
        <v>0.67801784062500003</v>
      </c>
    </row>
    <row r="712" spans="1:23" x14ac:dyDescent="0.3">
      <c r="A712" s="5">
        <v>45344</v>
      </c>
      <c r="B712" t="s">
        <v>17</v>
      </c>
      <c r="C712" t="s">
        <v>112</v>
      </c>
      <c r="D712">
        <v>14</v>
      </c>
      <c r="E712" t="s">
        <v>215</v>
      </c>
      <c r="F712" t="s">
        <v>13</v>
      </c>
      <c r="G712">
        <v>8863</v>
      </c>
      <c r="H712" t="s">
        <v>121</v>
      </c>
      <c r="I712" t="s">
        <v>120</v>
      </c>
      <c r="J712">
        <v>0.02</v>
      </c>
      <c r="K712">
        <v>3400</v>
      </c>
      <c r="L712">
        <v>3.84</v>
      </c>
      <c r="M712" t="s">
        <v>36</v>
      </c>
      <c r="N712">
        <v>3</v>
      </c>
      <c r="O712">
        <v>21</v>
      </c>
      <c r="P712">
        <v>3.05</v>
      </c>
      <c r="Q712">
        <v>20</v>
      </c>
      <c r="R712">
        <v>96</v>
      </c>
      <c r="S712">
        <v>288</v>
      </c>
      <c r="T712">
        <v>4.4981704920015728</v>
      </c>
      <c r="U712">
        <v>0.67805344537815115</v>
      </c>
      <c r="W712">
        <v>0</v>
      </c>
    </row>
    <row r="713" spans="1:23" x14ac:dyDescent="0.3">
      <c r="A713" s="5">
        <v>45332</v>
      </c>
      <c r="B713" t="s">
        <v>17</v>
      </c>
      <c r="C713" t="s">
        <v>138</v>
      </c>
      <c r="D713">
        <v>40</v>
      </c>
      <c r="E713" s="8" t="s">
        <v>161</v>
      </c>
      <c r="F713" t="s">
        <v>33</v>
      </c>
      <c r="H713" t="s">
        <v>141</v>
      </c>
      <c r="I713" t="s">
        <v>120</v>
      </c>
      <c r="J713">
        <v>0.02</v>
      </c>
      <c r="K713">
        <v>2000</v>
      </c>
      <c r="L713">
        <v>2.25</v>
      </c>
      <c r="M713" t="s">
        <v>96</v>
      </c>
      <c r="N713">
        <v>1</v>
      </c>
      <c r="P713">
        <v>2.92</v>
      </c>
      <c r="R713">
        <v>96</v>
      </c>
      <c r="S713" s="16">
        <v>96</v>
      </c>
      <c r="T713">
        <v>4.3007717869370774</v>
      </c>
      <c r="U713">
        <v>0.67894790625000001</v>
      </c>
    </row>
    <row r="714" spans="1:23" x14ac:dyDescent="0.3">
      <c r="A714" s="5">
        <v>45342</v>
      </c>
      <c r="B714" t="s">
        <v>17</v>
      </c>
      <c r="C714" t="s">
        <v>116</v>
      </c>
      <c r="D714">
        <v>8</v>
      </c>
      <c r="E714" t="s">
        <v>133</v>
      </c>
      <c r="F714" t="s">
        <v>33</v>
      </c>
      <c r="H714" t="s">
        <v>125</v>
      </c>
      <c r="I714" t="s">
        <v>120</v>
      </c>
      <c r="J714">
        <v>0.02</v>
      </c>
      <c r="K714">
        <v>3400</v>
      </c>
      <c r="L714">
        <v>4.8600000000000003</v>
      </c>
      <c r="M714" t="s">
        <v>36</v>
      </c>
      <c r="N714">
        <v>5</v>
      </c>
      <c r="P714">
        <v>2.2999999999999998</v>
      </c>
      <c r="R714">
        <v>96</v>
      </c>
      <c r="S714">
        <v>480</v>
      </c>
      <c r="T714">
        <v>3.3848666841634407</v>
      </c>
      <c r="U714">
        <v>0.67949500367647053</v>
      </c>
      <c r="W714">
        <v>0</v>
      </c>
    </row>
    <row r="715" spans="1:23" x14ac:dyDescent="0.3">
      <c r="A715" s="5">
        <v>45323</v>
      </c>
      <c r="B715" t="s">
        <v>17</v>
      </c>
      <c r="C715" t="s">
        <v>112</v>
      </c>
      <c r="D715">
        <v>8</v>
      </c>
      <c r="E715" t="s">
        <v>126</v>
      </c>
      <c r="F715" t="s">
        <v>33</v>
      </c>
      <c r="H715" t="s">
        <v>125</v>
      </c>
      <c r="I715" t="s">
        <v>120</v>
      </c>
      <c r="J715">
        <v>0.02</v>
      </c>
      <c r="K715">
        <v>3400</v>
      </c>
      <c r="L715">
        <v>4.8600000000000003</v>
      </c>
      <c r="M715" t="s">
        <v>36</v>
      </c>
      <c r="N715">
        <v>2</v>
      </c>
      <c r="P715">
        <v>0.92</v>
      </c>
      <c r="R715">
        <v>96</v>
      </c>
      <c r="S715" s="16">
        <v>192</v>
      </c>
      <c r="T715">
        <v>1.3539466736653762</v>
      </c>
      <c r="U715">
        <v>0.67949500367647064</v>
      </c>
    </row>
    <row r="716" spans="1:23" x14ac:dyDescent="0.3">
      <c r="A716" s="1">
        <v>45335</v>
      </c>
      <c r="B716" t="s">
        <v>19</v>
      </c>
      <c r="C716" t="s">
        <v>112</v>
      </c>
      <c r="D716">
        <v>28</v>
      </c>
      <c r="E716" t="s">
        <v>14</v>
      </c>
      <c r="F716" t="s">
        <v>33</v>
      </c>
      <c r="I716" s="6">
        <v>1</v>
      </c>
      <c r="J716" s="6">
        <v>0.02</v>
      </c>
      <c r="K716">
        <v>2400</v>
      </c>
      <c r="L716">
        <v>2.5499999999999998</v>
      </c>
      <c r="M716" t="s">
        <v>96</v>
      </c>
      <c r="N716">
        <v>1</v>
      </c>
      <c r="P716">
        <v>2.35</v>
      </c>
      <c r="R716">
        <v>96</v>
      </c>
      <c r="S716" s="16">
        <v>96</v>
      </c>
      <c r="T716">
        <v>3.1876308538474816</v>
      </c>
      <c r="U716" s="6">
        <v>0.73722463727678567</v>
      </c>
      <c r="V716">
        <v>0.71499999999999997</v>
      </c>
      <c r="W716">
        <v>1.68025</v>
      </c>
    </row>
    <row r="717" spans="1:23" x14ac:dyDescent="0.3">
      <c r="A717" s="5">
        <v>45350</v>
      </c>
      <c r="B717" t="s">
        <v>17</v>
      </c>
      <c r="C717" t="s">
        <v>116</v>
      </c>
      <c r="D717" s="2">
        <v>28</v>
      </c>
      <c r="E717" t="s">
        <v>14</v>
      </c>
      <c r="F717" t="s">
        <v>33</v>
      </c>
      <c r="G717">
        <v>8844</v>
      </c>
      <c r="H717" t="s">
        <v>121</v>
      </c>
      <c r="I717" t="s">
        <v>120</v>
      </c>
      <c r="J717">
        <v>0.02</v>
      </c>
      <c r="K717">
        <v>2600</v>
      </c>
      <c r="L717">
        <v>2.66</v>
      </c>
      <c r="M717" t="s">
        <v>96</v>
      </c>
      <c r="N717">
        <v>2</v>
      </c>
      <c r="P717">
        <v>4.5</v>
      </c>
      <c r="R717">
        <v>96</v>
      </c>
      <c r="S717" s="16">
        <v>192</v>
      </c>
      <c r="T717">
        <v>6.6209249877847114</v>
      </c>
      <c r="U717">
        <v>0.67966334134615392</v>
      </c>
      <c r="W717">
        <v>0</v>
      </c>
    </row>
    <row r="718" spans="1:23" x14ac:dyDescent="0.3">
      <c r="A718" s="5">
        <v>45340</v>
      </c>
      <c r="B718" t="s">
        <v>18</v>
      </c>
      <c r="C718" t="s">
        <v>31</v>
      </c>
      <c r="D718">
        <v>18</v>
      </c>
      <c r="E718" t="s">
        <v>8</v>
      </c>
      <c r="F718" t="s">
        <v>13</v>
      </c>
      <c r="G718" t="s">
        <v>41</v>
      </c>
      <c r="H718" t="s">
        <v>54</v>
      </c>
      <c r="I718" s="6">
        <v>1</v>
      </c>
      <c r="J718" s="6">
        <v>0.02</v>
      </c>
      <c r="K718">
        <v>3600</v>
      </c>
      <c r="L718">
        <v>3.18</v>
      </c>
      <c r="M718" t="s">
        <v>36</v>
      </c>
      <c r="N718">
        <v>0.25</v>
      </c>
      <c r="P718">
        <v>0.45400000000000001</v>
      </c>
      <c r="R718">
        <v>96</v>
      </c>
      <c r="S718" s="16">
        <v>24</v>
      </c>
      <c r="T718">
        <v>0.61620727843497047</v>
      </c>
      <c r="U718">
        <v>0.73676507222222221</v>
      </c>
      <c r="V718">
        <v>0.75031189427312772</v>
      </c>
      <c r="W718">
        <v>0.34064159999999999</v>
      </c>
    </row>
    <row r="719" spans="1:23" x14ac:dyDescent="0.3">
      <c r="A719" s="5">
        <v>45347</v>
      </c>
      <c r="B719" t="s">
        <v>17</v>
      </c>
      <c r="C719" t="s">
        <v>116</v>
      </c>
      <c r="D719">
        <v>28</v>
      </c>
      <c r="E719" t="s">
        <v>221</v>
      </c>
      <c r="F719" t="s">
        <v>33</v>
      </c>
      <c r="G719">
        <v>8844</v>
      </c>
      <c r="H719" t="s">
        <v>121</v>
      </c>
      <c r="I719" t="s">
        <v>120</v>
      </c>
      <c r="J719">
        <v>0.02</v>
      </c>
      <c r="K719">
        <v>2600</v>
      </c>
      <c r="L719">
        <v>2.66</v>
      </c>
      <c r="M719" t="s">
        <v>96</v>
      </c>
      <c r="N719">
        <v>2</v>
      </c>
      <c r="P719">
        <v>4.5</v>
      </c>
      <c r="R719">
        <v>96</v>
      </c>
      <c r="S719">
        <v>192</v>
      </c>
      <c r="T719">
        <v>6.6209249877847114</v>
      </c>
      <c r="U719">
        <v>0.67966334134615392</v>
      </c>
      <c r="W719">
        <v>0</v>
      </c>
    </row>
    <row r="720" spans="1:23" x14ac:dyDescent="0.3">
      <c r="A720" s="5">
        <v>45349</v>
      </c>
      <c r="B720" t="s">
        <v>17</v>
      </c>
      <c r="C720" t="s">
        <v>116</v>
      </c>
      <c r="D720">
        <v>28</v>
      </c>
      <c r="E720" t="s">
        <v>221</v>
      </c>
      <c r="F720" t="s">
        <v>33</v>
      </c>
      <c r="G720">
        <v>8844</v>
      </c>
      <c r="H720" t="s">
        <v>121</v>
      </c>
      <c r="I720" t="s">
        <v>120</v>
      </c>
      <c r="J720">
        <v>0.02</v>
      </c>
      <c r="K720">
        <v>2600</v>
      </c>
      <c r="L720">
        <v>2.66</v>
      </c>
      <c r="M720" t="s">
        <v>96</v>
      </c>
      <c r="N720">
        <v>2</v>
      </c>
      <c r="P720">
        <v>4.5</v>
      </c>
      <c r="R720">
        <v>96</v>
      </c>
      <c r="S720">
        <v>192</v>
      </c>
      <c r="T720">
        <v>6.6209249877847114</v>
      </c>
      <c r="U720">
        <v>0.67966334134615392</v>
      </c>
      <c r="W720">
        <v>0</v>
      </c>
    </row>
    <row r="721" spans="1:23" x14ac:dyDescent="0.3">
      <c r="A721" s="5">
        <v>45351</v>
      </c>
      <c r="B721" t="s">
        <v>17</v>
      </c>
      <c r="C721" t="s">
        <v>116</v>
      </c>
      <c r="D721" t="s">
        <v>208</v>
      </c>
      <c r="E721" t="s">
        <v>203</v>
      </c>
      <c r="G721">
        <v>8864</v>
      </c>
      <c r="H721" t="s">
        <v>121</v>
      </c>
      <c r="K721">
        <v>3400</v>
      </c>
      <c r="L721">
        <v>4.47</v>
      </c>
      <c r="M721" t="s">
        <v>36</v>
      </c>
      <c r="N721">
        <v>2</v>
      </c>
      <c r="O721">
        <v>24</v>
      </c>
      <c r="P721">
        <v>1.3</v>
      </c>
      <c r="Q721">
        <v>25</v>
      </c>
      <c r="R721">
        <v>96</v>
      </c>
      <c r="S721" s="16">
        <f>R721*N721</f>
        <v>192</v>
      </c>
      <c r="T721">
        <v>1.9039999999999999</v>
      </c>
      <c r="U721">
        <v>0.6827731092436975</v>
      </c>
    </row>
    <row r="722" spans="1:23" x14ac:dyDescent="0.3">
      <c r="A722" s="5">
        <v>45328</v>
      </c>
      <c r="B722" t="s">
        <v>17</v>
      </c>
      <c r="C722" t="s">
        <v>138</v>
      </c>
      <c r="D722">
        <v>10</v>
      </c>
      <c r="E722" t="s">
        <v>131</v>
      </c>
      <c r="F722" t="s">
        <v>13</v>
      </c>
      <c r="G722">
        <v>8589</v>
      </c>
      <c r="H722" t="s">
        <v>139</v>
      </c>
      <c r="I722" t="s">
        <v>120</v>
      </c>
      <c r="J722">
        <v>0.02</v>
      </c>
      <c r="K722">
        <v>3400</v>
      </c>
      <c r="L722">
        <v>4.32</v>
      </c>
      <c r="M722" t="s">
        <v>36</v>
      </c>
      <c r="N722">
        <v>4</v>
      </c>
      <c r="P722">
        <v>2.6</v>
      </c>
      <c r="R722">
        <v>96</v>
      </c>
      <c r="S722" s="16">
        <v>384</v>
      </c>
      <c r="T722">
        <v>3.8079750196838713</v>
      </c>
      <c r="U722">
        <v>0.68277758823529411</v>
      </c>
    </row>
    <row r="723" spans="1:23" x14ac:dyDescent="0.3">
      <c r="A723" s="5">
        <v>45333</v>
      </c>
      <c r="B723" t="s">
        <v>17</v>
      </c>
      <c r="C723" t="s">
        <v>138</v>
      </c>
      <c r="D723">
        <v>10</v>
      </c>
      <c r="E723" t="s">
        <v>131</v>
      </c>
      <c r="F723" t="s">
        <v>13</v>
      </c>
      <c r="G723">
        <v>8589</v>
      </c>
      <c r="H723" t="s">
        <v>139</v>
      </c>
      <c r="I723" t="s">
        <v>120</v>
      </c>
      <c r="J723">
        <v>0.02</v>
      </c>
      <c r="K723">
        <v>3400</v>
      </c>
      <c r="L723">
        <v>4.32</v>
      </c>
      <c r="M723" t="s">
        <v>36</v>
      </c>
      <c r="N723">
        <v>4</v>
      </c>
      <c r="P723">
        <v>2.6</v>
      </c>
      <c r="R723">
        <v>96</v>
      </c>
      <c r="S723" s="16">
        <v>384</v>
      </c>
      <c r="T723">
        <v>3.8079750196838713</v>
      </c>
      <c r="U723">
        <v>0.68277758823529411</v>
      </c>
    </row>
    <row r="724" spans="1:23" x14ac:dyDescent="0.3">
      <c r="A724" s="5">
        <v>45350</v>
      </c>
      <c r="B724" t="s">
        <v>17</v>
      </c>
      <c r="C724" t="s">
        <v>138</v>
      </c>
      <c r="D724" s="2" t="s">
        <v>143</v>
      </c>
      <c r="E724" s="8" t="s">
        <v>66</v>
      </c>
      <c r="F724" t="s">
        <v>59</v>
      </c>
      <c r="G724">
        <v>8955</v>
      </c>
      <c r="H724" t="s">
        <v>157</v>
      </c>
      <c r="I724" t="s">
        <v>120</v>
      </c>
      <c r="J724">
        <v>0.02</v>
      </c>
      <c r="K724">
        <v>3400</v>
      </c>
      <c r="L724">
        <v>4.32</v>
      </c>
      <c r="M724" t="s">
        <v>36</v>
      </c>
      <c r="N724">
        <v>1</v>
      </c>
      <c r="P724">
        <v>0.52</v>
      </c>
      <c r="R724">
        <v>96</v>
      </c>
      <c r="S724" s="16">
        <v>96</v>
      </c>
      <c r="T724">
        <v>0.76159500393677426</v>
      </c>
      <c r="U724">
        <v>0.68277758823529411</v>
      </c>
    </row>
    <row r="725" spans="1:23" x14ac:dyDescent="0.3">
      <c r="A725" s="5">
        <v>45344</v>
      </c>
      <c r="B725" t="s">
        <v>17</v>
      </c>
      <c r="C725" t="s">
        <v>138</v>
      </c>
      <c r="D725">
        <v>10</v>
      </c>
      <c r="E725" t="s">
        <v>131</v>
      </c>
      <c r="F725" t="s">
        <v>13</v>
      </c>
      <c r="G725">
        <v>8589</v>
      </c>
      <c r="H725" t="s">
        <v>139</v>
      </c>
      <c r="I725" t="s">
        <v>120</v>
      </c>
      <c r="J725">
        <v>0.02</v>
      </c>
      <c r="K725">
        <v>3400</v>
      </c>
      <c r="L725">
        <v>4.32</v>
      </c>
      <c r="M725" t="s">
        <v>36</v>
      </c>
      <c r="N725">
        <v>4</v>
      </c>
      <c r="P725">
        <v>2.6</v>
      </c>
      <c r="R725">
        <v>96</v>
      </c>
      <c r="S725">
        <v>384</v>
      </c>
      <c r="T725">
        <v>3.8079750196838713</v>
      </c>
      <c r="U725">
        <v>0.68277758823529411</v>
      </c>
      <c r="W725">
        <v>0</v>
      </c>
    </row>
    <row r="726" spans="1:23" x14ac:dyDescent="0.3">
      <c r="A726" s="5">
        <v>45347</v>
      </c>
      <c r="B726" t="s">
        <v>17</v>
      </c>
      <c r="C726" t="s">
        <v>116</v>
      </c>
      <c r="D726">
        <v>26</v>
      </c>
      <c r="E726" t="s">
        <v>8</v>
      </c>
      <c r="F726" t="s">
        <v>33</v>
      </c>
      <c r="G726">
        <v>8948</v>
      </c>
      <c r="H726" t="s">
        <v>134</v>
      </c>
      <c r="I726" t="s">
        <v>120</v>
      </c>
      <c r="J726">
        <v>0.02</v>
      </c>
      <c r="K726">
        <v>2800</v>
      </c>
      <c r="L726">
        <v>2.91</v>
      </c>
      <c r="M726" t="s">
        <v>96</v>
      </c>
      <c r="N726">
        <v>3</v>
      </c>
      <c r="P726">
        <v>6.2</v>
      </c>
      <c r="R726">
        <v>96</v>
      </c>
      <c r="S726">
        <v>288</v>
      </c>
      <c r="T726">
        <v>9.0781754987151189</v>
      </c>
      <c r="U726">
        <v>0.68295661401098917</v>
      </c>
      <c r="W726">
        <v>0</v>
      </c>
    </row>
    <row r="727" spans="1:23" x14ac:dyDescent="0.3">
      <c r="A727" s="5">
        <v>45329</v>
      </c>
      <c r="B727" t="s">
        <v>17</v>
      </c>
      <c r="C727" t="s">
        <v>116</v>
      </c>
      <c r="D727">
        <v>8</v>
      </c>
      <c r="E727" t="s">
        <v>133</v>
      </c>
      <c r="F727" t="s">
        <v>33</v>
      </c>
      <c r="H727" t="s">
        <v>125</v>
      </c>
      <c r="I727" t="s">
        <v>120</v>
      </c>
      <c r="J727">
        <v>0.02</v>
      </c>
      <c r="K727">
        <v>3400</v>
      </c>
      <c r="L727">
        <v>4.8600000000000003</v>
      </c>
      <c r="M727" t="s">
        <v>36</v>
      </c>
      <c r="N727">
        <v>4</v>
      </c>
      <c r="P727">
        <v>1.85</v>
      </c>
      <c r="R727">
        <v>96</v>
      </c>
      <c r="S727" s="16">
        <v>384</v>
      </c>
      <c r="T727">
        <v>2.7078933473307525</v>
      </c>
      <c r="U727">
        <v>0.68318791130514711</v>
      </c>
    </row>
    <row r="728" spans="1:23" x14ac:dyDescent="0.3">
      <c r="A728" s="5">
        <v>45325</v>
      </c>
      <c r="B728" t="s">
        <v>17</v>
      </c>
      <c r="C728" t="s">
        <v>112</v>
      </c>
      <c r="D728">
        <v>21</v>
      </c>
      <c r="E728" t="s">
        <v>15</v>
      </c>
      <c r="F728" t="s">
        <v>59</v>
      </c>
      <c r="G728">
        <v>8922</v>
      </c>
      <c r="H728" t="s">
        <v>123</v>
      </c>
      <c r="I728" t="s">
        <v>120</v>
      </c>
      <c r="J728">
        <v>0.02</v>
      </c>
      <c r="K728">
        <v>3000</v>
      </c>
      <c r="L728">
        <v>3.1</v>
      </c>
      <c r="M728" t="s">
        <v>114</v>
      </c>
      <c r="N728">
        <v>1</v>
      </c>
      <c r="P728">
        <v>1.4</v>
      </c>
      <c r="R728">
        <v>80</v>
      </c>
      <c r="S728" s="16">
        <v>80</v>
      </c>
      <c r="T728">
        <v>2.048502690854606</v>
      </c>
      <c r="U728">
        <v>0.68342599999999998</v>
      </c>
    </row>
    <row r="729" spans="1:23" x14ac:dyDescent="0.3">
      <c r="A729" s="5">
        <v>45349</v>
      </c>
      <c r="B729" t="s">
        <v>17</v>
      </c>
      <c r="C729" t="s">
        <v>112</v>
      </c>
      <c r="D729">
        <v>14</v>
      </c>
      <c r="E729" t="s">
        <v>215</v>
      </c>
      <c r="F729" t="s">
        <v>13</v>
      </c>
      <c r="G729">
        <v>8863</v>
      </c>
      <c r="H729" t="s">
        <v>121</v>
      </c>
      <c r="I729" t="s">
        <v>120</v>
      </c>
      <c r="J729">
        <v>0.02</v>
      </c>
      <c r="K729">
        <v>3400</v>
      </c>
      <c r="L729">
        <v>3.84</v>
      </c>
      <c r="M729" t="s">
        <v>36</v>
      </c>
      <c r="N729">
        <v>4</v>
      </c>
      <c r="O729">
        <v>21</v>
      </c>
      <c r="P729">
        <v>4.0999999999999996</v>
      </c>
      <c r="Q729">
        <v>20</v>
      </c>
      <c r="R729">
        <v>96</v>
      </c>
      <c r="S729">
        <v>384</v>
      </c>
      <c r="T729">
        <v>5.9975606560020971</v>
      </c>
      <c r="U729">
        <v>0.68361126050420162</v>
      </c>
      <c r="W729">
        <v>0</v>
      </c>
    </row>
    <row r="730" spans="1:23" x14ac:dyDescent="0.3">
      <c r="A730" s="1">
        <v>45325</v>
      </c>
      <c r="B730" t="s">
        <v>19</v>
      </c>
      <c r="C730" t="s">
        <v>112</v>
      </c>
      <c r="D730">
        <v>24</v>
      </c>
      <c r="E730" t="s">
        <v>8</v>
      </c>
      <c r="F730" t="s">
        <v>13</v>
      </c>
      <c r="I730" s="6">
        <v>1</v>
      </c>
      <c r="J730" s="6">
        <v>0.02</v>
      </c>
      <c r="K730">
        <v>2600</v>
      </c>
      <c r="L730">
        <v>2.89</v>
      </c>
      <c r="M730" t="s">
        <v>114</v>
      </c>
      <c r="N730">
        <v>1</v>
      </c>
      <c r="P730">
        <v>1.6</v>
      </c>
      <c r="R730">
        <v>80</v>
      </c>
      <c r="S730" s="16">
        <v>80</v>
      </c>
      <c r="T730">
        <v>2.176428629202587</v>
      </c>
      <c r="U730" s="6">
        <v>0.73514930769230769</v>
      </c>
      <c r="V730">
        <v>0.71799999999999997</v>
      </c>
      <c r="W730">
        <v>1.1488</v>
      </c>
    </row>
    <row r="731" spans="1:23" x14ac:dyDescent="0.3">
      <c r="A731" s="1">
        <v>45326</v>
      </c>
      <c r="B731" t="s">
        <v>19</v>
      </c>
      <c r="C731" t="s">
        <v>112</v>
      </c>
      <c r="D731">
        <v>24</v>
      </c>
      <c r="E731" t="s">
        <v>8</v>
      </c>
      <c r="F731" t="s">
        <v>13</v>
      </c>
      <c r="I731" s="6">
        <v>1</v>
      </c>
      <c r="J731" s="6">
        <v>0.02</v>
      </c>
      <c r="K731">
        <v>2600</v>
      </c>
      <c r="L731">
        <v>2.89</v>
      </c>
      <c r="M731" t="s">
        <v>114</v>
      </c>
      <c r="N731">
        <v>1</v>
      </c>
      <c r="P731">
        <v>1.6</v>
      </c>
      <c r="R731">
        <v>80</v>
      </c>
      <c r="S731" s="16">
        <v>80</v>
      </c>
      <c r="T731">
        <v>2.176428629202587</v>
      </c>
      <c r="U731" s="6">
        <v>0.73514930769230769</v>
      </c>
      <c r="V731">
        <v>0.71799999999999997</v>
      </c>
      <c r="W731">
        <v>1.1488</v>
      </c>
    </row>
    <row r="732" spans="1:23" x14ac:dyDescent="0.3">
      <c r="A732" s="1">
        <v>45349</v>
      </c>
      <c r="B732" t="s">
        <v>19</v>
      </c>
      <c r="C732" t="s">
        <v>112</v>
      </c>
      <c r="D732">
        <v>24</v>
      </c>
      <c r="E732"/>
      <c r="F732" t="s">
        <v>13</v>
      </c>
      <c r="I732" s="6">
        <v>1</v>
      </c>
      <c r="J732" s="6">
        <v>0.02</v>
      </c>
      <c r="K732">
        <v>2600</v>
      </c>
      <c r="L732">
        <v>2.89</v>
      </c>
      <c r="M732" t="s">
        <v>114</v>
      </c>
      <c r="N732">
        <v>3</v>
      </c>
      <c r="P732">
        <v>4.8</v>
      </c>
      <c r="R732">
        <v>80</v>
      </c>
      <c r="S732" s="16">
        <v>240</v>
      </c>
      <c r="T732">
        <v>6.5292858876077604</v>
      </c>
      <c r="U732" s="6">
        <v>0.73514930769230769</v>
      </c>
      <c r="V732">
        <v>0.71799999999999997</v>
      </c>
      <c r="W732">
        <v>3.4463999999999997</v>
      </c>
    </row>
    <row r="733" spans="1:23" x14ac:dyDescent="0.3">
      <c r="A733" s="5">
        <v>45346</v>
      </c>
      <c r="B733" t="s">
        <v>17</v>
      </c>
      <c r="C733" t="s">
        <v>112</v>
      </c>
      <c r="D733">
        <v>16</v>
      </c>
      <c r="E733" t="s">
        <v>216</v>
      </c>
      <c r="F733" t="s">
        <v>13</v>
      </c>
      <c r="G733" t="s">
        <v>128</v>
      </c>
      <c r="H733" t="s">
        <v>10</v>
      </c>
      <c r="I733" t="s">
        <v>120</v>
      </c>
      <c r="J733">
        <v>0.02</v>
      </c>
      <c r="K733">
        <v>3200</v>
      </c>
      <c r="L733">
        <v>3.53</v>
      </c>
      <c r="M733" t="s">
        <v>36</v>
      </c>
      <c r="N733">
        <v>1</v>
      </c>
      <c r="P733">
        <v>1.2</v>
      </c>
      <c r="R733">
        <v>96</v>
      </c>
      <c r="S733">
        <v>96</v>
      </c>
      <c r="T733">
        <v>1.7544224853227739</v>
      </c>
      <c r="U733">
        <v>0.68398576171875003</v>
      </c>
      <c r="W733">
        <v>0</v>
      </c>
    </row>
    <row r="734" spans="1:23" x14ac:dyDescent="0.3">
      <c r="A734" s="5">
        <v>45335</v>
      </c>
      <c r="B734" t="s">
        <v>17</v>
      </c>
      <c r="C734" t="s">
        <v>112</v>
      </c>
      <c r="D734">
        <v>18</v>
      </c>
      <c r="E734" s="8" t="s">
        <v>161</v>
      </c>
      <c r="F734" t="s">
        <v>13</v>
      </c>
      <c r="G734">
        <v>8757</v>
      </c>
      <c r="H734" t="s">
        <v>122</v>
      </c>
      <c r="I734" t="s">
        <v>120</v>
      </c>
      <c r="J734">
        <v>0.02</v>
      </c>
      <c r="K734">
        <v>3200</v>
      </c>
      <c r="L734">
        <v>3.18</v>
      </c>
      <c r="M734" t="s">
        <v>36</v>
      </c>
      <c r="N734">
        <v>7</v>
      </c>
      <c r="P734">
        <v>10.5</v>
      </c>
      <c r="R734">
        <v>96</v>
      </c>
      <c r="S734" s="16">
        <v>672</v>
      </c>
      <c r="T734">
        <v>15.336714485492598</v>
      </c>
      <c r="U734">
        <v>0.68463164062500004</v>
      </c>
    </row>
    <row r="735" spans="1:23" x14ac:dyDescent="0.3">
      <c r="A735" s="1">
        <v>45342</v>
      </c>
      <c r="B735" t="s">
        <v>19</v>
      </c>
      <c r="C735" t="s">
        <v>108</v>
      </c>
      <c r="D735">
        <v>11</v>
      </c>
      <c r="E735" t="s">
        <v>66</v>
      </c>
      <c r="F735" t="s">
        <v>33</v>
      </c>
      <c r="I735" s="6" t="s">
        <v>109</v>
      </c>
      <c r="J735" s="6" t="s">
        <v>66</v>
      </c>
      <c r="K735">
        <v>3200</v>
      </c>
      <c r="L735">
        <v>4.07</v>
      </c>
      <c r="M735" t="s">
        <v>111</v>
      </c>
      <c r="N735">
        <v>5</v>
      </c>
      <c r="P735">
        <v>4.4000000000000004</v>
      </c>
      <c r="R735">
        <v>110</v>
      </c>
      <c r="S735" s="16">
        <v>550</v>
      </c>
      <c r="T735">
        <v>5.9934741963227856</v>
      </c>
      <c r="U735" s="6">
        <v>0.73413180000000011</v>
      </c>
      <c r="V735">
        <v>1.7709999999999999</v>
      </c>
      <c r="W735">
        <v>7.7924000000000007</v>
      </c>
    </row>
    <row r="736" spans="1:23" x14ac:dyDescent="0.3">
      <c r="A736" s="5">
        <v>45336</v>
      </c>
      <c r="B736" t="s">
        <v>17</v>
      </c>
      <c r="C736" t="s">
        <v>138</v>
      </c>
      <c r="D736">
        <v>18</v>
      </c>
      <c r="E736" s="8" t="s">
        <v>161</v>
      </c>
      <c r="F736" t="s">
        <v>13</v>
      </c>
      <c r="G736">
        <v>8903</v>
      </c>
      <c r="H736" t="s">
        <v>42</v>
      </c>
      <c r="I736" t="s">
        <v>120</v>
      </c>
      <c r="J736">
        <v>0.02</v>
      </c>
      <c r="K736">
        <v>3200</v>
      </c>
      <c r="L736">
        <v>3.18</v>
      </c>
      <c r="M736" t="s">
        <v>96</v>
      </c>
      <c r="N736">
        <v>2</v>
      </c>
      <c r="P736">
        <v>3</v>
      </c>
      <c r="R736">
        <v>96</v>
      </c>
      <c r="S736" s="16">
        <v>192</v>
      </c>
      <c r="T736">
        <v>4.3819184244264564</v>
      </c>
      <c r="U736">
        <v>0.68463164062500004</v>
      </c>
    </row>
    <row r="737" spans="1:23" x14ac:dyDescent="0.3">
      <c r="A737" s="5">
        <v>45339</v>
      </c>
      <c r="B737" t="s">
        <v>17</v>
      </c>
      <c r="C737" t="s">
        <v>112</v>
      </c>
      <c r="D737">
        <v>18</v>
      </c>
      <c r="E737" s="8" t="s">
        <v>161</v>
      </c>
      <c r="F737" t="s">
        <v>13</v>
      </c>
      <c r="G737">
        <v>8757</v>
      </c>
      <c r="H737" t="s">
        <v>122</v>
      </c>
      <c r="I737" t="s">
        <v>120</v>
      </c>
      <c r="J737">
        <v>0.02</v>
      </c>
      <c r="K737">
        <v>3200</v>
      </c>
      <c r="L737">
        <v>3.18</v>
      </c>
      <c r="M737" t="s">
        <v>36</v>
      </c>
      <c r="N737">
        <v>4</v>
      </c>
      <c r="P737">
        <v>6</v>
      </c>
      <c r="R737">
        <v>96</v>
      </c>
      <c r="S737" s="16">
        <v>384</v>
      </c>
      <c r="T737">
        <v>8.7638368488529128</v>
      </c>
      <c r="U737">
        <v>0.68463164062500004</v>
      </c>
    </row>
    <row r="738" spans="1:23" x14ac:dyDescent="0.3">
      <c r="A738" s="1">
        <v>45345</v>
      </c>
      <c r="B738" t="s">
        <v>19</v>
      </c>
      <c r="C738" t="s">
        <v>116</v>
      </c>
      <c r="D738">
        <v>26</v>
      </c>
      <c r="E738" t="s">
        <v>8</v>
      </c>
      <c r="F738" t="s">
        <v>33</v>
      </c>
      <c r="I738" s="6">
        <v>1</v>
      </c>
      <c r="J738" s="6">
        <v>0.02</v>
      </c>
      <c r="K738">
        <v>3200</v>
      </c>
      <c r="L738">
        <v>2.65</v>
      </c>
      <c r="M738" t="s">
        <v>96</v>
      </c>
      <c r="N738">
        <v>2</v>
      </c>
      <c r="P738">
        <v>6.5</v>
      </c>
      <c r="R738">
        <v>112</v>
      </c>
      <c r="S738" s="16">
        <v>224</v>
      </c>
      <c r="T738">
        <v>8.8612128138401669</v>
      </c>
      <c r="U738" s="6">
        <v>0.73353390066964297</v>
      </c>
      <c r="V738">
        <v>0.63100000000000001</v>
      </c>
      <c r="W738">
        <v>4.1014999999999997</v>
      </c>
    </row>
    <row r="739" spans="1:23" x14ac:dyDescent="0.3">
      <c r="A739" s="5">
        <v>45323</v>
      </c>
      <c r="B739" t="s">
        <v>17</v>
      </c>
      <c r="C739" t="s">
        <v>112</v>
      </c>
      <c r="D739">
        <v>8</v>
      </c>
      <c r="E739" t="s">
        <v>124</v>
      </c>
      <c r="F739" t="s">
        <v>33</v>
      </c>
      <c r="H739" t="s">
        <v>125</v>
      </c>
      <c r="I739" t="s">
        <v>120</v>
      </c>
      <c r="J739">
        <v>0.02</v>
      </c>
      <c r="K739">
        <v>3200</v>
      </c>
      <c r="L739">
        <v>4.8600000000000003</v>
      </c>
      <c r="M739" t="s">
        <v>111</v>
      </c>
      <c r="N739">
        <v>3</v>
      </c>
      <c r="P739">
        <v>1.5</v>
      </c>
      <c r="R739">
        <v>110</v>
      </c>
      <c r="S739" s="16">
        <v>330</v>
      </c>
      <c r="T739">
        <v>2.1902078544586967</v>
      </c>
      <c r="U739">
        <v>0.68486650568181828</v>
      </c>
    </row>
    <row r="740" spans="1:23" x14ac:dyDescent="0.3">
      <c r="A740" s="5">
        <v>45349</v>
      </c>
      <c r="B740" t="s">
        <v>17</v>
      </c>
      <c r="C740" t="s">
        <v>138</v>
      </c>
      <c r="D740" t="s">
        <v>143</v>
      </c>
      <c r="E740" t="s">
        <v>144</v>
      </c>
      <c r="F740" t="s">
        <v>33</v>
      </c>
      <c r="H740" t="s">
        <v>125</v>
      </c>
      <c r="I740" t="s">
        <v>120</v>
      </c>
      <c r="J740">
        <v>0.02</v>
      </c>
      <c r="K740">
        <v>3200</v>
      </c>
      <c r="L740">
        <v>4.8600000000000003</v>
      </c>
      <c r="M740" t="s">
        <v>111</v>
      </c>
      <c r="N740">
        <v>6</v>
      </c>
      <c r="P740">
        <v>3</v>
      </c>
      <c r="R740">
        <v>110</v>
      </c>
      <c r="S740">
        <v>660</v>
      </c>
      <c r="T740">
        <v>4.3804157089173934</v>
      </c>
      <c r="U740">
        <v>0.68486650568181828</v>
      </c>
      <c r="W740">
        <v>0</v>
      </c>
    </row>
    <row r="741" spans="1:23" x14ac:dyDescent="0.3">
      <c r="A741" s="1">
        <v>45341</v>
      </c>
      <c r="B741" t="s">
        <v>19</v>
      </c>
      <c r="C741" t="s">
        <v>112</v>
      </c>
      <c r="D741">
        <v>10</v>
      </c>
      <c r="E741"/>
      <c r="F741" t="s">
        <v>33</v>
      </c>
      <c r="I741" s="6">
        <v>1</v>
      </c>
      <c r="J741" s="6">
        <v>0.02</v>
      </c>
      <c r="K741">
        <v>3200</v>
      </c>
      <c r="L741">
        <v>4.3</v>
      </c>
      <c r="M741" t="s">
        <v>96</v>
      </c>
      <c r="N741">
        <v>2</v>
      </c>
      <c r="P741">
        <v>1.32</v>
      </c>
      <c r="R741">
        <v>96</v>
      </c>
      <c r="S741" s="16">
        <v>192</v>
      </c>
      <c r="T741">
        <v>1.8003230736015676</v>
      </c>
      <c r="U741" s="6">
        <v>0.73320173437499991</v>
      </c>
      <c r="V741">
        <v>1.9530000000000001</v>
      </c>
      <c r="W741">
        <v>2.57796</v>
      </c>
    </row>
    <row r="742" spans="1:23" x14ac:dyDescent="0.3">
      <c r="A742" s="5">
        <v>45351</v>
      </c>
      <c r="B742" t="s">
        <v>17</v>
      </c>
      <c r="C742" t="s">
        <v>138</v>
      </c>
      <c r="D742" t="s">
        <v>210</v>
      </c>
      <c r="E742" t="s">
        <v>190</v>
      </c>
      <c r="G742">
        <v>8824</v>
      </c>
      <c r="H742" t="s">
        <v>42</v>
      </c>
      <c r="K742">
        <v>2800</v>
      </c>
      <c r="L742">
        <v>2.95</v>
      </c>
      <c r="M742" t="s">
        <v>114</v>
      </c>
      <c r="N742">
        <v>2</v>
      </c>
      <c r="P742">
        <v>3.15</v>
      </c>
      <c r="R742">
        <v>96</v>
      </c>
      <c r="S742" s="16">
        <f>R742*N742</f>
        <v>192</v>
      </c>
      <c r="T742">
        <v>4.5919999999999996</v>
      </c>
      <c r="U742">
        <f>P742/T742</f>
        <v>0.68597560975609762</v>
      </c>
    </row>
    <row r="743" spans="1:23" x14ac:dyDescent="0.3">
      <c r="A743" s="1">
        <v>45323</v>
      </c>
      <c r="B743" t="s">
        <v>19</v>
      </c>
      <c r="C743" t="s">
        <v>108</v>
      </c>
      <c r="D743">
        <v>18</v>
      </c>
      <c r="E743" t="s">
        <v>8</v>
      </c>
      <c r="F743" t="s">
        <v>33</v>
      </c>
      <c r="I743" s="6" t="s">
        <v>109</v>
      </c>
      <c r="J743" s="6">
        <v>0.02</v>
      </c>
      <c r="K743">
        <v>3200</v>
      </c>
      <c r="L743">
        <v>3.19</v>
      </c>
      <c r="M743" t="s">
        <v>96</v>
      </c>
      <c r="N743">
        <v>1</v>
      </c>
      <c r="P743">
        <v>1.6</v>
      </c>
      <c r="R743">
        <v>96</v>
      </c>
      <c r="S743" s="16">
        <v>96</v>
      </c>
      <c r="T743">
        <v>2.1840910015166353</v>
      </c>
      <c r="U743" s="6">
        <v>0.73257020833333331</v>
      </c>
      <c r="V743">
        <v>0.90900000000000003</v>
      </c>
      <c r="W743">
        <v>1.4544000000000001</v>
      </c>
    </row>
    <row r="744" spans="1:23" x14ac:dyDescent="0.3">
      <c r="A744" s="1">
        <v>45332</v>
      </c>
      <c r="B744" t="s">
        <v>19</v>
      </c>
      <c r="C744" t="s">
        <v>112</v>
      </c>
      <c r="D744">
        <v>18</v>
      </c>
      <c r="E744"/>
      <c r="F744" t="s">
        <v>13</v>
      </c>
      <c r="I744" s="6">
        <v>1</v>
      </c>
      <c r="J744" s="6">
        <v>0.02</v>
      </c>
      <c r="K744">
        <v>3200</v>
      </c>
      <c r="L744">
        <v>3.19</v>
      </c>
      <c r="M744" t="s">
        <v>96</v>
      </c>
      <c r="N744">
        <v>4</v>
      </c>
      <c r="P744">
        <v>6.4</v>
      </c>
      <c r="R744">
        <v>96</v>
      </c>
      <c r="S744" s="16">
        <v>384</v>
      </c>
      <c r="T744">
        <v>8.7363640060665411</v>
      </c>
      <c r="U744" s="6">
        <v>0.73257020833333331</v>
      </c>
      <c r="V744">
        <v>0.90900000000000003</v>
      </c>
      <c r="W744">
        <v>5.8176000000000005</v>
      </c>
    </row>
    <row r="745" spans="1:23" x14ac:dyDescent="0.3">
      <c r="A745" s="1">
        <v>45325</v>
      </c>
      <c r="B745" t="s">
        <v>19</v>
      </c>
      <c r="C745" t="s">
        <v>112</v>
      </c>
      <c r="D745">
        <v>18</v>
      </c>
      <c r="E745"/>
      <c r="F745" t="s">
        <v>13</v>
      </c>
      <c r="I745" s="6">
        <v>1</v>
      </c>
      <c r="J745" s="6">
        <v>0.02</v>
      </c>
      <c r="K745">
        <v>3200</v>
      </c>
      <c r="L745">
        <v>3.19</v>
      </c>
      <c r="M745" t="s">
        <v>96</v>
      </c>
      <c r="N745">
        <v>6</v>
      </c>
      <c r="P745">
        <v>9.6</v>
      </c>
      <c r="R745">
        <v>96</v>
      </c>
      <c r="S745" s="16">
        <v>576</v>
      </c>
      <c r="T745">
        <v>13.104546009099812</v>
      </c>
      <c r="U745" s="6">
        <v>0.73257020833333319</v>
      </c>
      <c r="V745">
        <v>0.90900000000000003</v>
      </c>
      <c r="W745">
        <v>8.7263999999999999</v>
      </c>
    </row>
    <row r="746" spans="1:23" x14ac:dyDescent="0.3">
      <c r="A746" s="1">
        <v>45326</v>
      </c>
      <c r="B746" t="s">
        <v>19</v>
      </c>
      <c r="C746" t="s">
        <v>112</v>
      </c>
      <c r="D746">
        <v>18</v>
      </c>
      <c r="E746"/>
      <c r="F746" t="s">
        <v>13</v>
      </c>
      <c r="I746" s="6">
        <v>1</v>
      </c>
      <c r="J746" s="6">
        <v>0.02</v>
      </c>
      <c r="K746">
        <v>3200</v>
      </c>
      <c r="L746">
        <v>3.19</v>
      </c>
      <c r="M746" t="s">
        <v>96</v>
      </c>
      <c r="N746">
        <v>6</v>
      </c>
      <c r="P746">
        <v>9.6</v>
      </c>
      <c r="R746">
        <v>96</v>
      </c>
      <c r="S746" s="16">
        <v>576</v>
      </c>
      <c r="T746">
        <v>13.104546009099812</v>
      </c>
      <c r="U746" s="6">
        <v>0.73257020833333319</v>
      </c>
      <c r="V746">
        <v>0.90900000000000003</v>
      </c>
      <c r="W746">
        <v>8.7263999999999999</v>
      </c>
    </row>
    <row r="747" spans="1:23" x14ac:dyDescent="0.3">
      <c r="A747" s="1">
        <v>45330</v>
      </c>
      <c r="B747" t="s">
        <v>19</v>
      </c>
      <c r="C747" t="s">
        <v>112</v>
      </c>
      <c r="D747">
        <v>18</v>
      </c>
      <c r="E747"/>
      <c r="F747" t="s">
        <v>13</v>
      </c>
      <c r="I747" s="6">
        <v>1</v>
      </c>
      <c r="J747" s="6">
        <v>0.02</v>
      </c>
      <c r="K747">
        <v>3200</v>
      </c>
      <c r="L747">
        <v>3.19</v>
      </c>
      <c r="M747" t="s">
        <v>96</v>
      </c>
      <c r="N747">
        <v>6</v>
      </c>
      <c r="P747">
        <v>9.6</v>
      </c>
      <c r="R747">
        <v>96</v>
      </c>
      <c r="S747" s="16">
        <v>576</v>
      </c>
      <c r="T747">
        <v>13.104546009099812</v>
      </c>
      <c r="U747" s="6">
        <v>0.73257020833333319</v>
      </c>
      <c r="V747">
        <v>0.90900000000000003</v>
      </c>
      <c r="W747">
        <v>8.7263999999999999</v>
      </c>
    </row>
    <row r="748" spans="1:23" x14ac:dyDescent="0.3">
      <c r="A748" s="1">
        <v>45334</v>
      </c>
      <c r="B748" t="s">
        <v>19</v>
      </c>
      <c r="C748" t="s">
        <v>112</v>
      </c>
      <c r="D748">
        <v>18</v>
      </c>
      <c r="E748"/>
      <c r="F748" t="s">
        <v>13</v>
      </c>
      <c r="I748" s="6">
        <v>1</v>
      </c>
      <c r="J748" s="6">
        <v>0.02</v>
      </c>
      <c r="K748">
        <v>3200</v>
      </c>
      <c r="L748">
        <v>3.19</v>
      </c>
      <c r="M748" t="s">
        <v>96</v>
      </c>
      <c r="N748">
        <v>5</v>
      </c>
      <c r="P748">
        <v>8</v>
      </c>
      <c r="R748">
        <v>96</v>
      </c>
      <c r="S748" s="16">
        <v>480</v>
      </c>
      <c r="T748">
        <v>10.920455007583177</v>
      </c>
      <c r="U748" s="6">
        <v>0.73257020833333319</v>
      </c>
      <c r="V748">
        <v>0.90900000000000003</v>
      </c>
      <c r="W748">
        <v>7.2720000000000002</v>
      </c>
    </row>
    <row r="749" spans="1:23" x14ac:dyDescent="0.3">
      <c r="A749" s="1">
        <v>45339</v>
      </c>
      <c r="B749" t="s">
        <v>19</v>
      </c>
      <c r="C749" t="s">
        <v>112</v>
      </c>
      <c r="D749">
        <v>18</v>
      </c>
      <c r="E749"/>
      <c r="F749" t="s">
        <v>13</v>
      </c>
      <c r="I749" s="6">
        <v>1</v>
      </c>
      <c r="J749" s="6">
        <v>0.02</v>
      </c>
      <c r="K749">
        <v>3200</v>
      </c>
      <c r="L749">
        <v>3.19</v>
      </c>
      <c r="M749" t="s">
        <v>96</v>
      </c>
      <c r="N749">
        <v>6</v>
      </c>
      <c r="P749">
        <v>9.6</v>
      </c>
      <c r="R749">
        <v>96</v>
      </c>
      <c r="S749" s="16">
        <v>576</v>
      </c>
      <c r="T749">
        <v>13.104546009099812</v>
      </c>
      <c r="U749" s="6">
        <v>0.73257020833333319</v>
      </c>
      <c r="V749">
        <v>0.90900000000000003</v>
      </c>
      <c r="W749">
        <v>8.7263999999999999</v>
      </c>
    </row>
    <row r="750" spans="1:23" x14ac:dyDescent="0.3">
      <c r="A750" s="1">
        <v>45340</v>
      </c>
      <c r="B750" t="s">
        <v>19</v>
      </c>
      <c r="C750" t="s">
        <v>112</v>
      </c>
      <c r="D750">
        <v>18</v>
      </c>
      <c r="E750"/>
      <c r="F750" t="s">
        <v>13</v>
      </c>
      <c r="I750" s="6">
        <v>1</v>
      </c>
      <c r="J750" s="6">
        <v>0.02</v>
      </c>
      <c r="K750">
        <v>3200</v>
      </c>
      <c r="L750">
        <v>3.19</v>
      </c>
      <c r="M750" t="s">
        <v>96</v>
      </c>
      <c r="N750">
        <v>5</v>
      </c>
      <c r="P750">
        <v>8</v>
      </c>
      <c r="R750">
        <v>96</v>
      </c>
      <c r="S750" s="16">
        <v>480</v>
      </c>
      <c r="T750">
        <v>10.920455007583177</v>
      </c>
      <c r="U750" s="6">
        <v>0.73257020833333319</v>
      </c>
      <c r="V750">
        <v>0.90900000000000003</v>
      </c>
      <c r="W750">
        <v>7.2720000000000002</v>
      </c>
    </row>
    <row r="751" spans="1:23" x14ac:dyDescent="0.3">
      <c r="A751" s="1">
        <v>45341</v>
      </c>
      <c r="B751" t="s">
        <v>19</v>
      </c>
      <c r="C751" t="s">
        <v>112</v>
      </c>
      <c r="D751">
        <v>18</v>
      </c>
      <c r="E751"/>
      <c r="F751" t="s">
        <v>13</v>
      </c>
      <c r="I751" s="6">
        <v>1</v>
      </c>
      <c r="J751" s="6">
        <v>0.02</v>
      </c>
      <c r="K751">
        <v>3200</v>
      </c>
      <c r="L751">
        <v>3.19</v>
      </c>
      <c r="M751" t="s">
        <v>96</v>
      </c>
      <c r="N751">
        <v>5</v>
      </c>
      <c r="P751">
        <v>8</v>
      </c>
      <c r="R751">
        <v>96</v>
      </c>
      <c r="S751" s="16">
        <v>480</v>
      </c>
      <c r="T751">
        <v>10.920455007583177</v>
      </c>
      <c r="U751" s="6">
        <v>0.73257020833333319</v>
      </c>
      <c r="V751">
        <v>0.90900000000000003</v>
      </c>
      <c r="W751">
        <v>7.2720000000000002</v>
      </c>
    </row>
    <row r="752" spans="1:23" x14ac:dyDescent="0.3">
      <c r="A752" s="1">
        <v>45342</v>
      </c>
      <c r="B752" t="s">
        <v>19</v>
      </c>
      <c r="C752" t="s">
        <v>112</v>
      </c>
      <c r="D752">
        <v>18</v>
      </c>
      <c r="E752"/>
      <c r="F752" t="s">
        <v>13</v>
      </c>
      <c r="I752" s="6">
        <v>1</v>
      </c>
      <c r="J752" s="6">
        <v>0.02</v>
      </c>
      <c r="K752">
        <v>3200</v>
      </c>
      <c r="L752">
        <v>3.19</v>
      </c>
      <c r="M752" t="s">
        <v>96</v>
      </c>
      <c r="N752">
        <v>5</v>
      </c>
      <c r="P752">
        <v>8</v>
      </c>
      <c r="R752">
        <v>96</v>
      </c>
      <c r="S752" s="16">
        <v>480</v>
      </c>
      <c r="T752">
        <v>10.920455007583177</v>
      </c>
      <c r="U752" s="6">
        <v>0.73257020833333319</v>
      </c>
      <c r="V752">
        <v>0.90900000000000003</v>
      </c>
      <c r="W752">
        <v>7.2720000000000002</v>
      </c>
    </row>
    <row r="753" spans="1:23" x14ac:dyDescent="0.3">
      <c r="A753" s="5">
        <v>45339</v>
      </c>
      <c r="B753" t="s">
        <v>17</v>
      </c>
      <c r="C753" t="s">
        <v>116</v>
      </c>
      <c r="D753">
        <v>10</v>
      </c>
      <c r="E753" t="s">
        <v>66</v>
      </c>
      <c r="F753" t="s">
        <v>13</v>
      </c>
      <c r="G753">
        <v>8864</v>
      </c>
      <c r="H753" t="s">
        <v>121</v>
      </c>
      <c r="I753" t="s">
        <v>120</v>
      </c>
      <c r="J753">
        <v>0.02</v>
      </c>
      <c r="K753">
        <v>3400</v>
      </c>
      <c r="L753">
        <v>4.32</v>
      </c>
      <c r="M753" t="s">
        <v>36</v>
      </c>
      <c r="N753">
        <v>3</v>
      </c>
      <c r="P753">
        <v>1.96</v>
      </c>
      <c r="R753">
        <v>96</v>
      </c>
      <c r="S753" s="16">
        <v>288</v>
      </c>
      <c r="T753">
        <v>2.8559812647629039</v>
      </c>
      <c r="U753">
        <v>0.68627901176470574</v>
      </c>
    </row>
    <row r="754" spans="1:23" x14ac:dyDescent="0.3">
      <c r="A754" s="5">
        <v>45323</v>
      </c>
      <c r="B754" t="s">
        <v>17</v>
      </c>
      <c r="C754" t="s">
        <v>112</v>
      </c>
      <c r="D754">
        <v>8</v>
      </c>
      <c r="E754" t="s">
        <v>126</v>
      </c>
      <c r="F754" t="s">
        <v>33</v>
      </c>
      <c r="H754" t="s">
        <v>125</v>
      </c>
      <c r="I754" t="s">
        <v>120</v>
      </c>
      <c r="J754">
        <v>0.02</v>
      </c>
      <c r="K754">
        <v>3400</v>
      </c>
      <c r="L754">
        <v>4.8600000000000003</v>
      </c>
      <c r="M754" t="s">
        <v>111</v>
      </c>
      <c r="N754">
        <v>3</v>
      </c>
      <c r="P754">
        <v>1.6</v>
      </c>
      <c r="R754">
        <v>110</v>
      </c>
      <c r="S754" s="16">
        <v>330</v>
      </c>
      <c r="T754">
        <v>2.3270958453623658</v>
      </c>
      <c r="U754">
        <v>0.68755225668449194</v>
      </c>
    </row>
    <row r="755" spans="1:23" x14ac:dyDescent="0.3">
      <c r="A755" s="5">
        <v>45337</v>
      </c>
      <c r="B755" t="s">
        <v>17</v>
      </c>
      <c r="C755" t="s">
        <v>138</v>
      </c>
      <c r="D755" t="s">
        <v>143</v>
      </c>
      <c r="E755" t="s">
        <v>94</v>
      </c>
      <c r="F755" t="s">
        <v>33</v>
      </c>
      <c r="H755" t="s">
        <v>125</v>
      </c>
      <c r="I755" t="s">
        <v>120</v>
      </c>
      <c r="J755">
        <v>0.02</v>
      </c>
      <c r="K755">
        <v>3400</v>
      </c>
      <c r="L755">
        <v>4.8600000000000003</v>
      </c>
      <c r="M755" t="s">
        <v>111</v>
      </c>
      <c r="N755">
        <v>3</v>
      </c>
      <c r="P755">
        <v>1.6</v>
      </c>
      <c r="R755">
        <v>110</v>
      </c>
      <c r="S755" s="16">
        <v>330</v>
      </c>
      <c r="T755">
        <v>2.3270958453623658</v>
      </c>
      <c r="U755">
        <v>0.68755225668449194</v>
      </c>
    </row>
    <row r="756" spans="1:23" x14ac:dyDescent="0.3">
      <c r="A756" s="5">
        <v>45342</v>
      </c>
      <c r="B756" t="s">
        <v>17</v>
      </c>
      <c r="C756" t="s">
        <v>138</v>
      </c>
      <c r="D756" t="s">
        <v>143</v>
      </c>
      <c r="E756" t="s">
        <v>94</v>
      </c>
      <c r="F756" t="s">
        <v>33</v>
      </c>
      <c r="H756" t="s">
        <v>125</v>
      </c>
      <c r="I756" t="s">
        <v>120</v>
      </c>
      <c r="J756">
        <v>0.02</v>
      </c>
      <c r="K756">
        <v>3400</v>
      </c>
      <c r="L756">
        <v>4.8600000000000003</v>
      </c>
      <c r="M756" t="s">
        <v>111</v>
      </c>
      <c r="N756">
        <v>2</v>
      </c>
      <c r="P756">
        <v>0.97</v>
      </c>
      <c r="R756">
        <v>100</v>
      </c>
      <c r="S756">
        <v>200</v>
      </c>
      <c r="T756">
        <v>1.4103611184014337</v>
      </c>
      <c r="U756">
        <v>0.68776711676470581</v>
      </c>
      <c r="W756">
        <v>0</v>
      </c>
    </row>
    <row r="757" spans="1:23" x14ac:dyDescent="0.3">
      <c r="A757" s="5">
        <v>45351</v>
      </c>
      <c r="B757" t="s">
        <v>17</v>
      </c>
      <c r="C757" t="s">
        <v>138</v>
      </c>
      <c r="D757" t="s">
        <v>211</v>
      </c>
      <c r="E757" t="s">
        <v>191</v>
      </c>
      <c r="G757">
        <v>8843</v>
      </c>
      <c r="H757" t="s">
        <v>46</v>
      </c>
      <c r="K757">
        <v>2600</v>
      </c>
      <c r="L757">
        <v>2.66</v>
      </c>
      <c r="M757" t="s">
        <v>114</v>
      </c>
      <c r="N757">
        <v>1</v>
      </c>
      <c r="P757">
        <v>1.9</v>
      </c>
      <c r="R757">
        <v>96</v>
      </c>
      <c r="S757" s="16">
        <f>R757*N757</f>
        <v>96</v>
      </c>
      <c r="T757">
        <v>2.7589999999999999</v>
      </c>
      <c r="U757">
        <f>P757/T757</f>
        <v>0.68865530989488943</v>
      </c>
    </row>
    <row r="758" spans="1:23" x14ac:dyDescent="0.3">
      <c r="A758" s="5">
        <v>45326</v>
      </c>
      <c r="B758" t="s">
        <v>17</v>
      </c>
      <c r="C758" t="s">
        <v>112</v>
      </c>
      <c r="D758">
        <v>9</v>
      </c>
      <c r="E758" t="s">
        <v>124</v>
      </c>
      <c r="F758" t="s">
        <v>33</v>
      </c>
      <c r="H758" t="s">
        <v>125</v>
      </c>
      <c r="I758" t="s">
        <v>120</v>
      </c>
      <c r="J758">
        <v>0.02</v>
      </c>
      <c r="K758">
        <v>3200</v>
      </c>
      <c r="L758">
        <v>4.8</v>
      </c>
      <c r="M758" t="s">
        <v>36</v>
      </c>
      <c r="N758">
        <v>2</v>
      </c>
      <c r="P758">
        <v>1</v>
      </c>
      <c r="R758">
        <v>96</v>
      </c>
      <c r="S758" s="16">
        <v>192</v>
      </c>
      <c r="T758">
        <v>1.451510478091264</v>
      </c>
      <c r="U758">
        <v>0.68893749999999987</v>
      </c>
    </row>
    <row r="759" spans="1:23" x14ac:dyDescent="0.3">
      <c r="A759" s="5">
        <v>45325</v>
      </c>
      <c r="B759" t="s">
        <v>17</v>
      </c>
      <c r="C759" t="s">
        <v>112</v>
      </c>
      <c r="D759">
        <v>14</v>
      </c>
      <c r="E759" t="s">
        <v>15</v>
      </c>
      <c r="F759" t="s">
        <v>13</v>
      </c>
      <c r="G759">
        <v>8863</v>
      </c>
      <c r="H759" t="s">
        <v>121</v>
      </c>
      <c r="I759" t="s">
        <v>120</v>
      </c>
      <c r="J759">
        <v>0.02</v>
      </c>
      <c r="K759">
        <v>3400</v>
      </c>
      <c r="L759">
        <v>3.84</v>
      </c>
      <c r="M759" t="s">
        <v>96</v>
      </c>
      <c r="N759">
        <v>3</v>
      </c>
      <c r="P759">
        <v>3.1</v>
      </c>
      <c r="R759">
        <v>96</v>
      </c>
      <c r="S759" s="16">
        <v>288</v>
      </c>
      <c r="T759">
        <v>4.4981704920015728</v>
      </c>
      <c r="U759">
        <v>0.68916907563025209</v>
      </c>
    </row>
    <row r="760" spans="1:23" x14ac:dyDescent="0.3">
      <c r="A760" s="5">
        <v>45326</v>
      </c>
      <c r="B760" t="s">
        <v>17</v>
      </c>
      <c r="C760" t="s">
        <v>112</v>
      </c>
      <c r="D760">
        <v>14</v>
      </c>
      <c r="E760" t="s">
        <v>15</v>
      </c>
      <c r="F760" t="s">
        <v>13</v>
      </c>
      <c r="G760">
        <v>8863</v>
      </c>
      <c r="H760" t="s">
        <v>121</v>
      </c>
      <c r="I760" t="s">
        <v>120</v>
      </c>
      <c r="J760">
        <v>0.02</v>
      </c>
      <c r="K760">
        <v>3400</v>
      </c>
      <c r="L760">
        <v>3.84</v>
      </c>
      <c r="M760" t="s">
        <v>36</v>
      </c>
      <c r="N760">
        <v>3</v>
      </c>
      <c r="P760">
        <v>3.1</v>
      </c>
      <c r="R760">
        <v>96</v>
      </c>
      <c r="S760" s="16">
        <v>288</v>
      </c>
      <c r="T760">
        <v>4.4981704920015728</v>
      </c>
      <c r="U760">
        <v>0.68916907563025209</v>
      </c>
    </row>
    <row r="761" spans="1:23" x14ac:dyDescent="0.3">
      <c r="A761" s="5">
        <v>45328</v>
      </c>
      <c r="B761" t="s">
        <v>17</v>
      </c>
      <c r="C761" t="s">
        <v>112</v>
      </c>
      <c r="D761">
        <v>14</v>
      </c>
      <c r="E761" t="s">
        <v>15</v>
      </c>
      <c r="F761" t="s">
        <v>13</v>
      </c>
      <c r="G761">
        <v>8863</v>
      </c>
      <c r="H761" t="s">
        <v>121</v>
      </c>
      <c r="I761" t="s">
        <v>120</v>
      </c>
      <c r="J761">
        <v>0.02</v>
      </c>
      <c r="K761">
        <v>3400</v>
      </c>
      <c r="L761">
        <v>3.84</v>
      </c>
      <c r="M761" t="s">
        <v>96</v>
      </c>
      <c r="N761">
        <v>3</v>
      </c>
      <c r="P761">
        <v>3.1</v>
      </c>
      <c r="R761">
        <v>96</v>
      </c>
      <c r="S761" s="16">
        <v>288</v>
      </c>
      <c r="T761">
        <v>4.4981704920015728</v>
      </c>
      <c r="U761">
        <v>0.68916907563025209</v>
      </c>
    </row>
    <row r="762" spans="1:23" x14ac:dyDescent="0.3">
      <c r="A762" s="5">
        <v>45336</v>
      </c>
      <c r="B762" t="s">
        <v>17</v>
      </c>
      <c r="C762" t="s">
        <v>112</v>
      </c>
      <c r="D762">
        <v>14</v>
      </c>
      <c r="E762" t="s">
        <v>15</v>
      </c>
      <c r="F762" t="s">
        <v>13</v>
      </c>
      <c r="G762">
        <v>8863</v>
      </c>
      <c r="H762" t="s">
        <v>121</v>
      </c>
      <c r="I762" t="s">
        <v>120</v>
      </c>
      <c r="J762">
        <v>0.02</v>
      </c>
      <c r="K762">
        <v>3400</v>
      </c>
      <c r="L762">
        <v>3.84</v>
      </c>
      <c r="M762" t="s">
        <v>36</v>
      </c>
      <c r="N762">
        <v>3</v>
      </c>
      <c r="P762">
        <v>3.1</v>
      </c>
      <c r="R762">
        <v>96</v>
      </c>
      <c r="S762" s="16">
        <v>288</v>
      </c>
      <c r="T762">
        <v>4.4981704920015728</v>
      </c>
      <c r="U762">
        <v>0.68916907563025209</v>
      </c>
    </row>
    <row r="763" spans="1:23" x14ac:dyDescent="0.3">
      <c r="A763" s="5">
        <v>45327</v>
      </c>
      <c r="B763" t="s">
        <v>17</v>
      </c>
      <c r="C763" t="s">
        <v>112</v>
      </c>
      <c r="D763">
        <v>8</v>
      </c>
      <c r="E763" t="s">
        <v>126</v>
      </c>
      <c r="F763" t="s">
        <v>33</v>
      </c>
      <c r="H763" t="s">
        <v>125</v>
      </c>
      <c r="I763" t="s">
        <v>120</v>
      </c>
      <c r="J763">
        <v>0.02</v>
      </c>
      <c r="K763">
        <v>3400</v>
      </c>
      <c r="L763">
        <v>4.8600000000000003</v>
      </c>
      <c r="M763" t="s">
        <v>36</v>
      </c>
      <c r="N763">
        <v>3</v>
      </c>
      <c r="P763">
        <v>1.4</v>
      </c>
      <c r="R763">
        <v>96</v>
      </c>
      <c r="S763" s="16">
        <v>288</v>
      </c>
      <c r="T763">
        <v>2.0309200104980643</v>
      </c>
      <c r="U763">
        <v>0.68934275735294126</v>
      </c>
    </row>
    <row r="764" spans="1:23" x14ac:dyDescent="0.3">
      <c r="A764" s="5">
        <v>45328</v>
      </c>
      <c r="B764" t="s">
        <v>17</v>
      </c>
      <c r="C764" t="s">
        <v>112</v>
      </c>
      <c r="D764">
        <v>8</v>
      </c>
      <c r="E764" t="s">
        <v>126</v>
      </c>
      <c r="F764" t="s">
        <v>33</v>
      </c>
      <c r="H764" t="s">
        <v>125</v>
      </c>
      <c r="I764" t="s">
        <v>120</v>
      </c>
      <c r="J764">
        <v>0.02</v>
      </c>
      <c r="K764">
        <v>3400</v>
      </c>
      <c r="L764">
        <v>4.8600000000000003</v>
      </c>
      <c r="M764" t="s">
        <v>36</v>
      </c>
      <c r="N764">
        <v>3</v>
      </c>
      <c r="P764">
        <v>1.4</v>
      </c>
      <c r="R764">
        <v>96</v>
      </c>
      <c r="S764" s="16">
        <v>288</v>
      </c>
      <c r="T764">
        <v>2.0309200104980643</v>
      </c>
      <c r="U764">
        <v>0.68934275735294126</v>
      </c>
    </row>
    <row r="765" spans="1:23" x14ac:dyDescent="0.3">
      <c r="A765" s="5">
        <v>45334</v>
      </c>
      <c r="B765" t="s">
        <v>17</v>
      </c>
      <c r="C765" t="s">
        <v>112</v>
      </c>
      <c r="D765">
        <v>8</v>
      </c>
      <c r="E765" t="s">
        <v>126</v>
      </c>
      <c r="F765" t="s">
        <v>33</v>
      </c>
      <c r="H765" t="s">
        <v>125</v>
      </c>
      <c r="I765" t="s">
        <v>120</v>
      </c>
      <c r="J765">
        <v>0.02</v>
      </c>
      <c r="K765">
        <v>3400</v>
      </c>
      <c r="L765">
        <v>4.8600000000000003</v>
      </c>
      <c r="M765" t="s">
        <v>36</v>
      </c>
      <c r="N765">
        <v>3</v>
      </c>
      <c r="P765">
        <v>1.4</v>
      </c>
      <c r="R765">
        <v>96</v>
      </c>
      <c r="S765" s="16">
        <v>288</v>
      </c>
      <c r="T765">
        <v>2.0309200104980643</v>
      </c>
      <c r="U765">
        <v>0.68934275735294126</v>
      </c>
    </row>
    <row r="766" spans="1:23" x14ac:dyDescent="0.3">
      <c r="A766" s="5">
        <v>45337</v>
      </c>
      <c r="B766" t="s">
        <v>17</v>
      </c>
      <c r="C766" t="s">
        <v>112</v>
      </c>
      <c r="D766">
        <v>8</v>
      </c>
      <c r="E766" t="s">
        <v>126</v>
      </c>
      <c r="F766" t="s">
        <v>33</v>
      </c>
      <c r="H766" t="s">
        <v>125</v>
      </c>
      <c r="I766" t="s">
        <v>120</v>
      </c>
      <c r="J766">
        <v>0.02</v>
      </c>
      <c r="K766">
        <v>3400</v>
      </c>
      <c r="L766">
        <v>4.8600000000000003</v>
      </c>
      <c r="M766" t="s">
        <v>36</v>
      </c>
      <c r="N766">
        <v>3</v>
      </c>
      <c r="P766">
        <v>1.4</v>
      </c>
      <c r="R766">
        <v>96</v>
      </c>
      <c r="S766" s="16">
        <v>288</v>
      </c>
      <c r="T766">
        <v>2.0309200104980643</v>
      </c>
      <c r="U766">
        <v>0.68934275735294126</v>
      </c>
    </row>
    <row r="767" spans="1:23" x14ac:dyDescent="0.3">
      <c r="A767" s="5">
        <v>45344</v>
      </c>
      <c r="B767" t="s">
        <v>17</v>
      </c>
      <c r="C767" t="s">
        <v>112</v>
      </c>
      <c r="D767">
        <v>8</v>
      </c>
      <c r="E767" t="s">
        <v>126</v>
      </c>
      <c r="F767" t="s">
        <v>33</v>
      </c>
      <c r="H767" t="s">
        <v>125</v>
      </c>
      <c r="I767" t="s">
        <v>120</v>
      </c>
      <c r="J767">
        <v>0.02</v>
      </c>
      <c r="K767">
        <v>3400</v>
      </c>
      <c r="L767">
        <v>4.8600000000000003</v>
      </c>
      <c r="M767" t="s">
        <v>36</v>
      </c>
      <c r="N767">
        <v>3</v>
      </c>
      <c r="P767">
        <v>1.4</v>
      </c>
      <c r="R767">
        <v>96</v>
      </c>
      <c r="S767">
        <v>288</v>
      </c>
      <c r="T767">
        <v>2.0309200104980643</v>
      </c>
      <c r="U767">
        <v>0.68934275735294126</v>
      </c>
    </row>
    <row r="768" spans="1:23" x14ac:dyDescent="0.3">
      <c r="A768" s="5">
        <v>45328</v>
      </c>
      <c r="B768" t="s">
        <v>17</v>
      </c>
      <c r="C768" t="s">
        <v>116</v>
      </c>
      <c r="D768">
        <v>24</v>
      </c>
      <c r="E768" t="s">
        <v>132</v>
      </c>
      <c r="F768" t="s">
        <v>33</v>
      </c>
      <c r="G768">
        <v>8824</v>
      </c>
      <c r="H768" t="s">
        <v>11</v>
      </c>
      <c r="I768" t="s">
        <v>120</v>
      </c>
      <c r="J768">
        <v>0.02</v>
      </c>
      <c r="K768">
        <v>2800</v>
      </c>
      <c r="L768">
        <v>2.95</v>
      </c>
      <c r="M768" t="s">
        <v>96</v>
      </c>
      <c r="N768">
        <v>1</v>
      </c>
      <c r="P768">
        <v>1.9</v>
      </c>
      <c r="R768">
        <v>96</v>
      </c>
      <c r="S768" s="16">
        <v>96</v>
      </c>
      <c r="T768">
        <v>2.7554097211223985</v>
      </c>
      <c r="U768">
        <v>0.68955262276785723</v>
      </c>
    </row>
    <row r="769" spans="1:23" x14ac:dyDescent="0.3">
      <c r="A769" s="5">
        <v>45336</v>
      </c>
      <c r="B769" t="s">
        <v>17</v>
      </c>
      <c r="C769" t="s">
        <v>138</v>
      </c>
      <c r="D769">
        <v>24</v>
      </c>
      <c r="E769" t="s">
        <v>8</v>
      </c>
      <c r="F769" t="s">
        <v>33</v>
      </c>
      <c r="H769" t="s">
        <v>146</v>
      </c>
      <c r="I769" t="s">
        <v>120</v>
      </c>
      <c r="J769">
        <v>0.02</v>
      </c>
      <c r="K769">
        <v>2800</v>
      </c>
      <c r="L769">
        <v>2.95</v>
      </c>
      <c r="M769" t="s">
        <v>96</v>
      </c>
      <c r="N769">
        <v>2</v>
      </c>
      <c r="P769">
        <v>3.8</v>
      </c>
      <c r="R769">
        <v>96</v>
      </c>
      <c r="S769" s="16">
        <v>192</v>
      </c>
      <c r="T769">
        <v>5.5108194422447969</v>
      </c>
      <c r="U769">
        <v>0.68955262276785723</v>
      </c>
    </row>
    <row r="770" spans="1:23" x14ac:dyDescent="0.3">
      <c r="A770" s="5">
        <v>45325</v>
      </c>
      <c r="B770" t="s">
        <v>17</v>
      </c>
      <c r="C770" t="s">
        <v>138</v>
      </c>
      <c r="D770">
        <v>18</v>
      </c>
      <c r="E770" s="8" t="s">
        <v>161</v>
      </c>
      <c r="F770" t="s">
        <v>33</v>
      </c>
      <c r="G770">
        <v>8938</v>
      </c>
      <c r="H770" t="s">
        <v>141</v>
      </c>
      <c r="I770" t="s">
        <v>120</v>
      </c>
      <c r="J770">
        <v>0.02</v>
      </c>
      <c r="K770">
        <v>3200</v>
      </c>
      <c r="L770">
        <v>3.18</v>
      </c>
      <c r="M770" t="s">
        <v>96</v>
      </c>
      <c r="N770">
        <v>4</v>
      </c>
      <c r="P770">
        <v>6.05</v>
      </c>
      <c r="R770">
        <v>96</v>
      </c>
      <c r="S770" s="16">
        <v>384</v>
      </c>
      <c r="T770">
        <v>8.7638368488529128</v>
      </c>
      <c r="U770">
        <v>0.690336904296875</v>
      </c>
    </row>
    <row r="771" spans="1:23" x14ac:dyDescent="0.3">
      <c r="A771" s="5">
        <v>45327</v>
      </c>
      <c r="B771" t="s">
        <v>17</v>
      </c>
      <c r="C771" t="s">
        <v>116</v>
      </c>
      <c r="D771">
        <v>8</v>
      </c>
      <c r="E771" t="s">
        <v>133</v>
      </c>
      <c r="F771" t="s">
        <v>33</v>
      </c>
      <c r="H771" t="s">
        <v>125</v>
      </c>
      <c r="I771" t="s">
        <v>120</v>
      </c>
      <c r="J771">
        <v>0.02</v>
      </c>
      <c r="K771">
        <v>3400</v>
      </c>
      <c r="L771">
        <v>4.8600000000000003</v>
      </c>
      <c r="M771" t="s">
        <v>36</v>
      </c>
      <c r="N771">
        <v>4</v>
      </c>
      <c r="P771">
        <v>1.87</v>
      </c>
      <c r="R771">
        <v>96</v>
      </c>
      <c r="S771" s="16">
        <v>384</v>
      </c>
      <c r="T771">
        <v>2.7078933473307525</v>
      </c>
      <c r="U771">
        <v>0.69057372656250005</v>
      </c>
    </row>
    <row r="772" spans="1:23" x14ac:dyDescent="0.3">
      <c r="A772" s="5">
        <v>45323</v>
      </c>
      <c r="B772" t="s">
        <v>18</v>
      </c>
      <c r="C772" t="s">
        <v>93</v>
      </c>
      <c r="D772">
        <v>13</v>
      </c>
      <c r="E772" t="s">
        <v>8</v>
      </c>
      <c r="F772" t="s">
        <v>33</v>
      </c>
      <c r="G772" t="s">
        <v>99</v>
      </c>
      <c r="H772" t="s">
        <v>52</v>
      </c>
      <c r="I772" s="6">
        <v>1</v>
      </c>
      <c r="J772" s="6">
        <v>0.02</v>
      </c>
      <c r="K772">
        <v>3500</v>
      </c>
      <c r="L772">
        <v>3.65</v>
      </c>
      <c r="M772" t="s">
        <v>96</v>
      </c>
      <c r="N772">
        <v>9.4</v>
      </c>
      <c r="O772">
        <v>44</v>
      </c>
      <c r="P772">
        <v>13.906000000000001</v>
      </c>
      <c r="Q772">
        <v>39</v>
      </c>
      <c r="R772">
        <v>96</v>
      </c>
      <c r="S772" s="16">
        <v>902.40000000000009</v>
      </c>
      <c r="T772">
        <v>14.173767842000768</v>
      </c>
      <c r="U772" s="2">
        <v>0.73</v>
      </c>
      <c r="V772">
        <v>1.3819999999999999</v>
      </c>
      <c r="W772">
        <v>19.218091999999999</v>
      </c>
    </row>
    <row r="773" spans="1:23" x14ac:dyDescent="0.3">
      <c r="A773" s="5">
        <v>45340</v>
      </c>
      <c r="B773" t="s">
        <v>18</v>
      </c>
      <c r="C773" t="s">
        <v>93</v>
      </c>
      <c r="D773">
        <v>9.25</v>
      </c>
      <c r="E773" t="s">
        <v>15</v>
      </c>
      <c r="F773" t="s">
        <v>33</v>
      </c>
      <c r="I773" s="6">
        <v>1</v>
      </c>
      <c r="J773" s="6">
        <v>0.02</v>
      </c>
      <c r="K773">
        <v>3400</v>
      </c>
      <c r="L773">
        <v>4.25</v>
      </c>
      <c r="M773" t="s">
        <v>96</v>
      </c>
      <c r="N773">
        <v>6.4</v>
      </c>
      <c r="P773">
        <v>5.5780000000000003</v>
      </c>
      <c r="R773">
        <v>96</v>
      </c>
      <c r="S773" s="16">
        <v>614.40000000000009</v>
      </c>
      <c r="T773">
        <v>5.7286280202001878</v>
      </c>
      <c r="U773" s="2">
        <v>0.73</v>
      </c>
      <c r="V773">
        <v>0.2854225609054053</v>
      </c>
      <c r="W773">
        <v>1.5920870447303508</v>
      </c>
    </row>
    <row r="774" spans="1:23" x14ac:dyDescent="0.3">
      <c r="A774" s="5">
        <v>45351</v>
      </c>
      <c r="B774" t="s">
        <v>19</v>
      </c>
      <c r="C774" t="s">
        <v>108</v>
      </c>
      <c r="D774" s="2">
        <v>11</v>
      </c>
      <c r="E774" s="4" t="s">
        <v>66</v>
      </c>
      <c r="F774" t="s">
        <v>33</v>
      </c>
      <c r="K774">
        <v>3200</v>
      </c>
      <c r="L774">
        <v>4.07</v>
      </c>
      <c r="M774" t="s">
        <v>111</v>
      </c>
      <c r="N774">
        <v>4</v>
      </c>
      <c r="O774">
        <v>32</v>
      </c>
      <c r="P774">
        <v>3.5</v>
      </c>
      <c r="Q774">
        <v>52</v>
      </c>
      <c r="R774">
        <v>112</v>
      </c>
      <c r="S774" s="16">
        <f>R774*N774</f>
        <v>448</v>
      </c>
      <c r="T774">
        <v>4.7947793570582293</v>
      </c>
      <c r="U774">
        <v>0.72996059659090895</v>
      </c>
      <c r="V774">
        <v>1.7709999999999999</v>
      </c>
      <c r="W774">
        <v>6.1984999999999992</v>
      </c>
    </row>
    <row r="775" spans="1:23" x14ac:dyDescent="0.3">
      <c r="A775" s="5">
        <v>45323</v>
      </c>
      <c r="B775" t="s">
        <v>17</v>
      </c>
      <c r="C775" t="s">
        <v>116</v>
      </c>
      <c r="D775">
        <v>16</v>
      </c>
      <c r="E775" t="s">
        <v>132</v>
      </c>
      <c r="F775" t="s">
        <v>13</v>
      </c>
      <c r="G775">
        <v>8824</v>
      </c>
      <c r="H775" t="s">
        <v>11</v>
      </c>
      <c r="I775" t="s">
        <v>120</v>
      </c>
      <c r="J775">
        <v>0.02</v>
      </c>
      <c r="K775">
        <v>3400</v>
      </c>
      <c r="L775">
        <v>3.53</v>
      </c>
      <c r="M775" t="s">
        <v>36</v>
      </c>
      <c r="N775">
        <v>4</v>
      </c>
      <c r="P775">
        <v>5.15</v>
      </c>
      <c r="R775">
        <v>96</v>
      </c>
      <c r="S775" s="16">
        <v>384</v>
      </c>
      <c r="T775">
        <v>7.4562955626217908</v>
      </c>
      <c r="U775">
        <v>0.69069150448069838</v>
      </c>
    </row>
    <row r="776" spans="1:23" x14ac:dyDescent="0.3">
      <c r="A776" s="5">
        <v>45346</v>
      </c>
      <c r="B776" t="s">
        <v>17</v>
      </c>
      <c r="C776" t="s">
        <v>112</v>
      </c>
      <c r="D776">
        <v>6</v>
      </c>
      <c r="E776" t="s">
        <v>217</v>
      </c>
      <c r="F776" t="s">
        <v>33</v>
      </c>
      <c r="H776" t="s">
        <v>125</v>
      </c>
      <c r="I776" t="s">
        <v>120</v>
      </c>
      <c r="J776">
        <v>0.02</v>
      </c>
      <c r="K776">
        <v>3200</v>
      </c>
      <c r="L776">
        <v>5.95</v>
      </c>
      <c r="M776" t="s">
        <v>111</v>
      </c>
      <c r="N776">
        <v>1</v>
      </c>
      <c r="P776">
        <v>0.31</v>
      </c>
      <c r="R776">
        <v>110</v>
      </c>
      <c r="S776">
        <v>110</v>
      </c>
      <c r="T776">
        <v>0.44724412490207005</v>
      </c>
      <c r="U776">
        <v>0.69313375568181823</v>
      </c>
    </row>
    <row r="777" spans="1:23" x14ac:dyDescent="0.3">
      <c r="A777" s="1">
        <v>45345</v>
      </c>
      <c r="B777" t="s">
        <v>19</v>
      </c>
      <c r="C777" t="s">
        <v>112</v>
      </c>
      <c r="D777">
        <v>26</v>
      </c>
      <c r="E777"/>
      <c r="F777" t="s">
        <v>33</v>
      </c>
      <c r="I777" s="6">
        <v>1</v>
      </c>
      <c r="J777" s="6">
        <v>0.02</v>
      </c>
      <c r="K777">
        <v>2600</v>
      </c>
      <c r="L777">
        <v>2.65</v>
      </c>
      <c r="M777" t="s">
        <v>114</v>
      </c>
      <c r="N777">
        <v>4</v>
      </c>
      <c r="O777">
        <v>26</v>
      </c>
      <c r="P777">
        <v>7.5</v>
      </c>
      <c r="Q777">
        <v>33</v>
      </c>
      <c r="R777">
        <v>80</v>
      </c>
      <c r="S777" s="16">
        <v>320</v>
      </c>
      <c r="T777">
        <v>10.285336301778768</v>
      </c>
      <c r="U777" s="6">
        <v>0.72919346338757385</v>
      </c>
      <c r="V777">
        <v>0.63100000000000001</v>
      </c>
      <c r="W777">
        <v>4.7324999999999999</v>
      </c>
    </row>
    <row r="778" spans="1:23" x14ac:dyDescent="0.3">
      <c r="A778" s="5">
        <v>45350</v>
      </c>
      <c r="B778" t="s">
        <v>17</v>
      </c>
      <c r="C778" t="s">
        <v>138</v>
      </c>
      <c r="D778" s="2">
        <v>10</v>
      </c>
      <c r="E778" t="s">
        <v>131</v>
      </c>
      <c r="F778" t="s">
        <v>13</v>
      </c>
      <c r="G778">
        <v>8589</v>
      </c>
      <c r="H778" t="s">
        <v>139</v>
      </c>
      <c r="I778" t="s">
        <v>120</v>
      </c>
      <c r="J778">
        <v>0.02</v>
      </c>
      <c r="K778">
        <v>3400</v>
      </c>
      <c r="L778">
        <v>4.32</v>
      </c>
      <c r="M778" t="s">
        <v>36</v>
      </c>
      <c r="N778">
        <v>5</v>
      </c>
      <c r="P778">
        <v>3.3</v>
      </c>
      <c r="R778">
        <v>96</v>
      </c>
      <c r="S778" s="16">
        <v>480</v>
      </c>
      <c r="T778">
        <v>4.7599687746048396</v>
      </c>
      <c r="U778">
        <v>0.69328185882352922</v>
      </c>
      <c r="W778">
        <v>0</v>
      </c>
    </row>
    <row r="779" spans="1:23" x14ac:dyDescent="0.3">
      <c r="A779" s="5">
        <v>45330</v>
      </c>
      <c r="B779" t="s">
        <v>18</v>
      </c>
      <c r="C779" t="s">
        <v>90</v>
      </c>
      <c r="D779">
        <v>18</v>
      </c>
      <c r="E779" t="s">
        <v>14</v>
      </c>
      <c r="F779" t="s">
        <v>33</v>
      </c>
      <c r="I779" s="6">
        <v>1</v>
      </c>
      <c r="J779" s="6">
        <v>0.02</v>
      </c>
      <c r="K779">
        <v>2800</v>
      </c>
      <c r="L779">
        <v>3.1</v>
      </c>
      <c r="M779" t="s">
        <v>36</v>
      </c>
      <c r="N779">
        <v>5</v>
      </c>
      <c r="P779">
        <v>7.1639999999999997</v>
      </c>
      <c r="R779">
        <v>96</v>
      </c>
      <c r="S779" s="16">
        <v>480</v>
      </c>
      <c r="T779">
        <v>9.8328129161021085</v>
      </c>
      <c r="U779">
        <v>0.72858093214285713</v>
      </c>
      <c r="V779">
        <v>1.141</v>
      </c>
      <c r="W779">
        <v>8.1741239999999991</v>
      </c>
    </row>
    <row r="780" spans="1:23" x14ac:dyDescent="0.3">
      <c r="A780" s="1">
        <v>45325</v>
      </c>
      <c r="B780" t="s">
        <v>19</v>
      </c>
      <c r="C780" t="s">
        <v>112</v>
      </c>
      <c r="D780">
        <v>24</v>
      </c>
      <c r="E780" t="s">
        <v>8</v>
      </c>
      <c r="F780" t="s">
        <v>13</v>
      </c>
      <c r="I780" s="6">
        <v>1</v>
      </c>
      <c r="J780" s="6">
        <v>0.02</v>
      </c>
      <c r="K780">
        <v>2600</v>
      </c>
      <c r="L780">
        <v>2.89</v>
      </c>
      <c r="M780" t="s">
        <v>96</v>
      </c>
      <c r="N780">
        <v>2</v>
      </c>
      <c r="P780">
        <v>3.8</v>
      </c>
      <c r="R780">
        <v>96</v>
      </c>
      <c r="S780" s="16">
        <v>192</v>
      </c>
      <c r="T780">
        <v>5.2234287100862087</v>
      </c>
      <c r="U780" s="6">
        <v>0.72749150240384608</v>
      </c>
      <c r="V780">
        <v>0.71799999999999997</v>
      </c>
      <c r="W780">
        <v>2.7283999999999997</v>
      </c>
    </row>
    <row r="781" spans="1:23" x14ac:dyDescent="0.3">
      <c r="A781" s="1">
        <v>45326</v>
      </c>
      <c r="B781" t="s">
        <v>19</v>
      </c>
      <c r="C781" t="s">
        <v>112</v>
      </c>
      <c r="D781">
        <v>24</v>
      </c>
      <c r="E781" t="s">
        <v>8</v>
      </c>
      <c r="F781" t="s">
        <v>13</v>
      </c>
      <c r="I781" s="6">
        <v>1</v>
      </c>
      <c r="J781" s="6">
        <v>0.02</v>
      </c>
      <c r="K781">
        <v>2600</v>
      </c>
      <c r="L781">
        <v>2.89</v>
      </c>
      <c r="M781" t="s">
        <v>96</v>
      </c>
      <c r="N781">
        <v>2</v>
      </c>
      <c r="P781">
        <v>3.8</v>
      </c>
      <c r="R781">
        <v>96</v>
      </c>
      <c r="S781" s="16">
        <v>192</v>
      </c>
      <c r="T781">
        <v>5.2234287100862087</v>
      </c>
      <c r="U781" s="6">
        <v>0.72749150240384608</v>
      </c>
      <c r="V781">
        <v>0.71799999999999997</v>
      </c>
      <c r="W781">
        <v>2.7283999999999997</v>
      </c>
    </row>
    <row r="782" spans="1:23" x14ac:dyDescent="0.3">
      <c r="A782" s="1">
        <v>45329</v>
      </c>
      <c r="B782" t="s">
        <v>19</v>
      </c>
      <c r="C782" t="s">
        <v>112</v>
      </c>
      <c r="D782">
        <v>24</v>
      </c>
      <c r="E782" t="s">
        <v>14</v>
      </c>
      <c r="F782" t="s">
        <v>13</v>
      </c>
      <c r="I782" s="6">
        <v>1</v>
      </c>
      <c r="J782" s="6">
        <v>0.02</v>
      </c>
      <c r="K782">
        <v>2600</v>
      </c>
      <c r="L782">
        <v>2.89</v>
      </c>
      <c r="M782" t="s">
        <v>96</v>
      </c>
      <c r="N782">
        <v>4</v>
      </c>
      <c r="P782">
        <v>7.6</v>
      </c>
      <c r="R782">
        <v>96</v>
      </c>
      <c r="S782" s="16">
        <v>384</v>
      </c>
      <c r="T782">
        <v>10.446857420172417</v>
      </c>
      <c r="U782" s="6">
        <v>0.72749150240384608</v>
      </c>
      <c r="V782">
        <v>0.71799999999999997</v>
      </c>
      <c r="W782">
        <v>5.4567999999999994</v>
      </c>
    </row>
    <row r="783" spans="1:23" x14ac:dyDescent="0.3">
      <c r="A783" s="5">
        <v>45329</v>
      </c>
      <c r="B783" t="s">
        <v>17</v>
      </c>
      <c r="C783" t="s">
        <v>138</v>
      </c>
      <c r="D783">
        <v>20</v>
      </c>
      <c r="E783" t="s">
        <v>14</v>
      </c>
      <c r="F783" t="s">
        <v>13</v>
      </c>
      <c r="G783">
        <v>8939</v>
      </c>
      <c r="H783" t="s">
        <v>142</v>
      </c>
      <c r="I783" t="s">
        <v>120</v>
      </c>
      <c r="J783">
        <v>0.01</v>
      </c>
      <c r="K783">
        <v>3000</v>
      </c>
      <c r="L783">
        <v>3.05</v>
      </c>
      <c r="M783" t="s">
        <v>96</v>
      </c>
      <c r="N783">
        <v>2</v>
      </c>
      <c r="P783">
        <v>3.3</v>
      </c>
      <c r="R783">
        <v>96</v>
      </c>
      <c r="S783" s="16">
        <v>192</v>
      </c>
      <c r="T783">
        <v>4.7590507478402087</v>
      </c>
      <c r="U783">
        <v>0.69341559374999995</v>
      </c>
    </row>
    <row r="784" spans="1:23" x14ac:dyDescent="0.3">
      <c r="A784" s="5">
        <v>45335</v>
      </c>
      <c r="B784" t="s">
        <v>17</v>
      </c>
      <c r="C784" t="s">
        <v>138</v>
      </c>
      <c r="D784">
        <v>20</v>
      </c>
      <c r="E784" t="s">
        <v>66</v>
      </c>
      <c r="F784" t="s">
        <v>74</v>
      </c>
      <c r="G784">
        <v>8939</v>
      </c>
      <c r="H784" t="s">
        <v>142</v>
      </c>
      <c r="I784" t="s">
        <v>120</v>
      </c>
      <c r="J784">
        <v>0.01</v>
      </c>
      <c r="K784">
        <v>3000</v>
      </c>
      <c r="L784">
        <v>3.05</v>
      </c>
      <c r="M784" t="s">
        <v>96</v>
      </c>
      <c r="N784">
        <v>2</v>
      </c>
      <c r="P784">
        <v>3.3</v>
      </c>
      <c r="R784">
        <v>96</v>
      </c>
      <c r="S784" s="16">
        <v>192</v>
      </c>
      <c r="T784">
        <v>4.7590507478402087</v>
      </c>
      <c r="U784">
        <v>0.69341559374999995</v>
      </c>
    </row>
    <row r="785" spans="1:23" x14ac:dyDescent="0.3">
      <c r="A785" s="5">
        <v>45333</v>
      </c>
      <c r="B785" t="s">
        <v>17</v>
      </c>
      <c r="C785" t="s">
        <v>116</v>
      </c>
      <c r="D785">
        <v>26</v>
      </c>
      <c r="E785" t="s">
        <v>8</v>
      </c>
      <c r="F785" t="s">
        <v>33</v>
      </c>
      <c r="G785">
        <v>8948</v>
      </c>
      <c r="H785" t="s">
        <v>134</v>
      </c>
      <c r="I785" t="s">
        <v>120</v>
      </c>
      <c r="J785">
        <v>0.02</v>
      </c>
      <c r="K785">
        <v>2800</v>
      </c>
      <c r="L785">
        <v>2.91</v>
      </c>
      <c r="M785" t="s">
        <v>114</v>
      </c>
      <c r="N785">
        <v>2</v>
      </c>
      <c r="P785">
        <v>3.5</v>
      </c>
      <c r="R785">
        <v>80</v>
      </c>
      <c r="S785" s="16">
        <v>160</v>
      </c>
      <c r="T785">
        <v>5.0434308326195092</v>
      </c>
      <c r="U785">
        <v>0.69397204326923101</v>
      </c>
    </row>
    <row r="786" spans="1:23" x14ac:dyDescent="0.3">
      <c r="A786" s="1">
        <v>45331</v>
      </c>
      <c r="B786" t="s">
        <v>19</v>
      </c>
      <c r="C786" t="s">
        <v>116</v>
      </c>
      <c r="D786">
        <v>13</v>
      </c>
      <c r="E786" t="s">
        <v>32</v>
      </c>
      <c r="F786" t="s">
        <v>33</v>
      </c>
      <c r="I786" s="6" t="s">
        <v>109</v>
      </c>
      <c r="J786" s="6">
        <v>0.02</v>
      </c>
      <c r="K786">
        <v>3800</v>
      </c>
      <c r="L786">
        <v>3.75</v>
      </c>
      <c r="M786" t="s">
        <v>36</v>
      </c>
      <c r="N786">
        <v>2</v>
      </c>
      <c r="P786">
        <v>2.7</v>
      </c>
      <c r="R786">
        <v>112</v>
      </c>
      <c r="S786" s="16">
        <v>224</v>
      </c>
      <c r="T786">
        <v>3.7180172098071034</v>
      </c>
      <c r="U786" s="6">
        <v>0.72619351865240034</v>
      </c>
      <c r="V786">
        <v>1.389</v>
      </c>
      <c r="W786">
        <v>3.7503000000000002</v>
      </c>
    </row>
    <row r="787" spans="1:23" x14ac:dyDescent="0.3">
      <c r="A787" s="5">
        <v>45326</v>
      </c>
      <c r="B787" t="s">
        <v>17</v>
      </c>
      <c r="C787" t="s">
        <v>116</v>
      </c>
      <c r="D787">
        <v>8</v>
      </c>
      <c r="E787" t="s">
        <v>133</v>
      </c>
      <c r="F787" t="s">
        <v>33</v>
      </c>
      <c r="H787" t="s">
        <v>125</v>
      </c>
      <c r="I787" t="s">
        <v>120</v>
      </c>
      <c r="J787">
        <v>0.02</v>
      </c>
      <c r="K787">
        <v>3400</v>
      </c>
      <c r="L787">
        <v>4.8600000000000003</v>
      </c>
      <c r="M787" t="s">
        <v>36</v>
      </c>
      <c r="N787">
        <v>4</v>
      </c>
      <c r="P787">
        <v>1.88</v>
      </c>
      <c r="R787">
        <v>96</v>
      </c>
      <c r="S787" s="16">
        <v>384</v>
      </c>
      <c r="T787">
        <v>2.7078933473307525</v>
      </c>
      <c r="U787">
        <v>0.69426663419117651</v>
      </c>
    </row>
    <row r="788" spans="1:23" x14ac:dyDescent="0.3">
      <c r="A788" s="5">
        <v>45329</v>
      </c>
      <c r="B788" t="s">
        <v>17</v>
      </c>
      <c r="C788" t="s">
        <v>116</v>
      </c>
      <c r="D788">
        <v>16</v>
      </c>
      <c r="E788" t="s">
        <v>132</v>
      </c>
      <c r="F788" t="s">
        <v>13</v>
      </c>
      <c r="G788">
        <v>8824</v>
      </c>
      <c r="H788" t="s">
        <v>11</v>
      </c>
      <c r="I788" t="s">
        <v>120</v>
      </c>
      <c r="J788">
        <v>0.02</v>
      </c>
      <c r="K788">
        <v>3400</v>
      </c>
      <c r="L788">
        <v>3.53</v>
      </c>
      <c r="M788" t="s">
        <v>36</v>
      </c>
      <c r="N788">
        <v>4</v>
      </c>
      <c r="P788">
        <v>5.18</v>
      </c>
      <c r="R788">
        <v>96</v>
      </c>
      <c r="S788" s="16">
        <v>384</v>
      </c>
      <c r="T788">
        <v>7.4562955626217908</v>
      </c>
      <c r="U788">
        <v>0.69471495013786744</v>
      </c>
    </row>
    <row r="789" spans="1:23" x14ac:dyDescent="0.3">
      <c r="A789" s="5">
        <v>45330</v>
      </c>
      <c r="B789" t="s">
        <v>17</v>
      </c>
      <c r="C789" t="s">
        <v>116</v>
      </c>
      <c r="D789">
        <v>16</v>
      </c>
      <c r="E789" t="s">
        <v>132</v>
      </c>
      <c r="F789" t="s">
        <v>13</v>
      </c>
      <c r="G789">
        <v>8824</v>
      </c>
      <c r="H789" t="s">
        <v>11</v>
      </c>
      <c r="I789" t="s">
        <v>120</v>
      </c>
      <c r="J789">
        <v>0.02</v>
      </c>
      <c r="K789">
        <v>3400</v>
      </c>
      <c r="L789">
        <v>3.53</v>
      </c>
      <c r="M789" t="s">
        <v>36</v>
      </c>
      <c r="N789">
        <v>4</v>
      </c>
      <c r="O789">
        <v>24</v>
      </c>
      <c r="P789">
        <v>5.18</v>
      </c>
      <c r="Q789">
        <v>24</v>
      </c>
      <c r="R789">
        <v>96</v>
      </c>
      <c r="S789" s="16">
        <v>384</v>
      </c>
      <c r="T789">
        <v>7.4562955626217908</v>
      </c>
      <c r="U789">
        <v>0.69471495013786744</v>
      </c>
    </row>
    <row r="790" spans="1:23" x14ac:dyDescent="0.3">
      <c r="A790" s="5">
        <v>45326</v>
      </c>
      <c r="B790" t="s">
        <v>17</v>
      </c>
      <c r="C790" t="s">
        <v>138</v>
      </c>
      <c r="D790" t="s">
        <v>143</v>
      </c>
      <c r="E790" t="s">
        <v>144</v>
      </c>
      <c r="F790" t="s">
        <v>33</v>
      </c>
      <c r="H790" t="s">
        <v>125</v>
      </c>
      <c r="I790" t="s">
        <v>120</v>
      </c>
      <c r="J790">
        <v>0.02</v>
      </c>
      <c r="K790">
        <v>3200</v>
      </c>
      <c r="L790">
        <v>4.8099999999999996</v>
      </c>
      <c r="M790" t="s">
        <v>111</v>
      </c>
      <c r="N790">
        <v>4</v>
      </c>
      <c r="P790">
        <v>2.0499999999999998</v>
      </c>
      <c r="R790">
        <v>110</v>
      </c>
      <c r="S790" s="16">
        <v>440</v>
      </c>
      <c r="T790">
        <v>2.9506334504973721</v>
      </c>
      <c r="U790">
        <v>0.69476606782670436</v>
      </c>
    </row>
    <row r="791" spans="1:23" x14ac:dyDescent="0.3">
      <c r="A791" s="5">
        <v>45336</v>
      </c>
      <c r="B791" t="s">
        <v>18</v>
      </c>
      <c r="C791" t="s">
        <v>91</v>
      </c>
      <c r="D791">
        <v>14</v>
      </c>
      <c r="E791" t="s">
        <v>14</v>
      </c>
      <c r="F791" t="s">
        <v>33</v>
      </c>
      <c r="I791" s="6">
        <v>1</v>
      </c>
      <c r="J791" s="6">
        <v>0.02</v>
      </c>
      <c r="K791">
        <v>2800</v>
      </c>
      <c r="L791">
        <v>3.51</v>
      </c>
      <c r="M791" t="s">
        <v>36</v>
      </c>
      <c r="N791">
        <v>0.4</v>
      </c>
      <c r="O791">
        <v>30</v>
      </c>
      <c r="P791">
        <v>0.39200000000000002</v>
      </c>
      <c r="Q791">
        <v>30</v>
      </c>
      <c r="R791">
        <v>96</v>
      </c>
      <c r="S791" s="16">
        <v>38.400000000000006</v>
      </c>
      <c r="T791">
        <v>0.54035337835876107</v>
      </c>
      <c r="U791">
        <v>0.72545118750000004</v>
      </c>
      <c r="V791">
        <v>3.0259451416151015</v>
      </c>
      <c r="W791">
        <v>1.1861704955131198</v>
      </c>
    </row>
    <row r="792" spans="1:23" x14ac:dyDescent="0.3">
      <c r="A792" s="5">
        <v>45328</v>
      </c>
      <c r="B792" t="s">
        <v>17</v>
      </c>
      <c r="C792" t="s">
        <v>138</v>
      </c>
      <c r="D792" t="s">
        <v>143</v>
      </c>
      <c r="E792" t="s">
        <v>144</v>
      </c>
      <c r="F792" t="s">
        <v>33</v>
      </c>
      <c r="H792" t="s">
        <v>125</v>
      </c>
      <c r="I792" t="s">
        <v>120</v>
      </c>
      <c r="J792">
        <v>0.02</v>
      </c>
      <c r="K792">
        <v>3200</v>
      </c>
      <c r="L792">
        <v>4.8099999999999996</v>
      </c>
      <c r="M792" t="s">
        <v>111</v>
      </c>
      <c r="N792">
        <v>4</v>
      </c>
      <c r="P792">
        <v>2.0499999999999998</v>
      </c>
      <c r="R792">
        <v>110</v>
      </c>
      <c r="S792" s="16">
        <v>440</v>
      </c>
      <c r="T792">
        <v>2.9506334504973721</v>
      </c>
      <c r="U792">
        <v>0.69476606782670436</v>
      </c>
    </row>
    <row r="793" spans="1:23" x14ac:dyDescent="0.3">
      <c r="A793" s="5">
        <v>45334</v>
      </c>
      <c r="B793" t="s">
        <v>17</v>
      </c>
      <c r="C793" t="s">
        <v>138</v>
      </c>
      <c r="D793">
        <v>24</v>
      </c>
      <c r="E793" t="s">
        <v>8</v>
      </c>
      <c r="F793" t="s">
        <v>33</v>
      </c>
      <c r="H793" t="s">
        <v>146</v>
      </c>
      <c r="I793" t="s">
        <v>120</v>
      </c>
      <c r="J793">
        <v>0.02</v>
      </c>
      <c r="K793">
        <v>2800</v>
      </c>
      <c r="L793">
        <v>2.69</v>
      </c>
      <c r="M793" t="s">
        <v>114</v>
      </c>
      <c r="N793">
        <v>2</v>
      </c>
      <c r="P793">
        <v>3.5</v>
      </c>
      <c r="R793">
        <v>80</v>
      </c>
      <c r="S793" s="16">
        <v>160</v>
      </c>
      <c r="T793">
        <v>5.0362197505025259</v>
      </c>
      <c r="U793">
        <v>0.69496570312500006</v>
      </c>
    </row>
    <row r="794" spans="1:23" x14ac:dyDescent="0.3">
      <c r="A794" s="5">
        <v>45342</v>
      </c>
      <c r="B794" t="s">
        <v>17</v>
      </c>
      <c r="C794" t="s">
        <v>138</v>
      </c>
      <c r="D794">
        <v>28</v>
      </c>
      <c r="E794" t="s">
        <v>226</v>
      </c>
      <c r="F794" t="s">
        <v>74</v>
      </c>
      <c r="G794">
        <v>8879</v>
      </c>
      <c r="H794" t="s">
        <v>142</v>
      </c>
      <c r="I794" t="s">
        <v>120</v>
      </c>
      <c r="J794">
        <v>0.01</v>
      </c>
      <c r="K794">
        <v>2600</v>
      </c>
      <c r="L794">
        <v>2.66</v>
      </c>
      <c r="M794" t="s">
        <v>114</v>
      </c>
      <c r="N794">
        <v>1</v>
      </c>
      <c r="P794">
        <v>1.92</v>
      </c>
      <c r="R794">
        <v>80</v>
      </c>
      <c r="S794">
        <v>80</v>
      </c>
      <c r="T794">
        <v>2.7587187449102961</v>
      </c>
      <c r="U794">
        <v>0.69597526153846168</v>
      </c>
      <c r="W794">
        <v>0</v>
      </c>
    </row>
    <row r="795" spans="1:23" x14ac:dyDescent="0.3">
      <c r="A795" s="5">
        <v>45325</v>
      </c>
      <c r="B795" t="s">
        <v>17</v>
      </c>
      <c r="C795" t="s">
        <v>116</v>
      </c>
      <c r="D795">
        <v>18</v>
      </c>
      <c r="E795" s="8" t="s">
        <v>161</v>
      </c>
      <c r="F795" t="s">
        <v>33</v>
      </c>
      <c r="G795">
        <v>8938</v>
      </c>
      <c r="H795" t="s">
        <v>12</v>
      </c>
      <c r="I795" t="s">
        <v>120</v>
      </c>
      <c r="J795">
        <v>0.02</v>
      </c>
      <c r="K795">
        <v>3200</v>
      </c>
      <c r="L795">
        <v>3.18</v>
      </c>
      <c r="M795" t="s">
        <v>96</v>
      </c>
      <c r="N795">
        <v>4</v>
      </c>
      <c r="P795">
        <v>6.1</v>
      </c>
      <c r="R795">
        <v>96</v>
      </c>
      <c r="S795" s="16">
        <v>384</v>
      </c>
      <c r="T795">
        <v>8.7638368488529128</v>
      </c>
      <c r="U795">
        <v>0.69604216796874996</v>
      </c>
    </row>
    <row r="796" spans="1:23" x14ac:dyDescent="0.3">
      <c r="A796" s="5">
        <v>45327</v>
      </c>
      <c r="B796" t="s">
        <v>17</v>
      </c>
      <c r="C796" t="s">
        <v>116</v>
      </c>
      <c r="D796">
        <v>24</v>
      </c>
      <c r="E796" t="s">
        <v>132</v>
      </c>
      <c r="F796" t="s">
        <v>33</v>
      </c>
      <c r="G796">
        <v>8824</v>
      </c>
      <c r="H796" t="s">
        <v>11</v>
      </c>
      <c r="I796" t="s">
        <v>120</v>
      </c>
      <c r="J796">
        <v>0.02</v>
      </c>
      <c r="K796">
        <v>2800</v>
      </c>
      <c r="L796">
        <v>2.95</v>
      </c>
      <c r="M796" t="s">
        <v>114</v>
      </c>
      <c r="N796">
        <v>2</v>
      </c>
      <c r="P796">
        <v>3.2</v>
      </c>
      <c r="R796">
        <v>80</v>
      </c>
      <c r="S796" s="16">
        <v>160</v>
      </c>
      <c r="T796">
        <v>4.5923495352039971</v>
      </c>
      <c r="U796">
        <v>0.69681107142857168</v>
      </c>
    </row>
    <row r="797" spans="1:23" x14ac:dyDescent="0.3">
      <c r="A797" s="5">
        <v>45346</v>
      </c>
      <c r="B797" t="s">
        <v>17</v>
      </c>
      <c r="C797" t="s">
        <v>116</v>
      </c>
      <c r="D797">
        <v>24</v>
      </c>
      <c r="E797" t="s">
        <v>8</v>
      </c>
      <c r="F797" t="s">
        <v>33</v>
      </c>
      <c r="G797">
        <v>8948</v>
      </c>
      <c r="H797" t="s">
        <v>134</v>
      </c>
      <c r="I797" t="s">
        <v>120</v>
      </c>
      <c r="J797">
        <v>0.02</v>
      </c>
      <c r="K797">
        <v>2800</v>
      </c>
      <c r="L797">
        <v>2.95</v>
      </c>
      <c r="M797" t="s">
        <v>114</v>
      </c>
      <c r="N797">
        <v>2</v>
      </c>
      <c r="P797">
        <v>3.2</v>
      </c>
      <c r="R797">
        <v>80</v>
      </c>
      <c r="S797">
        <v>160</v>
      </c>
      <c r="T797">
        <v>4.5923495352039971</v>
      </c>
      <c r="U797">
        <v>0.69681107142857168</v>
      </c>
      <c r="W797">
        <v>0</v>
      </c>
    </row>
    <row r="798" spans="1:23" x14ac:dyDescent="0.3">
      <c r="A798" s="5">
        <v>45349</v>
      </c>
      <c r="B798" t="s">
        <v>17</v>
      </c>
      <c r="C798" t="s">
        <v>116</v>
      </c>
      <c r="D798">
        <v>24</v>
      </c>
      <c r="E798" t="s">
        <v>8</v>
      </c>
      <c r="F798" t="s">
        <v>33</v>
      </c>
      <c r="G798">
        <v>8948</v>
      </c>
      <c r="H798" t="s">
        <v>134</v>
      </c>
      <c r="I798" t="s">
        <v>120</v>
      </c>
      <c r="J798">
        <v>0.02</v>
      </c>
      <c r="K798">
        <v>2800</v>
      </c>
      <c r="L798">
        <v>2.95</v>
      </c>
      <c r="M798" t="s">
        <v>114</v>
      </c>
      <c r="N798">
        <v>1</v>
      </c>
      <c r="P798">
        <v>1.6</v>
      </c>
      <c r="R798">
        <v>80</v>
      </c>
      <c r="S798">
        <v>80</v>
      </c>
      <c r="T798">
        <v>2.2961747676019986</v>
      </c>
      <c r="U798">
        <v>0.69681107142857168</v>
      </c>
      <c r="W798">
        <v>0</v>
      </c>
    </row>
    <row r="799" spans="1:23" x14ac:dyDescent="0.3">
      <c r="A799" s="5">
        <v>45342</v>
      </c>
      <c r="B799" t="s">
        <v>17</v>
      </c>
      <c r="C799" t="s">
        <v>116</v>
      </c>
      <c r="D799">
        <v>16</v>
      </c>
      <c r="E799" t="s">
        <v>132</v>
      </c>
      <c r="F799" t="s">
        <v>13</v>
      </c>
      <c r="G799">
        <v>8824</v>
      </c>
      <c r="H799" t="s">
        <v>11</v>
      </c>
      <c r="I799" t="s">
        <v>120</v>
      </c>
      <c r="J799">
        <v>0.02</v>
      </c>
      <c r="K799">
        <v>3400</v>
      </c>
      <c r="L799">
        <v>3.53</v>
      </c>
      <c r="M799" t="s">
        <v>36</v>
      </c>
      <c r="N799">
        <v>4</v>
      </c>
      <c r="P799">
        <v>5.2</v>
      </c>
      <c r="R799">
        <v>96</v>
      </c>
      <c r="S799">
        <v>384</v>
      </c>
      <c r="T799">
        <v>7.4562955626217908</v>
      </c>
      <c r="U799">
        <v>0.69739724724264696</v>
      </c>
      <c r="W799">
        <v>0</v>
      </c>
    </row>
    <row r="800" spans="1:23" x14ac:dyDescent="0.3">
      <c r="A800" s="5">
        <v>45346</v>
      </c>
      <c r="B800" t="s">
        <v>17</v>
      </c>
      <c r="C800" t="s">
        <v>138</v>
      </c>
      <c r="D800">
        <v>16</v>
      </c>
      <c r="E800" t="s">
        <v>223</v>
      </c>
      <c r="F800" t="s">
        <v>33</v>
      </c>
      <c r="G800">
        <v>8550</v>
      </c>
      <c r="H800" t="s">
        <v>145</v>
      </c>
      <c r="I800" t="s">
        <v>120</v>
      </c>
      <c r="J800">
        <v>0.02</v>
      </c>
      <c r="K800">
        <v>3400</v>
      </c>
      <c r="L800">
        <v>3.53</v>
      </c>
      <c r="M800" t="s">
        <v>96</v>
      </c>
      <c r="N800">
        <v>5</v>
      </c>
      <c r="P800">
        <v>6.5</v>
      </c>
      <c r="R800">
        <v>96</v>
      </c>
      <c r="S800">
        <v>480</v>
      </c>
      <c r="T800">
        <v>9.3203694532772374</v>
      </c>
      <c r="U800">
        <v>0.69739724724264696</v>
      </c>
    </row>
    <row r="801" spans="1:23" x14ac:dyDescent="0.3">
      <c r="A801" s="1">
        <v>45335</v>
      </c>
      <c r="B801" t="s">
        <v>19</v>
      </c>
      <c r="C801" t="s">
        <v>108</v>
      </c>
      <c r="D801">
        <v>12</v>
      </c>
      <c r="E801" t="s">
        <v>8</v>
      </c>
      <c r="F801" t="s">
        <v>13</v>
      </c>
      <c r="I801" s="6" t="s">
        <v>109</v>
      </c>
      <c r="J801" s="6" t="s">
        <v>66</v>
      </c>
      <c r="K801">
        <v>3200</v>
      </c>
      <c r="L801">
        <v>3.8</v>
      </c>
      <c r="M801" t="s">
        <v>36</v>
      </c>
      <c r="N801">
        <v>7</v>
      </c>
      <c r="P801">
        <v>6.2</v>
      </c>
      <c r="R801">
        <v>96</v>
      </c>
      <c r="S801" s="16">
        <v>672</v>
      </c>
      <c r="T801">
        <v>8.5562722919063976</v>
      </c>
      <c r="U801" s="6">
        <v>0.72461462053571424</v>
      </c>
      <c r="V801">
        <v>1.5169999999999999</v>
      </c>
      <c r="W801">
        <v>9.4054000000000002</v>
      </c>
    </row>
    <row r="802" spans="1:23" x14ac:dyDescent="0.3">
      <c r="A802" s="1">
        <v>45339</v>
      </c>
      <c r="B802" t="s">
        <v>19</v>
      </c>
      <c r="C802" t="s">
        <v>112</v>
      </c>
      <c r="D802">
        <v>19.350000000000001</v>
      </c>
      <c r="E802"/>
      <c r="F802" t="s">
        <v>59</v>
      </c>
      <c r="I802" s="6">
        <v>1</v>
      </c>
      <c r="J802" s="6">
        <v>0.02</v>
      </c>
      <c r="K802">
        <v>3200</v>
      </c>
      <c r="L802">
        <v>3.1</v>
      </c>
      <c r="M802" t="s">
        <v>96</v>
      </c>
      <c r="N802">
        <v>2</v>
      </c>
      <c r="P802">
        <v>3.5</v>
      </c>
      <c r="R802">
        <v>96</v>
      </c>
      <c r="S802" s="16">
        <v>192</v>
      </c>
      <c r="T802">
        <v>4.8321252044844654</v>
      </c>
      <c r="U802" s="6">
        <v>0.72431898013565887</v>
      </c>
      <c r="V802">
        <v>0.78</v>
      </c>
      <c r="W802">
        <v>2.73</v>
      </c>
    </row>
    <row r="803" spans="1:23" x14ac:dyDescent="0.3">
      <c r="A803" s="5">
        <v>45326</v>
      </c>
      <c r="B803" t="s">
        <v>17</v>
      </c>
      <c r="C803" t="s">
        <v>138</v>
      </c>
      <c r="D803">
        <v>26</v>
      </c>
      <c r="E803" t="s">
        <v>14</v>
      </c>
      <c r="F803" t="s">
        <v>33</v>
      </c>
      <c r="H803" t="s">
        <v>142</v>
      </c>
      <c r="I803" t="s">
        <v>120</v>
      </c>
      <c r="J803">
        <v>0.02</v>
      </c>
      <c r="K803">
        <v>3000</v>
      </c>
      <c r="L803">
        <v>3.05</v>
      </c>
      <c r="M803" t="s">
        <v>114</v>
      </c>
      <c r="N803">
        <v>1</v>
      </c>
      <c r="P803">
        <v>1.8</v>
      </c>
      <c r="R803">
        <v>80</v>
      </c>
      <c r="S803" s="16">
        <v>80</v>
      </c>
      <c r="T803">
        <v>2.5778191550801131</v>
      </c>
      <c r="U803">
        <v>0.69826465384615388</v>
      </c>
    </row>
    <row r="804" spans="1:23" x14ac:dyDescent="0.3">
      <c r="A804" s="5">
        <v>45323</v>
      </c>
      <c r="B804" t="s">
        <v>17</v>
      </c>
      <c r="C804" t="s">
        <v>112</v>
      </c>
      <c r="D804">
        <v>18</v>
      </c>
      <c r="E804" s="8" t="s">
        <v>161</v>
      </c>
      <c r="F804" t="s">
        <v>13</v>
      </c>
      <c r="G804">
        <v>8757</v>
      </c>
      <c r="H804" t="s">
        <v>122</v>
      </c>
      <c r="I804" t="s">
        <v>120</v>
      </c>
      <c r="J804">
        <v>0.02</v>
      </c>
      <c r="K804">
        <v>3200</v>
      </c>
      <c r="L804">
        <v>3.18</v>
      </c>
      <c r="M804" t="s">
        <v>36</v>
      </c>
      <c r="N804">
        <v>6</v>
      </c>
      <c r="P804">
        <v>9.19</v>
      </c>
      <c r="R804">
        <v>96</v>
      </c>
      <c r="S804" s="16">
        <v>576</v>
      </c>
      <c r="T804">
        <v>13.145755273279367</v>
      </c>
      <c r="U804">
        <v>0.6990849752604168</v>
      </c>
    </row>
    <row r="805" spans="1:23" x14ac:dyDescent="0.3">
      <c r="A805" s="5">
        <v>45330</v>
      </c>
      <c r="B805" t="s">
        <v>17</v>
      </c>
      <c r="C805" t="s">
        <v>112</v>
      </c>
      <c r="D805">
        <v>8</v>
      </c>
      <c r="E805" t="s">
        <v>126</v>
      </c>
      <c r="F805" t="s">
        <v>33</v>
      </c>
      <c r="H805" t="s">
        <v>125</v>
      </c>
      <c r="I805" t="s">
        <v>120</v>
      </c>
      <c r="J805">
        <v>0.02</v>
      </c>
      <c r="K805">
        <v>3400</v>
      </c>
      <c r="L805">
        <v>4.8600000000000003</v>
      </c>
      <c r="M805" t="s">
        <v>36</v>
      </c>
      <c r="N805">
        <v>3</v>
      </c>
      <c r="O805">
        <v>21</v>
      </c>
      <c r="P805">
        <v>1.42</v>
      </c>
      <c r="Q805">
        <v>25</v>
      </c>
      <c r="R805">
        <v>96</v>
      </c>
      <c r="S805" s="16">
        <v>288</v>
      </c>
      <c r="T805">
        <v>2.0309200104980643</v>
      </c>
      <c r="U805">
        <v>0.69919051102941177</v>
      </c>
    </row>
    <row r="806" spans="1:23" x14ac:dyDescent="0.3">
      <c r="A806" s="5">
        <v>45332</v>
      </c>
      <c r="B806" t="s">
        <v>17</v>
      </c>
      <c r="C806" t="s">
        <v>112</v>
      </c>
      <c r="D806">
        <v>8</v>
      </c>
      <c r="E806" t="s">
        <v>126</v>
      </c>
      <c r="F806" t="s">
        <v>33</v>
      </c>
      <c r="H806" t="s">
        <v>125</v>
      </c>
      <c r="I806" t="s">
        <v>120</v>
      </c>
      <c r="J806">
        <v>0.02</v>
      </c>
      <c r="K806">
        <v>3400</v>
      </c>
      <c r="L806">
        <v>4.8600000000000003</v>
      </c>
      <c r="M806" t="s">
        <v>36</v>
      </c>
      <c r="N806">
        <v>3</v>
      </c>
      <c r="P806">
        <v>1.42</v>
      </c>
      <c r="R806">
        <v>96</v>
      </c>
      <c r="S806" s="16">
        <v>288</v>
      </c>
      <c r="T806">
        <v>2.0309200104980643</v>
      </c>
      <c r="U806">
        <v>0.69919051102941177</v>
      </c>
    </row>
    <row r="807" spans="1:23" x14ac:dyDescent="0.3">
      <c r="A807" s="5">
        <v>45328</v>
      </c>
      <c r="B807" t="s">
        <v>17</v>
      </c>
      <c r="C807" t="s">
        <v>116</v>
      </c>
      <c r="D807">
        <v>18</v>
      </c>
      <c r="E807" s="8" t="s">
        <v>161</v>
      </c>
      <c r="F807" t="s">
        <v>33</v>
      </c>
      <c r="G807">
        <v>8938</v>
      </c>
      <c r="H807" t="s">
        <v>12</v>
      </c>
      <c r="I807" t="s">
        <v>120</v>
      </c>
      <c r="J807">
        <v>0.02</v>
      </c>
      <c r="K807">
        <v>3200</v>
      </c>
      <c r="L807">
        <v>3.18</v>
      </c>
      <c r="M807" t="s">
        <v>96</v>
      </c>
      <c r="N807">
        <v>2</v>
      </c>
      <c r="P807">
        <v>3.0649999999999999</v>
      </c>
      <c r="R807">
        <v>96</v>
      </c>
      <c r="S807" s="16">
        <v>192</v>
      </c>
      <c r="T807">
        <v>4.3819184244264564</v>
      </c>
      <c r="U807">
        <v>0.69946532617187496</v>
      </c>
    </row>
    <row r="808" spans="1:23" x14ac:dyDescent="0.3">
      <c r="A808" s="5">
        <v>45326</v>
      </c>
      <c r="B808" t="s">
        <v>17</v>
      </c>
      <c r="C808" t="s">
        <v>112</v>
      </c>
      <c r="D808">
        <v>18</v>
      </c>
      <c r="E808" s="8" t="s">
        <v>161</v>
      </c>
      <c r="F808" t="s">
        <v>13</v>
      </c>
      <c r="G808">
        <v>8757</v>
      </c>
      <c r="H808" t="s">
        <v>122</v>
      </c>
      <c r="I808" t="s">
        <v>120</v>
      </c>
      <c r="J808">
        <v>0.02</v>
      </c>
      <c r="K808">
        <v>3200</v>
      </c>
      <c r="L808">
        <v>3.18</v>
      </c>
      <c r="M808" t="s">
        <v>36</v>
      </c>
      <c r="N808">
        <v>6</v>
      </c>
      <c r="P808">
        <v>9.1999999999999993</v>
      </c>
      <c r="R808">
        <v>96</v>
      </c>
      <c r="S808" s="16">
        <v>576</v>
      </c>
      <c r="T808">
        <v>13.145755273279367</v>
      </c>
      <c r="U808">
        <v>0.69984567708333345</v>
      </c>
    </row>
    <row r="809" spans="1:23" x14ac:dyDescent="0.3">
      <c r="A809" s="5">
        <v>45327</v>
      </c>
      <c r="B809" t="s">
        <v>17</v>
      </c>
      <c r="C809" t="s">
        <v>112</v>
      </c>
      <c r="D809">
        <v>18</v>
      </c>
      <c r="E809" s="8" t="s">
        <v>161</v>
      </c>
      <c r="F809" t="s">
        <v>13</v>
      </c>
      <c r="G809">
        <v>8757</v>
      </c>
      <c r="H809" t="s">
        <v>122</v>
      </c>
      <c r="I809" t="s">
        <v>120</v>
      </c>
      <c r="J809">
        <v>0.02</v>
      </c>
      <c r="K809">
        <v>3200</v>
      </c>
      <c r="L809">
        <v>3.18</v>
      </c>
      <c r="M809" t="s">
        <v>36</v>
      </c>
      <c r="N809">
        <v>6</v>
      </c>
      <c r="P809">
        <v>9.1999999999999993</v>
      </c>
      <c r="R809">
        <v>96</v>
      </c>
      <c r="S809" s="16">
        <v>576</v>
      </c>
      <c r="T809">
        <v>13.145755273279367</v>
      </c>
      <c r="U809">
        <v>0.69984567708333345</v>
      </c>
    </row>
    <row r="810" spans="1:23" x14ac:dyDescent="0.3">
      <c r="A810" s="5">
        <v>45330</v>
      </c>
      <c r="B810" t="s">
        <v>18</v>
      </c>
      <c r="C810" t="s">
        <v>90</v>
      </c>
      <c r="D810">
        <v>14.5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3.4</v>
      </c>
      <c r="M810" t="s">
        <v>36</v>
      </c>
      <c r="N810">
        <v>8.33</v>
      </c>
      <c r="P810">
        <v>8.6999999999999993</v>
      </c>
      <c r="R810">
        <v>96</v>
      </c>
      <c r="S810" s="16">
        <v>799.68000000000006</v>
      </c>
      <c r="T810">
        <v>12.031812271311503</v>
      </c>
      <c r="U810">
        <v>0.72308309037900853</v>
      </c>
      <c r="V810">
        <v>1.5660000000000001</v>
      </c>
      <c r="W810">
        <v>13.6242</v>
      </c>
    </row>
    <row r="811" spans="1:23" x14ac:dyDescent="0.3">
      <c r="A811" s="1">
        <v>45341</v>
      </c>
      <c r="B811" t="s">
        <v>19</v>
      </c>
      <c r="C811" t="s">
        <v>108</v>
      </c>
      <c r="D811">
        <v>11</v>
      </c>
      <c r="E811" t="s">
        <v>66</v>
      </c>
      <c r="F811" t="s">
        <v>33</v>
      </c>
      <c r="I811" s="6" t="s">
        <v>109</v>
      </c>
      <c r="J811" s="6" t="s">
        <v>66</v>
      </c>
      <c r="K811">
        <v>3200</v>
      </c>
      <c r="L811">
        <v>4.07</v>
      </c>
      <c r="M811" t="s">
        <v>111</v>
      </c>
      <c r="N811">
        <v>6</v>
      </c>
      <c r="P811">
        <v>5.2</v>
      </c>
      <c r="R811">
        <v>110</v>
      </c>
      <c r="S811" s="16">
        <v>660</v>
      </c>
      <c r="T811">
        <v>7.1921690355873436</v>
      </c>
      <c r="U811" s="6">
        <v>0.72300859090909086</v>
      </c>
      <c r="V811">
        <v>1.7709999999999999</v>
      </c>
      <c r="W811">
        <v>9.2091999999999992</v>
      </c>
    </row>
    <row r="812" spans="1:23" x14ac:dyDescent="0.3">
      <c r="A812" s="5">
        <v>45350</v>
      </c>
      <c r="B812" t="s">
        <v>17</v>
      </c>
      <c r="C812" t="s">
        <v>112</v>
      </c>
      <c r="D812" s="2">
        <v>18</v>
      </c>
      <c r="E812" t="s">
        <v>32</v>
      </c>
      <c r="F812" t="s">
        <v>13</v>
      </c>
      <c r="G812">
        <v>8757</v>
      </c>
      <c r="H812" t="s">
        <v>122</v>
      </c>
      <c r="I812" t="s">
        <v>120</v>
      </c>
      <c r="J812">
        <v>0.02</v>
      </c>
      <c r="K812">
        <v>3200</v>
      </c>
      <c r="L812">
        <v>3.18</v>
      </c>
      <c r="M812" t="s">
        <v>36</v>
      </c>
      <c r="N812">
        <v>3</v>
      </c>
      <c r="P812">
        <v>4.5999999999999996</v>
      </c>
      <c r="R812">
        <v>96</v>
      </c>
      <c r="S812" s="16">
        <v>288</v>
      </c>
      <c r="T812">
        <v>6.5728776366396833</v>
      </c>
      <c r="U812">
        <v>0.69984567708333345</v>
      </c>
      <c r="W812">
        <v>0</v>
      </c>
    </row>
    <row r="813" spans="1:23" x14ac:dyDescent="0.3">
      <c r="A813" s="5">
        <v>45350</v>
      </c>
      <c r="B813" t="s">
        <v>17</v>
      </c>
      <c r="C813" t="s">
        <v>112</v>
      </c>
      <c r="D813">
        <v>18</v>
      </c>
      <c r="E813" t="s">
        <v>32</v>
      </c>
      <c r="F813" t="s">
        <v>13</v>
      </c>
      <c r="G813">
        <v>8757</v>
      </c>
      <c r="H813" t="s">
        <v>122</v>
      </c>
      <c r="I813" t="s">
        <v>120</v>
      </c>
      <c r="J813">
        <v>0.02</v>
      </c>
      <c r="K813">
        <v>3200</v>
      </c>
      <c r="L813">
        <v>3.18</v>
      </c>
      <c r="M813" t="s">
        <v>36</v>
      </c>
      <c r="N813">
        <v>3</v>
      </c>
      <c r="P813">
        <v>4.5999999999999996</v>
      </c>
      <c r="R813">
        <v>96</v>
      </c>
      <c r="S813">
        <v>288</v>
      </c>
      <c r="T813">
        <v>6.5728776366396833</v>
      </c>
      <c r="U813">
        <v>0.69984567708333345</v>
      </c>
      <c r="W813">
        <v>0</v>
      </c>
    </row>
    <row r="814" spans="1:23" x14ac:dyDescent="0.3">
      <c r="A814" s="5">
        <v>45323</v>
      </c>
      <c r="B814" t="s">
        <v>17</v>
      </c>
      <c r="C814" t="s">
        <v>116</v>
      </c>
      <c r="D814">
        <v>10</v>
      </c>
      <c r="E814" t="s">
        <v>15</v>
      </c>
      <c r="F814" t="s">
        <v>13</v>
      </c>
      <c r="G814">
        <v>8864</v>
      </c>
      <c r="H814" t="s">
        <v>121</v>
      </c>
      <c r="I814" t="s">
        <v>120</v>
      </c>
      <c r="J814">
        <v>0.02</v>
      </c>
      <c r="K814">
        <v>3400</v>
      </c>
      <c r="L814">
        <v>4.32</v>
      </c>
      <c r="M814" t="s">
        <v>36</v>
      </c>
      <c r="N814">
        <v>3</v>
      </c>
      <c r="P814">
        <v>2</v>
      </c>
      <c r="R814">
        <v>96</v>
      </c>
      <c r="S814" s="16">
        <v>288</v>
      </c>
      <c r="T814">
        <v>2.8559812647629039</v>
      </c>
      <c r="U814">
        <v>0.7002847058823527</v>
      </c>
    </row>
    <row r="815" spans="1:23" x14ac:dyDescent="0.3">
      <c r="A815" s="5">
        <v>45323</v>
      </c>
      <c r="B815" t="s">
        <v>17</v>
      </c>
      <c r="C815" t="s">
        <v>138</v>
      </c>
      <c r="D815">
        <v>10</v>
      </c>
      <c r="E815" t="s">
        <v>131</v>
      </c>
      <c r="F815" t="s">
        <v>13</v>
      </c>
      <c r="G815">
        <v>8589</v>
      </c>
      <c r="H815" t="s">
        <v>139</v>
      </c>
      <c r="I815" t="s">
        <v>120</v>
      </c>
      <c r="J815">
        <v>0.02</v>
      </c>
      <c r="K815">
        <v>3400</v>
      </c>
      <c r="L815">
        <v>4.32</v>
      </c>
      <c r="M815" t="s">
        <v>36</v>
      </c>
      <c r="N815">
        <v>3</v>
      </c>
      <c r="P815">
        <v>2</v>
      </c>
      <c r="R815">
        <v>96</v>
      </c>
      <c r="S815" s="16">
        <v>288</v>
      </c>
      <c r="T815">
        <v>2.8559812647629039</v>
      </c>
      <c r="U815">
        <v>0.7002847058823527</v>
      </c>
    </row>
    <row r="816" spans="1:23" x14ac:dyDescent="0.3">
      <c r="A816" s="5">
        <v>45337</v>
      </c>
      <c r="B816" t="s">
        <v>17</v>
      </c>
      <c r="C816" t="s">
        <v>138</v>
      </c>
      <c r="D816" t="s">
        <v>143</v>
      </c>
      <c r="E816" t="s">
        <v>144</v>
      </c>
      <c r="F816" t="s">
        <v>33</v>
      </c>
      <c r="H816" t="s">
        <v>125</v>
      </c>
      <c r="I816" t="s">
        <v>120</v>
      </c>
      <c r="J816">
        <v>0.02</v>
      </c>
      <c r="K816">
        <v>3200</v>
      </c>
      <c r="L816">
        <v>4.8099999999999996</v>
      </c>
      <c r="M816" t="s">
        <v>111</v>
      </c>
      <c r="N816">
        <v>6</v>
      </c>
      <c r="P816">
        <v>3.1</v>
      </c>
      <c r="R816">
        <v>110</v>
      </c>
      <c r="S816" s="16">
        <v>660</v>
      </c>
      <c r="T816">
        <v>4.425950175746058</v>
      </c>
      <c r="U816">
        <v>0.70041457244318173</v>
      </c>
    </row>
    <row r="817" spans="1:23" x14ac:dyDescent="0.3">
      <c r="A817" s="5">
        <v>45336</v>
      </c>
      <c r="B817" t="s">
        <v>18</v>
      </c>
      <c r="C817" t="s">
        <v>91</v>
      </c>
      <c r="D817">
        <v>16</v>
      </c>
      <c r="E817" t="s">
        <v>14</v>
      </c>
      <c r="F817" t="s">
        <v>33</v>
      </c>
      <c r="I817" s="6">
        <v>1</v>
      </c>
      <c r="J817" s="6">
        <v>0.02</v>
      </c>
      <c r="K817">
        <v>2800</v>
      </c>
      <c r="L817">
        <v>3.37</v>
      </c>
      <c r="M817" t="s">
        <v>36</v>
      </c>
      <c r="N817">
        <v>0.1</v>
      </c>
      <c r="P817">
        <v>0.11600000000000001</v>
      </c>
      <c r="R817">
        <v>96</v>
      </c>
      <c r="S817" s="16">
        <v>9.6000000000000014</v>
      </c>
      <c r="T817">
        <v>0.16080036948192039</v>
      </c>
      <c r="U817">
        <v>0.72139137723214297</v>
      </c>
      <c r="V817">
        <v>10.168382605512857</v>
      </c>
      <c r="W817">
        <v>1.1795323822394914</v>
      </c>
    </row>
    <row r="818" spans="1:23" x14ac:dyDescent="0.3">
      <c r="A818" s="5">
        <v>45341</v>
      </c>
      <c r="B818" t="s">
        <v>18</v>
      </c>
      <c r="C818" t="s">
        <v>31</v>
      </c>
      <c r="D818">
        <v>16</v>
      </c>
      <c r="E818" t="s">
        <v>15</v>
      </c>
      <c r="F818" t="s">
        <v>59</v>
      </c>
      <c r="G818" t="s">
        <v>88</v>
      </c>
      <c r="H818" t="s">
        <v>56</v>
      </c>
      <c r="I818" s="6">
        <v>1</v>
      </c>
      <c r="J818" s="6">
        <v>0.02</v>
      </c>
      <c r="K818">
        <v>3400</v>
      </c>
      <c r="L818">
        <v>3.37</v>
      </c>
      <c r="M818" t="s">
        <v>36</v>
      </c>
      <c r="N818">
        <v>0.25</v>
      </c>
      <c r="P818">
        <v>0.35199999999999998</v>
      </c>
      <c r="R818">
        <v>96</v>
      </c>
      <c r="S818" s="16">
        <v>24</v>
      </c>
      <c r="T818">
        <v>0.4881439787844013</v>
      </c>
      <c r="U818">
        <v>0.72109872352941162</v>
      </c>
      <c r="V818">
        <v>1</v>
      </c>
      <c r="W818">
        <v>0.35199999999999998</v>
      </c>
    </row>
    <row r="819" spans="1:23" x14ac:dyDescent="0.3">
      <c r="A819" s="5">
        <v>45327</v>
      </c>
      <c r="B819" t="s">
        <v>17</v>
      </c>
      <c r="C819" t="s">
        <v>138</v>
      </c>
      <c r="D819">
        <v>18</v>
      </c>
      <c r="E819" s="8" t="s">
        <v>161</v>
      </c>
      <c r="F819" t="s">
        <v>13</v>
      </c>
      <c r="G819">
        <v>8903</v>
      </c>
      <c r="H819" t="s">
        <v>42</v>
      </c>
      <c r="I819" t="s">
        <v>120</v>
      </c>
      <c r="J819">
        <v>0.02</v>
      </c>
      <c r="K819">
        <v>3000</v>
      </c>
      <c r="L819">
        <v>3.05</v>
      </c>
      <c r="M819" t="s">
        <v>96</v>
      </c>
      <c r="N819">
        <v>3</v>
      </c>
      <c r="P819">
        <v>4.5</v>
      </c>
      <c r="R819">
        <v>96</v>
      </c>
      <c r="S819" s="16">
        <v>288</v>
      </c>
      <c r="T819">
        <v>6.4247185095842827</v>
      </c>
      <c r="U819">
        <v>0.70041979166666657</v>
      </c>
    </row>
    <row r="820" spans="1:23" x14ac:dyDescent="0.3">
      <c r="A820" s="5">
        <v>45325</v>
      </c>
      <c r="B820" t="s">
        <v>17</v>
      </c>
      <c r="C820" t="s">
        <v>112</v>
      </c>
      <c r="D820">
        <v>8</v>
      </c>
      <c r="E820" t="s">
        <v>126</v>
      </c>
      <c r="F820" t="s">
        <v>33</v>
      </c>
      <c r="H820" t="s">
        <v>125</v>
      </c>
      <c r="I820" t="s">
        <v>120</v>
      </c>
      <c r="J820">
        <v>0.02</v>
      </c>
      <c r="K820">
        <v>3400</v>
      </c>
      <c r="L820">
        <v>4.8600000000000003</v>
      </c>
      <c r="M820" t="s">
        <v>36</v>
      </c>
      <c r="N820">
        <v>2</v>
      </c>
      <c r="P820">
        <v>0.95</v>
      </c>
      <c r="R820">
        <v>96</v>
      </c>
      <c r="S820" s="16">
        <v>192</v>
      </c>
      <c r="T820">
        <v>1.3539466736653762</v>
      </c>
      <c r="U820">
        <v>0.70165244944852945</v>
      </c>
    </row>
    <row r="821" spans="1:23" x14ac:dyDescent="0.3">
      <c r="A821" s="5">
        <v>45340</v>
      </c>
      <c r="B821" t="s">
        <v>17</v>
      </c>
      <c r="C821" t="s">
        <v>138</v>
      </c>
      <c r="D821">
        <v>12</v>
      </c>
      <c r="E821" t="s">
        <v>8</v>
      </c>
      <c r="F821" t="s">
        <v>13</v>
      </c>
      <c r="G821">
        <v>8758</v>
      </c>
      <c r="H821" t="s">
        <v>152</v>
      </c>
      <c r="I821" t="s">
        <v>120</v>
      </c>
      <c r="J821">
        <v>0.02</v>
      </c>
      <c r="K821">
        <v>3400</v>
      </c>
      <c r="L821">
        <v>4</v>
      </c>
      <c r="M821" t="s">
        <v>96</v>
      </c>
      <c r="N821">
        <v>3</v>
      </c>
      <c r="P821">
        <v>2.6</v>
      </c>
      <c r="R821">
        <v>96</v>
      </c>
      <c r="S821" s="16">
        <v>288</v>
      </c>
      <c r="T821">
        <v>3.7013517191327225</v>
      </c>
      <c r="U821">
        <v>0.70244607843137252</v>
      </c>
    </row>
    <row r="822" spans="1:23" x14ac:dyDescent="0.3">
      <c r="A822" s="5">
        <v>45346</v>
      </c>
      <c r="B822" t="s">
        <v>17</v>
      </c>
      <c r="C822" t="s">
        <v>138</v>
      </c>
      <c r="D822">
        <v>12</v>
      </c>
      <c r="E822" t="s">
        <v>8</v>
      </c>
      <c r="F822" t="s">
        <v>13</v>
      </c>
      <c r="G822">
        <v>8758</v>
      </c>
      <c r="H822" t="s">
        <v>152</v>
      </c>
      <c r="I822" t="s">
        <v>120</v>
      </c>
      <c r="J822">
        <v>0.02</v>
      </c>
      <c r="K822">
        <v>3400</v>
      </c>
      <c r="L822">
        <v>4</v>
      </c>
      <c r="M822" t="s">
        <v>96</v>
      </c>
      <c r="N822">
        <v>3</v>
      </c>
      <c r="P822">
        <v>2.6</v>
      </c>
      <c r="R822">
        <v>96</v>
      </c>
      <c r="S822">
        <v>288</v>
      </c>
      <c r="T822">
        <v>3.7013517191327225</v>
      </c>
      <c r="U822">
        <v>0.70244607843137252</v>
      </c>
      <c r="W822">
        <v>0</v>
      </c>
    </row>
    <row r="823" spans="1:23" x14ac:dyDescent="0.3">
      <c r="A823" s="5">
        <v>45339</v>
      </c>
      <c r="B823" t="s">
        <v>18</v>
      </c>
      <c r="C823" t="s">
        <v>91</v>
      </c>
      <c r="D823">
        <v>14</v>
      </c>
      <c r="E823" t="s">
        <v>14</v>
      </c>
      <c r="F823" t="s">
        <v>33</v>
      </c>
      <c r="I823" s="6">
        <v>1</v>
      </c>
      <c r="J823" s="6">
        <v>0.02</v>
      </c>
      <c r="K823">
        <v>2800</v>
      </c>
      <c r="L823">
        <v>3.51</v>
      </c>
      <c r="M823" t="s">
        <v>36</v>
      </c>
      <c r="N823">
        <v>0.45</v>
      </c>
      <c r="O823">
        <v>30</v>
      </c>
      <c r="P823">
        <v>0.438</v>
      </c>
      <c r="Q823">
        <v>30</v>
      </c>
      <c r="R823">
        <v>96</v>
      </c>
      <c r="S823" s="16">
        <v>43.2</v>
      </c>
      <c r="T823">
        <v>0.60789755065360618</v>
      </c>
      <c r="U823">
        <v>0.72051614540816322</v>
      </c>
      <c r="V823">
        <v>2.6897290147689792</v>
      </c>
      <c r="W823">
        <v>1.1781013084688128</v>
      </c>
    </row>
    <row r="824" spans="1:23" x14ac:dyDescent="0.3">
      <c r="A824" s="5">
        <v>45337</v>
      </c>
      <c r="B824" t="s">
        <v>17</v>
      </c>
      <c r="C824" t="s">
        <v>112</v>
      </c>
      <c r="D824">
        <v>14</v>
      </c>
      <c r="E824" t="s">
        <v>66</v>
      </c>
      <c r="F824" t="s">
        <v>13</v>
      </c>
      <c r="G824">
        <v>8863</v>
      </c>
      <c r="H824" t="s">
        <v>121</v>
      </c>
      <c r="I824" t="s">
        <v>120</v>
      </c>
      <c r="J824">
        <v>0.02</v>
      </c>
      <c r="K824">
        <v>3400</v>
      </c>
      <c r="L824">
        <v>3.84</v>
      </c>
      <c r="M824" t="s">
        <v>36</v>
      </c>
      <c r="N824">
        <v>3</v>
      </c>
      <c r="P824">
        <v>3.16</v>
      </c>
      <c r="R824">
        <v>96</v>
      </c>
      <c r="S824" s="16">
        <v>288</v>
      </c>
      <c r="T824">
        <v>4.4981704920015728</v>
      </c>
      <c r="U824">
        <v>0.70250783193277311</v>
      </c>
    </row>
    <row r="825" spans="1:23" x14ac:dyDescent="0.3">
      <c r="A825" s="5">
        <v>45329</v>
      </c>
      <c r="B825" t="s">
        <v>17</v>
      </c>
      <c r="C825" t="s">
        <v>112</v>
      </c>
      <c r="D825">
        <v>8</v>
      </c>
      <c r="E825" t="s">
        <v>124</v>
      </c>
      <c r="F825" t="s">
        <v>33</v>
      </c>
      <c r="H825" t="s">
        <v>125</v>
      </c>
      <c r="I825" t="s">
        <v>120</v>
      </c>
      <c r="J825">
        <v>0.02</v>
      </c>
      <c r="K825">
        <v>3200</v>
      </c>
      <c r="L825">
        <v>4.8600000000000003</v>
      </c>
      <c r="M825" t="s">
        <v>111</v>
      </c>
      <c r="N825">
        <v>3</v>
      </c>
      <c r="P825">
        <v>1.54</v>
      </c>
      <c r="R825">
        <v>110</v>
      </c>
      <c r="S825" s="16">
        <v>330</v>
      </c>
      <c r="T825">
        <v>2.1902078544586967</v>
      </c>
      <c r="U825">
        <v>0.70312961250000006</v>
      </c>
    </row>
    <row r="826" spans="1:23" x14ac:dyDescent="0.3">
      <c r="A826" s="5">
        <v>45330</v>
      </c>
      <c r="B826" t="s">
        <v>18</v>
      </c>
      <c r="C826" t="s">
        <v>91</v>
      </c>
      <c r="D826">
        <v>16</v>
      </c>
      <c r="E826" t="s">
        <v>14</v>
      </c>
      <c r="F826" t="s">
        <v>33</v>
      </c>
      <c r="I826" s="6">
        <v>1</v>
      </c>
      <c r="J826" s="6">
        <v>0.02</v>
      </c>
      <c r="K826">
        <v>2800</v>
      </c>
      <c r="L826">
        <v>3.37</v>
      </c>
      <c r="M826" t="s">
        <v>36</v>
      </c>
      <c r="N826">
        <v>0.78</v>
      </c>
      <c r="P826">
        <v>2.6286</v>
      </c>
      <c r="R826">
        <v>96</v>
      </c>
      <c r="S826" s="16">
        <v>74.88</v>
      </c>
      <c r="T826">
        <v>1.2542428819589788</v>
      </c>
      <c r="U826">
        <v>0.72</v>
      </c>
      <c r="V826">
        <v>1.4730000000000001</v>
      </c>
      <c r="W826">
        <v>3.8719278000000004</v>
      </c>
    </row>
    <row r="827" spans="1:23" x14ac:dyDescent="0.3">
      <c r="A827" s="1">
        <v>45323</v>
      </c>
      <c r="B827" t="s">
        <v>19</v>
      </c>
      <c r="C827" t="s">
        <v>116</v>
      </c>
      <c r="D827">
        <v>20</v>
      </c>
      <c r="E827" t="s">
        <v>8</v>
      </c>
      <c r="F827" t="s">
        <v>33</v>
      </c>
      <c r="I827" s="6" t="s">
        <v>109</v>
      </c>
      <c r="J827" s="6">
        <v>0.02</v>
      </c>
      <c r="K827">
        <v>3400</v>
      </c>
      <c r="L827">
        <v>3.1</v>
      </c>
      <c r="M827" t="s">
        <v>96</v>
      </c>
      <c r="N827">
        <v>11</v>
      </c>
      <c r="P827">
        <v>27.6</v>
      </c>
      <c r="R827">
        <v>96</v>
      </c>
      <c r="S827" s="16">
        <f>N827*R827</f>
        <v>1056</v>
      </c>
      <c r="T827">
        <v>29.186285957318955</v>
      </c>
      <c r="U827" s="6">
        <v>0.72</v>
      </c>
      <c r="V827">
        <v>0.754</v>
      </c>
      <c r="W827">
        <v>20.810400000000001</v>
      </c>
    </row>
    <row r="828" spans="1:23" x14ac:dyDescent="0.3">
      <c r="A828" s="1">
        <v>45330</v>
      </c>
      <c r="B828" t="s">
        <v>19</v>
      </c>
      <c r="C828" t="s">
        <v>116</v>
      </c>
      <c r="D828">
        <v>10</v>
      </c>
      <c r="E828" t="s">
        <v>8</v>
      </c>
      <c r="F828" t="s">
        <v>33</v>
      </c>
      <c r="I828" s="6" t="s">
        <v>109</v>
      </c>
      <c r="J828" s="6">
        <v>0.02</v>
      </c>
      <c r="K828">
        <v>3800</v>
      </c>
      <c r="L828">
        <v>4.3</v>
      </c>
      <c r="M828" t="s">
        <v>36</v>
      </c>
      <c r="N828">
        <v>0</v>
      </c>
      <c r="O828">
        <v>21</v>
      </c>
      <c r="P828">
        <v>0</v>
      </c>
      <c r="Q828">
        <v>23</v>
      </c>
      <c r="R828">
        <v>112</v>
      </c>
      <c r="S828" s="16">
        <v>0</v>
      </c>
      <c r="T828">
        <v>0</v>
      </c>
      <c r="U828" s="6">
        <v>0.72</v>
      </c>
      <c r="V828">
        <v>1.9530000000000001</v>
      </c>
      <c r="W828">
        <v>0</v>
      </c>
    </row>
    <row r="829" spans="1:23" x14ac:dyDescent="0.3">
      <c r="A829" s="1">
        <v>45337</v>
      </c>
      <c r="B829" t="s">
        <v>19</v>
      </c>
      <c r="C829" t="s">
        <v>116</v>
      </c>
      <c r="D829">
        <v>12</v>
      </c>
      <c r="E829" t="s">
        <v>32</v>
      </c>
      <c r="F829" t="s">
        <v>33</v>
      </c>
      <c r="I829" s="6" t="s">
        <v>109</v>
      </c>
      <c r="J829" s="6">
        <v>0.02</v>
      </c>
      <c r="K829">
        <v>3800</v>
      </c>
      <c r="L829">
        <v>4</v>
      </c>
      <c r="M829" t="s">
        <v>36</v>
      </c>
      <c r="N829">
        <v>3</v>
      </c>
      <c r="O829">
        <v>21</v>
      </c>
      <c r="P829">
        <v>4.2</v>
      </c>
      <c r="Q829">
        <v>23</v>
      </c>
      <c r="R829">
        <v>112</v>
      </c>
      <c r="S829" s="16">
        <v>336</v>
      </c>
      <c r="T829">
        <v>4.8262723396534524</v>
      </c>
      <c r="U829" s="6">
        <v>0.72</v>
      </c>
      <c r="V829">
        <v>1.5169999999999999</v>
      </c>
      <c r="W829">
        <v>6.3713999999999995</v>
      </c>
    </row>
    <row r="830" spans="1:23" x14ac:dyDescent="0.3">
      <c r="A830" s="1">
        <v>45330</v>
      </c>
      <c r="B830" t="s">
        <v>19</v>
      </c>
      <c r="C830" t="s">
        <v>108</v>
      </c>
      <c r="D830">
        <v>11</v>
      </c>
      <c r="E830" t="s">
        <v>66</v>
      </c>
      <c r="F830" t="s">
        <v>33</v>
      </c>
      <c r="I830" s="6" t="s">
        <v>109</v>
      </c>
      <c r="J830" s="6">
        <v>0.02</v>
      </c>
      <c r="K830">
        <v>3200</v>
      </c>
      <c r="L830">
        <v>4.07</v>
      </c>
      <c r="M830" t="s">
        <v>111</v>
      </c>
      <c r="N830">
        <v>4</v>
      </c>
      <c r="P830">
        <v>3.45</v>
      </c>
      <c r="R830">
        <v>110</v>
      </c>
      <c r="S830" s="16">
        <v>440</v>
      </c>
      <c r="T830">
        <v>4.7947793570582293</v>
      </c>
      <c r="U830" s="6">
        <v>0.71953258806818177</v>
      </c>
      <c r="V830">
        <v>1.7709999999999999</v>
      </c>
      <c r="W830">
        <v>6.1099500000000004</v>
      </c>
    </row>
    <row r="831" spans="1:23" x14ac:dyDescent="0.3">
      <c r="A831" s="5">
        <v>45337</v>
      </c>
      <c r="B831" t="s">
        <v>17</v>
      </c>
      <c r="C831" t="s">
        <v>116</v>
      </c>
      <c r="D831">
        <v>26</v>
      </c>
      <c r="E831" t="s">
        <v>8</v>
      </c>
      <c r="F831" t="s">
        <v>33</v>
      </c>
      <c r="G831">
        <v>8948</v>
      </c>
      <c r="H831" t="s">
        <v>134</v>
      </c>
      <c r="I831" t="s">
        <v>120</v>
      </c>
      <c r="J831">
        <v>0.02</v>
      </c>
      <c r="K831">
        <v>2800</v>
      </c>
      <c r="L831">
        <v>2.95</v>
      </c>
      <c r="M831" t="s">
        <v>96</v>
      </c>
      <c r="N831">
        <v>1</v>
      </c>
      <c r="P831">
        <v>2.1</v>
      </c>
      <c r="R831">
        <v>96</v>
      </c>
      <c r="S831" s="16">
        <v>96</v>
      </c>
      <c r="T831">
        <v>2.9850271978825975</v>
      </c>
      <c r="U831">
        <v>0.7035111778846157</v>
      </c>
    </row>
    <row r="832" spans="1:23" x14ac:dyDescent="0.3">
      <c r="A832" s="5">
        <v>45331</v>
      </c>
      <c r="B832" t="s">
        <v>17</v>
      </c>
      <c r="C832" t="s">
        <v>138</v>
      </c>
      <c r="D832">
        <v>20</v>
      </c>
      <c r="E832" t="s">
        <v>66</v>
      </c>
      <c r="F832" t="s">
        <v>74</v>
      </c>
      <c r="G832">
        <v>8939</v>
      </c>
      <c r="H832" t="s">
        <v>142</v>
      </c>
      <c r="I832" t="s">
        <v>120</v>
      </c>
      <c r="J832">
        <v>0.01</v>
      </c>
      <c r="K832">
        <v>3000</v>
      </c>
      <c r="L832">
        <v>3.05</v>
      </c>
      <c r="M832" t="s">
        <v>96</v>
      </c>
      <c r="N832">
        <v>2</v>
      </c>
      <c r="P832">
        <v>3.35</v>
      </c>
      <c r="R832">
        <v>96</v>
      </c>
      <c r="S832" s="16">
        <v>192</v>
      </c>
      <c r="T832">
        <v>4.7590507478402087</v>
      </c>
      <c r="U832">
        <v>0.7039218906250001</v>
      </c>
    </row>
    <row r="833" spans="1:23" x14ac:dyDescent="0.3">
      <c r="A833" s="5">
        <v>45334</v>
      </c>
      <c r="B833" t="s">
        <v>17</v>
      </c>
      <c r="C833" t="s">
        <v>138</v>
      </c>
      <c r="D833">
        <v>20</v>
      </c>
      <c r="E833" t="s">
        <v>66</v>
      </c>
      <c r="F833" t="s">
        <v>74</v>
      </c>
      <c r="G833">
        <v>8939</v>
      </c>
      <c r="H833" t="s">
        <v>142</v>
      </c>
      <c r="I833" t="s">
        <v>120</v>
      </c>
      <c r="J833">
        <v>0.01</v>
      </c>
      <c r="K833">
        <v>3000</v>
      </c>
      <c r="L833">
        <v>3.05</v>
      </c>
      <c r="M833" t="s">
        <v>96</v>
      </c>
      <c r="N833">
        <v>2</v>
      </c>
      <c r="P833">
        <v>3.35</v>
      </c>
      <c r="R833">
        <v>96</v>
      </c>
      <c r="S833" s="16">
        <v>192</v>
      </c>
      <c r="T833">
        <v>4.7590507478402087</v>
      </c>
      <c r="U833">
        <v>0.7039218906250001</v>
      </c>
    </row>
    <row r="834" spans="1:23" x14ac:dyDescent="0.3">
      <c r="A834" s="5">
        <v>45329</v>
      </c>
      <c r="B834" t="s">
        <v>17</v>
      </c>
      <c r="C834" t="s">
        <v>138</v>
      </c>
      <c r="D834">
        <v>18</v>
      </c>
      <c r="E834" s="8" t="s">
        <v>161</v>
      </c>
      <c r="F834" t="s">
        <v>13</v>
      </c>
      <c r="G834">
        <v>8903</v>
      </c>
      <c r="H834" t="s">
        <v>42</v>
      </c>
      <c r="I834" t="s">
        <v>120</v>
      </c>
      <c r="J834">
        <v>0.02</v>
      </c>
      <c r="K834">
        <v>3000</v>
      </c>
      <c r="L834">
        <v>3.18</v>
      </c>
      <c r="M834" t="s">
        <v>96</v>
      </c>
      <c r="N834">
        <v>4</v>
      </c>
      <c r="P834">
        <v>5.8</v>
      </c>
      <c r="R834">
        <v>96</v>
      </c>
      <c r="S834" s="16">
        <v>384</v>
      </c>
      <c r="T834">
        <v>8.2160970457996072</v>
      </c>
      <c r="U834">
        <v>0.70593129166666657</v>
      </c>
    </row>
    <row r="835" spans="1:23" x14ac:dyDescent="0.3">
      <c r="A835" s="5">
        <v>45332</v>
      </c>
      <c r="B835" t="s">
        <v>17</v>
      </c>
      <c r="C835" t="s">
        <v>138</v>
      </c>
      <c r="D835">
        <v>20</v>
      </c>
      <c r="E835" t="s">
        <v>66</v>
      </c>
      <c r="F835" t="s">
        <v>74</v>
      </c>
      <c r="G835">
        <v>8939</v>
      </c>
      <c r="H835" t="s">
        <v>142</v>
      </c>
      <c r="I835" t="s">
        <v>120</v>
      </c>
      <c r="J835">
        <v>0.01</v>
      </c>
      <c r="K835">
        <v>3000</v>
      </c>
      <c r="L835">
        <v>3.05</v>
      </c>
      <c r="M835" t="s">
        <v>114</v>
      </c>
      <c r="N835">
        <v>1</v>
      </c>
      <c r="P835">
        <v>1.4</v>
      </c>
      <c r="R835">
        <v>80</v>
      </c>
      <c r="S835" s="16">
        <v>80</v>
      </c>
      <c r="T835">
        <v>1.9829378116000871</v>
      </c>
      <c r="U835">
        <v>0.70602314999999993</v>
      </c>
    </row>
    <row r="836" spans="1:23" x14ac:dyDescent="0.3">
      <c r="A836" s="1">
        <v>45327</v>
      </c>
      <c r="B836" t="s">
        <v>19</v>
      </c>
      <c r="C836" t="s">
        <v>112</v>
      </c>
      <c r="D836">
        <v>24</v>
      </c>
      <c r="E836" t="s">
        <v>8</v>
      </c>
      <c r="F836" t="s">
        <v>13</v>
      </c>
      <c r="I836" s="6">
        <v>1</v>
      </c>
      <c r="J836" s="6">
        <v>0.02</v>
      </c>
      <c r="K836">
        <v>2600</v>
      </c>
      <c r="L836">
        <v>2.89</v>
      </c>
      <c r="M836" t="s">
        <v>96</v>
      </c>
      <c r="N836">
        <v>2</v>
      </c>
      <c r="P836">
        <v>3.75</v>
      </c>
      <c r="R836">
        <v>96</v>
      </c>
      <c r="S836" s="16">
        <v>192</v>
      </c>
      <c r="T836">
        <v>5.2234287100862087</v>
      </c>
      <c r="U836" s="6">
        <v>0.71791924579326927</v>
      </c>
      <c r="V836">
        <v>0.71799999999999997</v>
      </c>
      <c r="W836">
        <v>2.6924999999999999</v>
      </c>
    </row>
    <row r="837" spans="1:23" x14ac:dyDescent="0.3">
      <c r="A837" s="5">
        <v>45337</v>
      </c>
      <c r="B837" t="s">
        <v>17</v>
      </c>
      <c r="C837" t="s">
        <v>116</v>
      </c>
      <c r="D837">
        <v>8</v>
      </c>
      <c r="E837" t="s">
        <v>15</v>
      </c>
      <c r="F837" t="s">
        <v>33</v>
      </c>
      <c r="G837">
        <v>8898</v>
      </c>
      <c r="H837" t="s">
        <v>9</v>
      </c>
      <c r="I837" t="s">
        <v>120</v>
      </c>
      <c r="J837">
        <v>0.02</v>
      </c>
      <c r="K837">
        <v>3200</v>
      </c>
      <c r="L837">
        <v>4.8600000000000003</v>
      </c>
      <c r="M837" t="s">
        <v>36</v>
      </c>
      <c r="N837">
        <v>1</v>
      </c>
      <c r="P837">
        <v>0.45</v>
      </c>
      <c r="R837">
        <v>96</v>
      </c>
      <c r="S837" s="16">
        <v>96</v>
      </c>
      <c r="T837">
        <v>0.6371513758425299</v>
      </c>
      <c r="U837">
        <v>0.7062685839843752</v>
      </c>
    </row>
    <row r="838" spans="1:23" x14ac:dyDescent="0.3">
      <c r="A838" s="5">
        <v>45351</v>
      </c>
      <c r="B838" t="s">
        <v>17</v>
      </c>
      <c r="C838" t="s">
        <v>138</v>
      </c>
      <c r="D838" t="s">
        <v>211</v>
      </c>
      <c r="E838" t="s">
        <v>192</v>
      </c>
      <c r="G838">
        <v>8879</v>
      </c>
      <c r="H838" t="s">
        <v>46</v>
      </c>
      <c r="K838">
        <v>2600</v>
      </c>
      <c r="L838">
        <v>2.66</v>
      </c>
      <c r="M838" t="s">
        <v>114</v>
      </c>
      <c r="N838">
        <v>2</v>
      </c>
      <c r="P838">
        <v>3.9</v>
      </c>
      <c r="R838">
        <v>96</v>
      </c>
      <c r="S838" s="16">
        <f>R838*N838</f>
        <v>192</v>
      </c>
      <c r="T838">
        <v>5.5179999999999998</v>
      </c>
      <c r="U838">
        <f>P838/T838</f>
        <v>0.70677781805001816</v>
      </c>
    </row>
    <row r="839" spans="1:23" x14ac:dyDescent="0.3">
      <c r="A839" s="5">
        <v>45333</v>
      </c>
      <c r="B839" t="s">
        <v>17</v>
      </c>
      <c r="C839" t="s">
        <v>138</v>
      </c>
      <c r="D839">
        <v>18</v>
      </c>
      <c r="E839" s="8" t="s">
        <v>161</v>
      </c>
      <c r="F839" t="s">
        <v>13</v>
      </c>
      <c r="G839">
        <v>8903</v>
      </c>
      <c r="H839" t="s">
        <v>42</v>
      </c>
      <c r="I839" t="s">
        <v>120</v>
      </c>
      <c r="J839">
        <v>0.02</v>
      </c>
      <c r="K839">
        <v>3200</v>
      </c>
      <c r="L839">
        <v>3.18</v>
      </c>
      <c r="M839" t="s">
        <v>96</v>
      </c>
      <c r="N839">
        <v>2</v>
      </c>
      <c r="P839">
        <v>3.1</v>
      </c>
      <c r="R839">
        <v>96</v>
      </c>
      <c r="S839" s="16">
        <v>192</v>
      </c>
      <c r="T839">
        <v>4.3819184244264564</v>
      </c>
      <c r="U839">
        <v>0.70745269531249999</v>
      </c>
    </row>
    <row r="840" spans="1:23" x14ac:dyDescent="0.3">
      <c r="A840" s="5">
        <v>45337</v>
      </c>
      <c r="B840" t="s">
        <v>17</v>
      </c>
      <c r="C840" t="s">
        <v>138</v>
      </c>
      <c r="D840">
        <v>18</v>
      </c>
      <c r="E840" s="8" t="s">
        <v>161</v>
      </c>
      <c r="F840" t="s">
        <v>13</v>
      </c>
      <c r="G840">
        <v>8903</v>
      </c>
      <c r="H840" t="s">
        <v>152</v>
      </c>
      <c r="I840" t="s">
        <v>120</v>
      </c>
      <c r="J840">
        <v>0.02</v>
      </c>
      <c r="K840">
        <v>3200</v>
      </c>
      <c r="L840">
        <v>3.18</v>
      </c>
      <c r="M840" t="s">
        <v>96</v>
      </c>
      <c r="N840">
        <v>2</v>
      </c>
      <c r="P840">
        <v>3.1</v>
      </c>
      <c r="R840">
        <v>96</v>
      </c>
      <c r="S840" s="16">
        <v>192</v>
      </c>
      <c r="T840">
        <v>4.3819184244264564</v>
      </c>
      <c r="U840">
        <v>0.70745269531249999</v>
      </c>
    </row>
    <row r="841" spans="1:23" x14ac:dyDescent="0.3">
      <c r="A841" s="1">
        <v>45328</v>
      </c>
      <c r="B841" t="s">
        <v>19</v>
      </c>
      <c r="C841" t="s">
        <v>108</v>
      </c>
      <c r="D841">
        <v>11</v>
      </c>
      <c r="E841" t="s">
        <v>66</v>
      </c>
      <c r="F841" t="s">
        <v>33</v>
      </c>
      <c r="I841" s="6" t="s">
        <v>109</v>
      </c>
      <c r="J841" s="6">
        <v>0.02</v>
      </c>
      <c r="K841">
        <v>3200</v>
      </c>
      <c r="L841">
        <v>4.07</v>
      </c>
      <c r="M841" t="s">
        <v>111</v>
      </c>
      <c r="N841">
        <v>5</v>
      </c>
      <c r="P841">
        <v>4.3</v>
      </c>
      <c r="R841">
        <v>110</v>
      </c>
      <c r="S841" s="16">
        <v>550</v>
      </c>
      <c r="T841">
        <v>5.9934741963227856</v>
      </c>
      <c r="U841" s="6">
        <v>0.71744698636363635</v>
      </c>
      <c r="V841">
        <v>1.7709999999999999</v>
      </c>
      <c r="W841">
        <v>7.6152999999999995</v>
      </c>
    </row>
    <row r="842" spans="1:23" x14ac:dyDescent="0.3">
      <c r="A842" s="1">
        <v>45327</v>
      </c>
      <c r="B842" t="s">
        <v>19</v>
      </c>
      <c r="C842" t="s">
        <v>116</v>
      </c>
      <c r="D842">
        <v>13</v>
      </c>
      <c r="E842" t="s">
        <v>32</v>
      </c>
      <c r="F842" t="s">
        <v>33</v>
      </c>
      <c r="I842" s="6" t="s">
        <v>109</v>
      </c>
      <c r="J842" s="6">
        <v>0.02</v>
      </c>
      <c r="K842">
        <v>3800</v>
      </c>
      <c r="L842">
        <v>3.75</v>
      </c>
      <c r="M842" t="s">
        <v>36</v>
      </c>
      <c r="N842">
        <v>3</v>
      </c>
      <c r="P842">
        <v>4</v>
      </c>
      <c r="R842">
        <v>112</v>
      </c>
      <c r="S842" s="16">
        <v>336</v>
      </c>
      <c r="T842">
        <v>5.5770258147106553</v>
      </c>
      <c r="U842" s="6">
        <v>0.71722816657027189</v>
      </c>
      <c r="V842">
        <v>1.389</v>
      </c>
      <c r="W842">
        <v>5.556</v>
      </c>
    </row>
    <row r="843" spans="1:23" x14ac:dyDescent="0.3">
      <c r="A843" s="1">
        <v>45330</v>
      </c>
      <c r="B843" t="s">
        <v>19</v>
      </c>
      <c r="C843" t="s">
        <v>108</v>
      </c>
      <c r="D843">
        <v>11</v>
      </c>
      <c r="E843" t="s">
        <v>66</v>
      </c>
      <c r="F843" t="s">
        <v>33</v>
      </c>
      <c r="I843" s="6" t="s">
        <v>109</v>
      </c>
      <c r="J843" s="6">
        <v>0.02</v>
      </c>
      <c r="K843">
        <v>3200</v>
      </c>
      <c r="L843">
        <v>4.07</v>
      </c>
      <c r="M843" t="s">
        <v>36</v>
      </c>
      <c r="N843">
        <v>1</v>
      </c>
      <c r="P843">
        <v>0.75</v>
      </c>
      <c r="R843">
        <v>96</v>
      </c>
      <c r="S843" s="16">
        <v>96</v>
      </c>
      <c r="T843">
        <v>1.0461336779036134</v>
      </c>
      <c r="U843" s="6">
        <v>0.7169255859375</v>
      </c>
      <c r="V843">
        <v>1.7709999999999999</v>
      </c>
      <c r="W843">
        <v>1.3282499999999999</v>
      </c>
    </row>
    <row r="844" spans="1:23" x14ac:dyDescent="0.3">
      <c r="A844" s="5">
        <v>45346</v>
      </c>
      <c r="B844" t="s">
        <v>17</v>
      </c>
      <c r="C844" t="s">
        <v>112</v>
      </c>
      <c r="D844">
        <v>18</v>
      </c>
      <c r="E844" t="s">
        <v>3</v>
      </c>
      <c r="F844" t="s">
        <v>13</v>
      </c>
      <c r="G844">
        <v>8757</v>
      </c>
      <c r="H844" t="s">
        <v>122</v>
      </c>
      <c r="I844" t="s">
        <v>120</v>
      </c>
      <c r="J844">
        <v>0.02</v>
      </c>
      <c r="K844">
        <v>3200</v>
      </c>
      <c r="L844">
        <v>3.18</v>
      </c>
      <c r="M844" t="s">
        <v>36</v>
      </c>
      <c r="N844">
        <v>4</v>
      </c>
      <c r="P844">
        <v>6.2</v>
      </c>
      <c r="R844">
        <v>96</v>
      </c>
      <c r="S844">
        <v>384</v>
      </c>
      <c r="T844">
        <v>8.7638368488529128</v>
      </c>
      <c r="U844">
        <v>0.70745269531249999</v>
      </c>
      <c r="W844">
        <v>0</v>
      </c>
    </row>
    <row r="845" spans="1:23" x14ac:dyDescent="0.3">
      <c r="A845" s="5">
        <v>45337</v>
      </c>
      <c r="B845" t="s">
        <v>18</v>
      </c>
      <c r="C845" t="s">
        <v>90</v>
      </c>
      <c r="D845">
        <v>18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3.1</v>
      </c>
      <c r="M845" t="s">
        <v>36</v>
      </c>
      <c r="N845">
        <v>4.58</v>
      </c>
      <c r="O845">
        <v>28</v>
      </c>
      <c r="P845">
        <v>6.4459999999999997</v>
      </c>
      <c r="Q845">
        <v>39</v>
      </c>
      <c r="R845">
        <v>96</v>
      </c>
      <c r="S845" s="16">
        <v>439.68</v>
      </c>
      <c r="T845">
        <v>9.0068566311495299</v>
      </c>
      <c r="U845">
        <v>0.71567698521002299</v>
      </c>
      <c r="V845">
        <v>0.18153721625202746</v>
      </c>
      <c r="W845">
        <v>1.1701888959605689</v>
      </c>
    </row>
    <row r="846" spans="1:23" x14ac:dyDescent="0.3">
      <c r="A846" s="5">
        <v>45328</v>
      </c>
      <c r="B846" t="s">
        <v>17</v>
      </c>
      <c r="C846" t="s">
        <v>112</v>
      </c>
      <c r="D846">
        <v>18</v>
      </c>
      <c r="E846" s="8" t="s">
        <v>161</v>
      </c>
      <c r="F846" t="s">
        <v>13</v>
      </c>
      <c r="G846">
        <v>8757</v>
      </c>
      <c r="H846" t="s">
        <v>122</v>
      </c>
      <c r="I846" t="s">
        <v>120</v>
      </c>
      <c r="J846">
        <v>0.02</v>
      </c>
      <c r="K846">
        <v>3200</v>
      </c>
      <c r="L846">
        <v>3.18</v>
      </c>
      <c r="M846" t="s">
        <v>36</v>
      </c>
      <c r="N846">
        <v>6</v>
      </c>
      <c r="P846">
        <v>9.3000000000000007</v>
      </c>
      <c r="R846">
        <v>96</v>
      </c>
      <c r="S846" s="16">
        <v>576</v>
      </c>
      <c r="T846">
        <v>13.145755273279367</v>
      </c>
      <c r="U846">
        <v>0.70745269531250021</v>
      </c>
    </row>
    <row r="847" spans="1:23" x14ac:dyDescent="0.3">
      <c r="A847" s="5">
        <v>45351</v>
      </c>
      <c r="B847" t="s">
        <v>19</v>
      </c>
      <c r="C847" t="s">
        <v>112</v>
      </c>
      <c r="D847" s="2">
        <v>24</v>
      </c>
      <c r="E847" s="4" t="s">
        <v>8</v>
      </c>
      <c r="F847" t="s">
        <v>13</v>
      </c>
      <c r="K847">
        <v>2600</v>
      </c>
      <c r="L847">
        <v>2.89</v>
      </c>
      <c r="M847" t="s">
        <v>114</v>
      </c>
      <c r="N847">
        <v>3</v>
      </c>
      <c r="P847">
        <v>4.67</v>
      </c>
      <c r="R847">
        <v>80</v>
      </c>
      <c r="S847" s="16">
        <f>R847*N847</f>
        <v>240</v>
      </c>
      <c r="T847">
        <v>6.5292858876077604</v>
      </c>
      <c r="U847">
        <f>P847/T847</f>
        <v>0.71523901394230771</v>
      </c>
      <c r="V847">
        <v>0.71799999999999997</v>
      </c>
      <c r="W847">
        <v>3.3530599999999997</v>
      </c>
    </row>
    <row r="848" spans="1:23" x14ac:dyDescent="0.3">
      <c r="A848" s="5">
        <v>45325</v>
      </c>
      <c r="B848" t="s">
        <v>17</v>
      </c>
      <c r="C848" t="s">
        <v>138</v>
      </c>
      <c r="D848" t="s">
        <v>143</v>
      </c>
      <c r="E848" t="s">
        <v>94</v>
      </c>
      <c r="F848" t="s">
        <v>33</v>
      </c>
      <c r="H848" t="s">
        <v>125</v>
      </c>
      <c r="I848" t="s">
        <v>120</v>
      </c>
      <c r="J848">
        <v>0.02</v>
      </c>
      <c r="K848">
        <v>3400</v>
      </c>
      <c r="L848">
        <v>4.8600000000000003</v>
      </c>
      <c r="M848" t="s">
        <v>111</v>
      </c>
      <c r="N848">
        <v>2</v>
      </c>
      <c r="P848">
        <v>1</v>
      </c>
      <c r="R848">
        <v>100</v>
      </c>
      <c r="S848" s="16">
        <v>200</v>
      </c>
      <c r="T848">
        <v>1.4103611184014337</v>
      </c>
      <c r="U848">
        <v>0.70903826470588227</v>
      </c>
    </row>
    <row r="849" spans="1:23" x14ac:dyDescent="0.3">
      <c r="A849" s="5">
        <v>45326</v>
      </c>
      <c r="B849" t="s">
        <v>17</v>
      </c>
      <c r="C849" t="s">
        <v>138</v>
      </c>
      <c r="D849" t="s">
        <v>143</v>
      </c>
      <c r="E849" t="s">
        <v>94</v>
      </c>
      <c r="F849" t="s">
        <v>33</v>
      </c>
      <c r="H849" t="s">
        <v>125</v>
      </c>
      <c r="I849" t="s">
        <v>120</v>
      </c>
      <c r="J849">
        <v>0.02</v>
      </c>
      <c r="K849">
        <v>3400</v>
      </c>
      <c r="L849">
        <v>4.8600000000000003</v>
      </c>
      <c r="M849" t="s">
        <v>111</v>
      </c>
      <c r="N849">
        <v>2</v>
      </c>
      <c r="P849">
        <v>1</v>
      </c>
      <c r="R849">
        <v>100</v>
      </c>
      <c r="S849" s="16">
        <v>200</v>
      </c>
      <c r="T849">
        <v>1.4103611184014337</v>
      </c>
      <c r="U849">
        <v>0.70903826470588227</v>
      </c>
    </row>
    <row r="850" spans="1:23" x14ac:dyDescent="0.3">
      <c r="A850" s="5">
        <v>45328</v>
      </c>
      <c r="B850" t="s">
        <v>17</v>
      </c>
      <c r="C850" t="s">
        <v>138</v>
      </c>
      <c r="D850" t="s">
        <v>143</v>
      </c>
      <c r="E850" t="s">
        <v>94</v>
      </c>
      <c r="F850" t="s">
        <v>33</v>
      </c>
      <c r="H850" t="s">
        <v>125</v>
      </c>
      <c r="I850" t="s">
        <v>120</v>
      </c>
      <c r="J850">
        <v>0.02</v>
      </c>
      <c r="K850">
        <v>3400</v>
      </c>
      <c r="L850">
        <v>4.8600000000000003</v>
      </c>
      <c r="M850" t="s">
        <v>111</v>
      </c>
      <c r="N850">
        <v>2</v>
      </c>
      <c r="P850">
        <v>1</v>
      </c>
      <c r="R850">
        <v>100</v>
      </c>
      <c r="S850" s="16">
        <v>200</v>
      </c>
      <c r="T850">
        <v>1.4103611184014337</v>
      </c>
      <c r="U850">
        <v>0.70903826470588227</v>
      </c>
    </row>
    <row r="851" spans="1:23" x14ac:dyDescent="0.3">
      <c r="A851" s="5">
        <v>45332</v>
      </c>
      <c r="B851" t="s">
        <v>17</v>
      </c>
      <c r="C851" t="s">
        <v>138</v>
      </c>
      <c r="D851" t="s">
        <v>143</v>
      </c>
      <c r="E851" t="s">
        <v>94</v>
      </c>
      <c r="F851" t="s">
        <v>33</v>
      </c>
      <c r="H851" t="s">
        <v>125</v>
      </c>
      <c r="I851" t="s">
        <v>120</v>
      </c>
      <c r="J851">
        <v>0.02</v>
      </c>
      <c r="K851">
        <v>3400</v>
      </c>
      <c r="L851">
        <v>4.8600000000000003</v>
      </c>
      <c r="M851" t="s">
        <v>111</v>
      </c>
      <c r="N851">
        <v>2</v>
      </c>
      <c r="P851">
        <v>1</v>
      </c>
      <c r="R851">
        <v>100</v>
      </c>
      <c r="S851" s="16">
        <v>200</v>
      </c>
      <c r="T851">
        <v>1.4103611184014337</v>
      </c>
      <c r="U851">
        <v>0.70903826470588227</v>
      </c>
    </row>
    <row r="852" spans="1:23" x14ac:dyDescent="0.3">
      <c r="A852" s="5">
        <v>45334</v>
      </c>
      <c r="B852" t="s">
        <v>17</v>
      </c>
      <c r="C852" t="s">
        <v>138</v>
      </c>
      <c r="D852">
        <v>10</v>
      </c>
      <c r="E852" t="s">
        <v>131</v>
      </c>
      <c r="F852" t="s">
        <v>13</v>
      </c>
      <c r="G852">
        <v>8589</v>
      </c>
      <c r="H852" t="s">
        <v>139</v>
      </c>
      <c r="I852" t="s">
        <v>120</v>
      </c>
      <c r="J852">
        <v>0.02</v>
      </c>
      <c r="K852">
        <v>3400</v>
      </c>
      <c r="L852">
        <v>4.32</v>
      </c>
      <c r="M852" t="s">
        <v>36</v>
      </c>
      <c r="N852">
        <v>4</v>
      </c>
      <c r="P852">
        <v>2.7</v>
      </c>
      <c r="R852">
        <v>96</v>
      </c>
      <c r="S852" s="16">
        <v>384</v>
      </c>
      <c r="T852">
        <v>3.8079750196838713</v>
      </c>
      <c r="U852">
        <v>0.70903826470588227</v>
      </c>
    </row>
    <row r="853" spans="1:23" x14ac:dyDescent="0.3">
      <c r="A853" s="5">
        <v>45334</v>
      </c>
      <c r="B853" t="s">
        <v>17</v>
      </c>
      <c r="C853" t="s">
        <v>138</v>
      </c>
      <c r="D853" t="s">
        <v>143</v>
      </c>
      <c r="E853" t="s">
        <v>94</v>
      </c>
      <c r="F853" t="s">
        <v>33</v>
      </c>
      <c r="H853" t="s">
        <v>125</v>
      </c>
      <c r="I853" t="s">
        <v>120</v>
      </c>
      <c r="J853">
        <v>0.02</v>
      </c>
      <c r="K853">
        <v>3400</v>
      </c>
      <c r="L853">
        <v>4.8600000000000003</v>
      </c>
      <c r="M853" t="s">
        <v>111</v>
      </c>
      <c r="N853">
        <v>2</v>
      </c>
      <c r="P853">
        <v>1</v>
      </c>
      <c r="R853">
        <v>100</v>
      </c>
      <c r="S853" s="16">
        <v>200</v>
      </c>
      <c r="T853">
        <v>1.4103611184014337</v>
      </c>
      <c r="U853">
        <v>0.70903826470588227</v>
      </c>
    </row>
    <row r="854" spans="1:23" x14ac:dyDescent="0.3">
      <c r="A854" s="5">
        <v>45335</v>
      </c>
      <c r="B854" t="s">
        <v>17</v>
      </c>
      <c r="C854" t="s">
        <v>138</v>
      </c>
      <c r="D854" t="s">
        <v>143</v>
      </c>
      <c r="E854" t="s">
        <v>94</v>
      </c>
      <c r="F854" t="s">
        <v>33</v>
      </c>
      <c r="H854" t="s">
        <v>125</v>
      </c>
      <c r="I854" t="s">
        <v>120</v>
      </c>
      <c r="J854">
        <v>0.02</v>
      </c>
      <c r="K854">
        <v>3400</v>
      </c>
      <c r="L854">
        <v>4.8600000000000003</v>
      </c>
      <c r="M854" t="s">
        <v>111</v>
      </c>
      <c r="N854">
        <v>2</v>
      </c>
      <c r="P854">
        <v>1</v>
      </c>
      <c r="R854">
        <v>100</v>
      </c>
      <c r="S854" s="16">
        <v>200</v>
      </c>
      <c r="T854">
        <v>1.4103611184014337</v>
      </c>
      <c r="U854">
        <v>0.70903826470588227</v>
      </c>
    </row>
    <row r="855" spans="1:23" x14ac:dyDescent="0.3">
      <c r="A855" s="5">
        <v>45336</v>
      </c>
      <c r="B855" t="s">
        <v>17</v>
      </c>
      <c r="C855" t="s">
        <v>138</v>
      </c>
      <c r="D855">
        <v>8</v>
      </c>
      <c r="E855" s="8" t="s">
        <v>161</v>
      </c>
      <c r="F855" t="s">
        <v>74</v>
      </c>
      <c r="G855">
        <v>8882</v>
      </c>
      <c r="H855" t="s">
        <v>149</v>
      </c>
      <c r="I855" t="s">
        <v>120</v>
      </c>
      <c r="J855">
        <v>0.02</v>
      </c>
      <c r="K855">
        <v>3400</v>
      </c>
      <c r="L855">
        <v>4.8600000000000003</v>
      </c>
      <c r="M855" t="s">
        <v>111</v>
      </c>
      <c r="N855">
        <v>1</v>
      </c>
      <c r="P855">
        <v>0.5</v>
      </c>
      <c r="R855">
        <v>100</v>
      </c>
      <c r="S855" s="16">
        <v>100</v>
      </c>
      <c r="T855">
        <v>0.70518055920071687</v>
      </c>
      <c r="U855">
        <v>0.70903826470588227</v>
      </c>
    </row>
    <row r="856" spans="1:23" x14ac:dyDescent="0.3">
      <c r="A856" s="5">
        <v>45336</v>
      </c>
      <c r="B856" t="s">
        <v>17</v>
      </c>
      <c r="C856" t="s">
        <v>138</v>
      </c>
      <c r="D856" t="s">
        <v>143</v>
      </c>
      <c r="E856" t="s">
        <v>94</v>
      </c>
      <c r="F856" t="s">
        <v>33</v>
      </c>
      <c r="H856" t="s">
        <v>125</v>
      </c>
      <c r="I856" t="s">
        <v>120</v>
      </c>
      <c r="J856">
        <v>0.02</v>
      </c>
      <c r="K856">
        <v>3400</v>
      </c>
      <c r="L856">
        <v>4.8600000000000003</v>
      </c>
      <c r="M856" t="s">
        <v>111</v>
      </c>
      <c r="N856">
        <v>1</v>
      </c>
      <c r="P856">
        <v>0.5</v>
      </c>
      <c r="R856">
        <v>100</v>
      </c>
      <c r="S856" s="16">
        <v>100</v>
      </c>
      <c r="T856">
        <v>0.70518055920071687</v>
      </c>
      <c r="U856">
        <v>0.70903826470588227</v>
      </c>
    </row>
    <row r="857" spans="1:23" x14ac:dyDescent="0.3">
      <c r="A857" s="5">
        <v>45337</v>
      </c>
      <c r="B857" t="s">
        <v>17</v>
      </c>
      <c r="C857" t="s">
        <v>138</v>
      </c>
      <c r="D857">
        <v>8</v>
      </c>
      <c r="E857" s="8" t="s">
        <v>161</v>
      </c>
      <c r="F857" t="s">
        <v>74</v>
      </c>
      <c r="G857">
        <v>8882</v>
      </c>
      <c r="H857" t="s">
        <v>149</v>
      </c>
      <c r="I857" t="s">
        <v>120</v>
      </c>
      <c r="J857">
        <v>0.02</v>
      </c>
      <c r="K857">
        <v>3400</v>
      </c>
      <c r="L857">
        <v>4.8600000000000003</v>
      </c>
      <c r="M857" t="s">
        <v>111</v>
      </c>
      <c r="N857">
        <v>1</v>
      </c>
      <c r="P857">
        <v>0.5</v>
      </c>
      <c r="R857">
        <v>100</v>
      </c>
      <c r="S857" s="16">
        <v>100</v>
      </c>
      <c r="T857">
        <v>0.70518055920071687</v>
      </c>
      <c r="U857">
        <v>0.70903826470588227</v>
      </c>
    </row>
    <row r="858" spans="1:23" x14ac:dyDescent="0.3">
      <c r="A858" s="5">
        <v>45337</v>
      </c>
      <c r="B858" t="s">
        <v>17</v>
      </c>
      <c r="C858" t="s">
        <v>138</v>
      </c>
      <c r="D858" t="s">
        <v>143</v>
      </c>
      <c r="E858" t="s">
        <v>94</v>
      </c>
      <c r="F858" t="s">
        <v>33</v>
      </c>
      <c r="H858" t="s">
        <v>125</v>
      </c>
      <c r="I858" t="s">
        <v>120</v>
      </c>
      <c r="J858">
        <v>0.02</v>
      </c>
      <c r="K858">
        <v>3400</v>
      </c>
      <c r="L858">
        <v>4.8600000000000003</v>
      </c>
      <c r="M858" t="s">
        <v>111</v>
      </c>
      <c r="N858">
        <v>1</v>
      </c>
      <c r="P858">
        <v>0.5</v>
      </c>
      <c r="R858">
        <v>100</v>
      </c>
      <c r="S858" s="16">
        <v>100</v>
      </c>
      <c r="T858">
        <v>0.70518055920071687</v>
      </c>
      <c r="U858">
        <v>0.70903826470588227</v>
      </c>
    </row>
    <row r="859" spans="1:23" x14ac:dyDescent="0.3">
      <c r="A859" s="1">
        <v>45337</v>
      </c>
      <c r="B859" t="s">
        <v>19</v>
      </c>
      <c r="C859" t="s">
        <v>112</v>
      </c>
      <c r="D859">
        <v>26</v>
      </c>
      <c r="E859"/>
      <c r="F859" t="s">
        <v>33</v>
      </c>
      <c r="I859" s="6">
        <v>1</v>
      </c>
      <c r="J859" s="6">
        <v>0.02</v>
      </c>
      <c r="K859">
        <v>2600</v>
      </c>
      <c r="L859">
        <v>2.65</v>
      </c>
      <c r="M859" t="s">
        <v>114</v>
      </c>
      <c r="N859">
        <v>3</v>
      </c>
      <c r="P859">
        <v>5.5</v>
      </c>
      <c r="R859">
        <v>80</v>
      </c>
      <c r="S859" s="16">
        <v>240</v>
      </c>
      <c r="T859">
        <v>7.7140022263340748</v>
      </c>
      <c r="U859" s="6">
        <v>0.71298916420118341</v>
      </c>
      <c r="V859">
        <v>0.63100000000000001</v>
      </c>
      <c r="W859">
        <v>3.4704999999999999</v>
      </c>
    </row>
    <row r="860" spans="1:23" x14ac:dyDescent="0.3">
      <c r="A860" s="1">
        <v>45332</v>
      </c>
      <c r="B860" t="s">
        <v>19</v>
      </c>
      <c r="C860" t="s">
        <v>108</v>
      </c>
      <c r="D860">
        <v>11</v>
      </c>
      <c r="E860" t="s">
        <v>66</v>
      </c>
      <c r="F860" t="s">
        <v>33</v>
      </c>
      <c r="I860" s="6" t="s">
        <v>109</v>
      </c>
      <c r="J860" s="6">
        <v>0.02</v>
      </c>
      <c r="K860">
        <v>3200</v>
      </c>
      <c r="L860">
        <v>4.07</v>
      </c>
      <c r="M860" t="s">
        <v>111</v>
      </c>
      <c r="N860">
        <v>2</v>
      </c>
      <c r="P860">
        <v>1.7090000000000001</v>
      </c>
      <c r="R860">
        <v>110</v>
      </c>
      <c r="S860" s="16">
        <v>220</v>
      </c>
      <c r="T860">
        <v>2.3973896785291147</v>
      </c>
      <c r="U860" s="6">
        <v>0.71285866261363628</v>
      </c>
      <c r="V860">
        <v>1.7709999999999999</v>
      </c>
      <c r="W860">
        <v>3.0266389999999999</v>
      </c>
    </row>
    <row r="861" spans="1:23" x14ac:dyDescent="0.3">
      <c r="A861" s="5">
        <v>45339</v>
      </c>
      <c r="B861" t="s">
        <v>17</v>
      </c>
      <c r="C861" t="s">
        <v>138</v>
      </c>
      <c r="D861">
        <v>10</v>
      </c>
      <c r="E861" t="s">
        <v>131</v>
      </c>
      <c r="F861" t="s">
        <v>13</v>
      </c>
      <c r="G861">
        <v>8589</v>
      </c>
      <c r="H861" t="s">
        <v>139</v>
      </c>
      <c r="I861" t="s">
        <v>120</v>
      </c>
      <c r="J861">
        <v>0.02</v>
      </c>
      <c r="K861">
        <v>3400</v>
      </c>
      <c r="L861">
        <v>4.32</v>
      </c>
      <c r="M861" t="s">
        <v>36</v>
      </c>
      <c r="N861">
        <v>4</v>
      </c>
      <c r="P861">
        <v>2.7</v>
      </c>
      <c r="R861">
        <v>96</v>
      </c>
      <c r="S861" s="16">
        <v>384</v>
      </c>
      <c r="T861">
        <v>3.8079750196838713</v>
      </c>
      <c r="U861">
        <v>0.70903826470588227</v>
      </c>
    </row>
    <row r="862" spans="1:23" x14ac:dyDescent="0.3">
      <c r="A862" s="1">
        <v>45332</v>
      </c>
      <c r="B862" t="s">
        <v>19</v>
      </c>
      <c r="C862" t="s">
        <v>108</v>
      </c>
      <c r="D862">
        <v>11</v>
      </c>
      <c r="E862" t="s">
        <v>66</v>
      </c>
      <c r="F862" t="s">
        <v>33</v>
      </c>
      <c r="I862" s="6" t="s">
        <v>109</v>
      </c>
      <c r="J862" s="6">
        <v>0.02</v>
      </c>
      <c r="K862">
        <v>3200</v>
      </c>
      <c r="L862">
        <v>4.07</v>
      </c>
      <c r="M862" t="s">
        <v>36</v>
      </c>
      <c r="N862">
        <v>2</v>
      </c>
      <c r="P862">
        <v>1.4910000000000001</v>
      </c>
      <c r="R862">
        <v>96</v>
      </c>
      <c r="S862" s="16">
        <v>192</v>
      </c>
      <c r="T862">
        <v>2.0922673558072269</v>
      </c>
      <c r="U862" s="6">
        <v>0.71262403242187511</v>
      </c>
      <c r="V862">
        <v>1.7709999999999999</v>
      </c>
      <c r="W862">
        <v>2.6405609999999999</v>
      </c>
    </row>
    <row r="863" spans="1:23" x14ac:dyDescent="0.3">
      <c r="A863" s="5">
        <v>45339</v>
      </c>
      <c r="B863" t="s">
        <v>17</v>
      </c>
      <c r="C863" t="s">
        <v>138</v>
      </c>
      <c r="D863" t="s">
        <v>143</v>
      </c>
      <c r="E863" t="s">
        <v>94</v>
      </c>
      <c r="F863" t="s">
        <v>33</v>
      </c>
      <c r="H863" t="s">
        <v>125</v>
      </c>
      <c r="I863" t="s">
        <v>120</v>
      </c>
      <c r="J863">
        <v>0.02</v>
      </c>
      <c r="K863">
        <v>3400</v>
      </c>
      <c r="L863">
        <v>4.8600000000000003</v>
      </c>
      <c r="M863" t="s">
        <v>111</v>
      </c>
      <c r="N863">
        <v>2</v>
      </c>
      <c r="P863">
        <v>1</v>
      </c>
      <c r="R863">
        <v>100</v>
      </c>
      <c r="S863" s="16">
        <v>200</v>
      </c>
      <c r="T863">
        <v>1.4103611184014337</v>
      </c>
      <c r="U863">
        <v>0.70903826470588227</v>
      </c>
    </row>
    <row r="864" spans="1:23" x14ac:dyDescent="0.3">
      <c r="A864" s="5">
        <v>45340</v>
      </c>
      <c r="B864" t="s">
        <v>17</v>
      </c>
      <c r="C864" t="s">
        <v>138</v>
      </c>
      <c r="D864">
        <v>8</v>
      </c>
      <c r="E864" s="8" t="s">
        <v>161</v>
      </c>
      <c r="F864" t="s">
        <v>74</v>
      </c>
      <c r="G864">
        <v>8882</v>
      </c>
      <c r="H864" t="s">
        <v>149</v>
      </c>
      <c r="I864" t="s">
        <v>120</v>
      </c>
      <c r="J864">
        <v>0.02</v>
      </c>
      <c r="K864">
        <v>3400</v>
      </c>
      <c r="L864">
        <v>4.8600000000000003</v>
      </c>
      <c r="M864" t="s">
        <v>111</v>
      </c>
      <c r="N864">
        <v>1</v>
      </c>
      <c r="P864">
        <v>0.5</v>
      </c>
      <c r="R864">
        <v>100</v>
      </c>
      <c r="S864" s="16">
        <v>100</v>
      </c>
      <c r="T864">
        <v>0.70518055920071687</v>
      </c>
      <c r="U864">
        <v>0.70903826470588227</v>
      </c>
    </row>
    <row r="865" spans="1:23" x14ac:dyDescent="0.3">
      <c r="A865" s="5">
        <v>45340</v>
      </c>
      <c r="B865" t="s">
        <v>17</v>
      </c>
      <c r="C865" t="s">
        <v>138</v>
      </c>
      <c r="D865" t="s">
        <v>143</v>
      </c>
      <c r="E865" t="s">
        <v>94</v>
      </c>
      <c r="F865" t="s">
        <v>33</v>
      </c>
      <c r="H865" t="s">
        <v>125</v>
      </c>
      <c r="I865" t="s">
        <v>120</v>
      </c>
      <c r="J865">
        <v>0.02</v>
      </c>
      <c r="K865">
        <v>3400</v>
      </c>
      <c r="L865">
        <v>4.8600000000000003</v>
      </c>
      <c r="M865" t="s">
        <v>111</v>
      </c>
      <c r="N865">
        <v>1</v>
      </c>
      <c r="P865">
        <v>0.5</v>
      </c>
      <c r="R865">
        <v>100</v>
      </c>
      <c r="S865" s="16">
        <v>100</v>
      </c>
      <c r="T865">
        <v>0.70518055920071687</v>
      </c>
      <c r="U865">
        <v>0.70903826470588227</v>
      </c>
    </row>
    <row r="866" spans="1:23" x14ac:dyDescent="0.3">
      <c r="A866" s="1">
        <v>45327</v>
      </c>
      <c r="B866" t="s">
        <v>19</v>
      </c>
      <c r="C866" t="s">
        <v>112</v>
      </c>
      <c r="D866">
        <v>24</v>
      </c>
      <c r="E866" t="s">
        <v>8</v>
      </c>
      <c r="F866" t="s">
        <v>13</v>
      </c>
      <c r="I866" s="6">
        <v>1</v>
      </c>
      <c r="J866" s="6">
        <v>0.02</v>
      </c>
      <c r="K866">
        <v>2600</v>
      </c>
      <c r="L866">
        <v>2.89</v>
      </c>
      <c r="M866" t="s">
        <v>114</v>
      </c>
      <c r="N866">
        <v>1</v>
      </c>
      <c r="P866">
        <v>1.55</v>
      </c>
      <c r="R866">
        <v>80</v>
      </c>
      <c r="S866" s="16">
        <v>80</v>
      </c>
      <c r="T866">
        <v>2.176428629202587</v>
      </c>
      <c r="U866" s="6">
        <v>0.71217589182692309</v>
      </c>
      <c r="V866">
        <v>0.71799999999999997</v>
      </c>
      <c r="W866">
        <v>1.1129</v>
      </c>
    </row>
    <row r="867" spans="1:23" x14ac:dyDescent="0.3">
      <c r="A867" s="5">
        <v>45350</v>
      </c>
      <c r="B867" t="s">
        <v>17</v>
      </c>
      <c r="C867" t="s">
        <v>138</v>
      </c>
      <c r="D867" s="2" t="s">
        <v>143</v>
      </c>
      <c r="E867" t="s">
        <v>94</v>
      </c>
      <c r="F867" t="s">
        <v>33</v>
      </c>
      <c r="H867" t="s">
        <v>125</v>
      </c>
      <c r="I867" t="s">
        <v>120</v>
      </c>
      <c r="J867">
        <v>0.02</v>
      </c>
      <c r="K867">
        <v>3400</v>
      </c>
      <c r="L867">
        <v>4.8600000000000003</v>
      </c>
      <c r="M867" t="s">
        <v>111</v>
      </c>
      <c r="N867">
        <v>2</v>
      </c>
      <c r="P867">
        <v>1</v>
      </c>
      <c r="R867">
        <v>100</v>
      </c>
      <c r="S867" s="16">
        <v>200</v>
      </c>
      <c r="T867">
        <v>1.4103611184014337</v>
      </c>
      <c r="U867">
        <v>0.70903826470588227</v>
      </c>
      <c r="W867">
        <v>0</v>
      </c>
    </row>
    <row r="868" spans="1:23" x14ac:dyDescent="0.3">
      <c r="A868" s="5">
        <v>45329</v>
      </c>
      <c r="B868" t="s">
        <v>17</v>
      </c>
      <c r="C868" t="s">
        <v>138</v>
      </c>
      <c r="D868" t="s">
        <v>143</v>
      </c>
      <c r="E868" t="s">
        <v>94</v>
      </c>
      <c r="F868" t="s">
        <v>33</v>
      </c>
      <c r="H868" t="s">
        <v>125</v>
      </c>
      <c r="I868" t="s">
        <v>120</v>
      </c>
      <c r="J868">
        <v>0.02</v>
      </c>
      <c r="K868">
        <v>3400</v>
      </c>
      <c r="L868">
        <v>4.8600000000000003</v>
      </c>
      <c r="M868" t="s">
        <v>111</v>
      </c>
      <c r="N868">
        <v>4</v>
      </c>
      <c r="P868">
        <v>2.2000000000000002</v>
      </c>
      <c r="R868">
        <v>110</v>
      </c>
      <c r="S868" s="16">
        <v>440</v>
      </c>
      <c r="T868">
        <v>3.1027944604831541</v>
      </c>
      <c r="U868">
        <v>0.70903826470588238</v>
      </c>
    </row>
    <row r="869" spans="1:23" x14ac:dyDescent="0.3">
      <c r="A869" s="5">
        <v>45330</v>
      </c>
      <c r="B869" t="s">
        <v>17</v>
      </c>
      <c r="C869" t="s">
        <v>112</v>
      </c>
      <c r="D869">
        <v>8</v>
      </c>
      <c r="E869" t="s">
        <v>126</v>
      </c>
      <c r="F869" t="s">
        <v>33</v>
      </c>
      <c r="H869" t="s">
        <v>125</v>
      </c>
      <c r="I869" t="s">
        <v>120</v>
      </c>
      <c r="J869">
        <v>0.02</v>
      </c>
      <c r="K869">
        <v>3400</v>
      </c>
      <c r="L869">
        <v>4.8600000000000003</v>
      </c>
      <c r="M869" t="s">
        <v>111</v>
      </c>
      <c r="N869">
        <v>4</v>
      </c>
      <c r="O869">
        <v>21</v>
      </c>
      <c r="P869">
        <v>2.2000000000000002</v>
      </c>
      <c r="Q869">
        <v>25</v>
      </c>
      <c r="R869">
        <v>110</v>
      </c>
      <c r="S869" s="16">
        <v>440</v>
      </c>
      <c r="T869">
        <v>3.1027944604831541</v>
      </c>
      <c r="U869">
        <v>0.70903826470588238</v>
      </c>
    </row>
    <row r="870" spans="1:23" x14ac:dyDescent="0.3">
      <c r="A870" s="5">
        <v>45332</v>
      </c>
      <c r="B870" t="s">
        <v>17</v>
      </c>
      <c r="C870" t="s">
        <v>112</v>
      </c>
      <c r="D870">
        <v>8</v>
      </c>
      <c r="E870" t="s">
        <v>126</v>
      </c>
      <c r="F870" t="s">
        <v>33</v>
      </c>
      <c r="H870" t="s">
        <v>125</v>
      </c>
      <c r="I870" t="s">
        <v>120</v>
      </c>
      <c r="J870">
        <v>0.02</v>
      </c>
      <c r="K870">
        <v>3400</v>
      </c>
      <c r="L870">
        <v>4.8600000000000003</v>
      </c>
      <c r="M870" t="s">
        <v>111</v>
      </c>
      <c r="N870">
        <v>4</v>
      </c>
      <c r="P870">
        <v>2.2000000000000002</v>
      </c>
      <c r="R870">
        <v>110</v>
      </c>
      <c r="S870" s="16">
        <v>440</v>
      </c>
      <c r="T870">
        <v>3.1027944604831541</v>
      </c>
      <c r="U870">
        <v>0.70903826470588238</v>
      </c>
    </row>
    <row r="871" spans="1:23" x14ac:dyDescent="0.3">
      <c r="A871" s="1">
        <v>45340</v>
      </c>
      <c r="B871" t="s">
        <v>19</v>
      </c>
      <c r="C871" t="s">
        <v>116</v>
      </c>
      <c r="D871">
        <v>22</v>
      </c>
      <c r="E871" t="s">
        <v>8</v>
      </c>
      <c r="F871" t="s">
        <v>33</v>
      </c>
      <c r="I871" s="6" t="s">
        <v>109</v>
      </c>
      <c r="J871" s="6">
        <v>0.02</v>
      </c>
      <c r="K871">
        <v>3400</v>
      </c>
      <c r="L871">
        <v>2.89</v>
      </c>
      <c r="M871" t="s">
        <v>96</v>
      </c>
      <c r="N871">
        <v>1</v>
      </c>
      <c r="P871">
        <v>2.6</v>
      </c>
      <c r="R871">
        <v>112</v>
      </c>
      <c r="S871" s="16">
        <v>112</v>
      </c>
      <c r="T871">
        <v>3.6524936867002382</v>
      </c>
      <c r="U871" s="6">
        <v>0.71184243506493516</v>
      </c>
      <c r="V871">
        <v>0.70799999999999996</v>
      </c>
      <c r="W871">
        <v>1.8408</v>
      </c>
    </row>
    <row r="872" spans="1:23" x14ac:dyDescent="0.3">
      <c r="A872" s="5">
        <v>45335</v>
      </c>
      <c r="B872" t="s">
        <v>17</v>
      </c>
      <c r="C872" t="s">
        <v>138</v>
      </c>
      <c r="D872" t="s">
        <v>143</v>
      </c>
      <c r="E872" t="s">
        <v>94</v>
      </c>
      <c r="F872" t="s">
        <v>33</v>
      </c>
      <c r="H872" t="s">
        <v>125</v>
      </c>
      <c r="I872" t="s">
        <v>120</v>
      </c>
      <c r="J872">
        <v>0.02</v>
      </c>
      <c r="K872">
        <v>3400</v>
      </c>
      <c r="L872">
        <v>4.8600000000000003</v>
      </c>
      <c r="M872" t="s">
        <v>111</v>
      </c>
      <c r="N872">
        <v>4</v>
      </c>
      <c r="P872">
        <v>2.2000000000000002</v>
      </c>
      <c r="R872">
        <v>110</v>
      </c>
      <c r="S872" s="16">
        <v>440</v>
      </c>
      <c r="T872">
        <v>3.1027944604831541</v>
      </c>
      <c r="U872">
        <v>0.70903826470588238</v>
      </c>
    </row>
    <row r="873" spans="1:23" x14ac:dyDescent="0.3">
      <c r="A873" s="5">
        <v>45340</v>
      </c>
      <c r="B873" t="s">
        <v>17</v>
      </c>
      <c r="C873" t="s">
        <v>112</v>
      </c>
      <c r="D873">
        <v>8</v>
      </c>
      <c r="E873" t="s">
        <v>126</v>
      </c>
      <c r="F873" t="s">
        <v>33</v>
      </c>
      <c r="H873" t="s">
        <v>125</v>
      </c>
      <c r="I873" t="s">
        <v>120</v>
      </c>
      <c r="J873">
        <v>0.02</v>
      </c>
      <c r="K873">
        <v>3400</v>
      </c>
      <c r="L873">
        <v>4.8600000000000003</v>
      </c>
      <c r="M873" t="s">
        <v>111</v>
      </c>
      <c r="N873">
        <v>4</v>
      </c>
      <c r="P873">
        <v>2.2000000000000002</v>
      </c>
      <c r="R873">
        <v>110</v>
      </c>
      <c r="S873" s="16">
        <v>440</v>
      </c>
      <c r="T873">
        <v>3.1027944604831541</v>
      </c>
      <c r="U873">
        <v>0.70903826470588238</v>
      </c>
    </row>
    <row r="874" spans="1:23" x14ac:dyDescent="0.3">
      <c r="A874" s="5">
        <v>45340</v>
      </c>
      <c r="B874" t="s">
        <v>17</v>
      </c>
      <c r="C874" t="s">
        <v>138</v>
      </c>
      <c r="D874" t="s">
        <v>143</v>
      </c>
      <c r="E874" t="s">
        <v>94</v>
      </c>
      <c r="F874" t="s">
        <v>33</v>
      </c>
      <c r="H874" t="s">
        <v>125</v>
      </c>
      <c r="I874" t="s">
        <v>120</v>
      </c>
      <c r="J874">
        <v>0.02</v>
      </c>
      <c r="K874">
        <v>3400</v>
      </c>
      <c r="L874">
        <v>4.8600000000000003</v>
      </c>
      <c r="M874" t="s">
        <v>111</v>
      </c>
      <c r="N874">
        <v>2</v>
      </c>
      <c r="P874">
        <v>1.1000000000000001</v>
      </c>
      <c r="R874">
        <v>110</v>
      </c>
      <c r="S874" s="16">
        <v>220</v>
      </c>
      <c r="T874">
        <v>1.5513972302415771</v>
      </c>
      <c r="U874">
        <v>0.70903826470588238</v>
      </c>
    </row>
    <row r="875" spans="1:23" x14ac:dyDescent="0.3">
      <c r="A875" s="5">
        <v>45346</v>
      </c>
      <c r="B875" t="s">
        <v>17</v>
      </c>
      <c r="C875" t="s">
        <v>138</v>
      </c>
      <c r="D875" t="s">
        <v>143</v>
      </c>
      <c r="E875" t="s">
        <v>94</v>
      </c>
      <c r="F875" t="s">
        <v>33</v>
      </c>
      <c r="H875" t="s">
        <v>125</v>
      </c>
      <c r="I875" t="s">
        <v>120</v>
      </c>
      <c r="J875">
        <v>0.02</v>
      </c>
      <c r="K875">
        <v>3400</v>
      </c>
      <c r="L875">
        <v>4.8600000000000003</v>
      </c>
      <c r="M875" t="s">
        <v>111</v>
      </c>
      <c r="N875">
        <v>2</v>
      </c>
      <c r="P875">
        <v>1.1000000000000001</v>
      </c>
      <c r="R875">
        <v>110</v>
      </c>
      <c r="S875">
        <v>220</v>
      </c>
      <c r="T875">
        <v>1.5513972302415771</v>
      </c>
      <c r="U875">
        <v>0.70903826470588238</v>
      </c>
      <c r="W875">
        <v>0</v>
      </c>
    </row>
    <row r="876" spans="1:23" x14ac:dyDescent="0.3">
      <c r="A876" s="5">
        <v>45350</v>
      </c>
      <c r="B876" t="s">
        <v>17</v>
      </c>
      <c r="C876" t="s">
        <v>138</v>
      </c>
      <c r="D876" s="2" t="s">
        <v>159</v>
      </c>
      <c r="E876" t="s">
        <v>160</v>
      </c>
      <c r="F876" t="s">
        <v>33</v>
      </c>
      <c r="H876" t="s">
        <v>42</v>
      </c>
      <c r="I876" t="s">
        <v>120</v>
      </c>
      <c r="J876">
        <v>0.02</v>
      </c>
      <c r="K876">
        <v>3200</v>
      </c>
      <c r="L876">
        <v>3.05</v>
      </c>
      <c r="M876" t="s">
        <v>96</v>
      </c>
      <c r="N876">
        <v>2</v>
      </c>
      <c r="P876">
        <v>3.6</v>
      </c>
      <c r="R876">
        <v>96</v>
      </c>
      <c r="S876" s="16">
        <v>192</v>
      </c>
      <c r="T876">
        <v>5.0763207976962237</v>
      </c>
      <c r="U876">
        <v>0.7091750390624999</v>
      </c>
    </row>
    <row r="877" spans="1:23" x14ac:dyDescent="0.3">
      <c r="A877" s="5">
        <v>45347</v>
      </c>
      <c r="B877" t="s">
        <v>17</v>
      </c>
      <c r="C877" t="s">
        <v>138</v>
      </c>
      <c r="D877">
        <v>20</v>
      </c>
      <c r="E877" t="s">
        <v>224</v>
      </c>
      <c r="F877" t="s">
        <v>74</v>
      </c>
      <c r="G877">
        <v>8939</v>
      </c>
      <c r="H877" t="s">
        <v>142</v>
      </c>
      <c r="I877" t="s">
        <v>120</v>
      </c>
      <c r="J877">
        <v>0.01</v>
      </c>
      <c r="K877">
        <v>3200</v>
      </c>
      <c r="L877">
        <v>3.05</v>
      </c>
      <c r="M877" t="s">
        <v>96</v>
      </c>
      <c r="N877">
        <v>2</v>
      </c>
      <c r="P877">
        <v>3.6</v>
      </c>
      <c r="R877">
        <v>96</v>
      </c>
      <c r="S877">
        <v>192</v>
      </c>
      <c r="T877">
        <v>5.0763207976962237</v>
      </c>
      <c r="U877">
        <v>0.7091750390624999</v>
      </c>
      <c r="W877">
        <v>0</v>
      </c>
    </row>
    <row r="878" spans="1:23" x14ac:dyDescent="0.3">
      <c r="A878" s="5">
        <v>45349</v>
      </c>
      <c r="B878" t="s">
        <v>17</v>
      </c>
      <c r="C878" t="s">
        <v>138</v>
      </c>
      <c r="D878">
        <v>20</v>
      </c>
      <c r="E878" t="s">
        <v>224</v>
      </c>
      <c r="F878" t="s">
        <v>74</v>
      </c>
      <c r="G878">
        <v>8939</v>
      </c>
      <c r="H878" t="s">
        <v>142</v>
      </c>
      <c r="I878" t="s">
        <v>120</v>
      </c>
      <c r="J878">
        <v>0.01</v>
      </c>
      <c r="K878">
        <v>3200</v>
      </c>
      <c r="L878">
        <v>3.05</v>
      </c>
      <c r="M878" t="s">
        <v>96</v>
      </c>
      <c r="N878">
        <v>2</v>
      </c>
      <c r="P878">
        <v>3.6</v>
      </c>
      <c r="R878">
        <v>96</v>
      </c>
      <c r="S878">
        <v>192</v>
      </c>
      <c r="T878">
        <v>5.0763207976962237</v>
      </c>
      <c r="U878">
        <v>0.7091750390624999</v>
      </c>
      <c r="W878">
        <v>0</v>
      </c>
    </row>
    <row r="879" spans="1:23" x14ac:dyDescent="0.3">
      <c r="A879" s="5">
        <v>45327</v>
      </c>
      <c r="B879" t="s">
        <v>17</v>
      </c>
      <c r="C879" t="s">
        <v>138</v>
      </c>
      <c r="D879">
        <v>40</v>
      </c>
      <c r="E879" s="8" t="s">
        <v>161</v>
      </c>
      <c r="F879" t="s">
        <v>33</v>
      </c>
      <c r="G879">
        <v>8938</v>
      </c>
      <c r="H879" t="s">
        <v>141</v>
      </c>
      <c r="I879" t="s">
        <v>120</v>
      </c>
      <c r="J879">
        <v>0.02</v>
      </c>
      <c r="K879">
        <v>2000</v>
      </c>
      <c r="L879">
        <v>2.25</v>
      </c>
      <c r="M879" t="s">
        <v>96</v>
      </c>
      <c r="N879">
        <v>1</v>
      </c>
      <c r="P879">
        <v>3.05</v>
      </c>
      <c r="R879">
        <v>96</v>
      </c>
      <c r="S879" s="16">
        <v>96</v>
      </c>
      <c r="T879">
        <v>4.3007717869370774</v>
      </c>
      <c r="U879">
        <v>0.70917503906250001</v>
      </c>
    </row>
    <row r="880" spans="1:23" x14ac:dyDescent="0.3">
      <c r="A880" s="1">
        <v>45339</v>
      </c>
      <c r="B880" t="s">
        <v>19</v>
      </c>
      <c r="C880" t="s">
        <v>112</v>
      </c>
      <c r="D880">
        <v>10</v>
      </c>
      <c r="E880"/>
      <c r="F880" t="s">
        <v>33</v>
      </c>
      <c r="I880" s="6">
        <v>1</v>
      </c>
      <c r="J880" s="6">
        <v>0.02</v>
      </c>
      <c r="K880">
        <v>3200</v>
      </c>
      <c r="L880">
        <v>4.3</v>
      </c>
      <c r="M880" t="s">
        <v>96</v>
      </c>
      <c r="N880">
        <v>1</v>
      </c>
      <c r="P880">
        <v>0.64</v>
      </c>
      <c r="R880">
        <v>96</v>
      </c>
      <c r="S880" s="16">
        <v>96</v>
      </c>
      <c r="T880">
        <v>0.90016153680078381</v>
      </c>
      <c r="U880" s="6">
        <v>0.71098349999999988</v>
      </c>
      <c r="V880">
        <v>1.9530000000000001</v>
      </c>
      <c r="W880">
        <v>1.2499200000000001</v>
      </c>
    </row>
    <row r="881" spans="1:23" x14ac:dyDescent="0.3">
      <c r="A881" s="5">
        <v>45351</v>
      </c>
      <c r="B881" t="s">
        <v>17</v>
      </c>
      <c r="C881" t="s">
        <v>138</v>
      </c>
      <c r="D881" t="s">
        <v>159</v>
      </c>
      <c r="E881" t="s">
        <v>188</v>
      </c>
      <c r="G881">
        <v>9008</v>
      </c>
      <c r="H881" t="s">
        <v>46</v>
      </c>
      <c r="K881">
        <v>3200</v>
      </c>
      <c r="L881">
        <v>3.05</v>
      </c>
      <c r="M881" t="s">
        <v>96</v>
      </c>
      <c r="N881">
        <v>2</v>
      </c>
      <c r="P881">
        <v>3.6</v>
      </c>
      <c r="R881">
        <v>96</v>
      </c>
      <c r="S881" s="16">
        <f>R881*N881</f>
        <v>192</v>
      </c>
      <c r="T881">
        <v>5.0759999999999996</v>
      </c>
      <c r="U881">
        <f>P881/T881</f>
        <v>0.70921985815602839</v>
      </c>
    </row>
    <row r="882" spans="1:23" x14ac:dyDescent="0.3">
      <c r="A882" s="5">
        <v>45346</v>
      </c>
      <c r="B882" t="s">
        <v>17</v>
      </c>
      <c r="C882" t="s">
        <v>116</v>
      </c>
      <c r="D882">
        <v>28</v>
      </c>
      <c r="E882" t="s">
        <v>221</v>
      </c>
      <c r="F882" t="s">
        <v>33</v>
      </c>
      <c r="G882">
        <v>8844</v>
      </c>
      <c r="H882" t="s">
        <v>121</v>
      </c>
      <c r="I882" t="s">
        <v>120</v>
      </c>
      <c r="J882">
        <v>0.02</v>
      </c>
      <c r="K882">
        <v>2600</v>
      </c>
      <c r="L882">
        <v>2.66</v>
      </c>
      <c r="M882" t="s">
        <v>96</v>
      </c>
      <c r="N882">
        <v>2</v>
      </c>
      <c r="P882">
        <v>4.7</v>
      </c>
      <c r="R882">
        <v>96</v>
      </c>
      <c r="S882">
        <v>192</v>
      </c>
      <c r="T882">
        <v>6.6209249877847114</v>
      </c>
      <c r="U882">
        <v>0.70987060096153853</v>
      </c>
      <c r="W882">
        <v>0</v>
      </c>
    </row>
    <row r="883" spans="1:23" x14ac:dyDescent="0.3">
      <c r="A883" s="1">
        <v>45331</v>
      </c>
      <c r="B883" t="s">
        <v>19</v>
      </c>
      <c r="C883" t="s">
        <v>112</v>
      </c>
      <c r="D883">
        <v>13</v>
      </c>
      <c r="E883"/>
      <c r="F883" t="s">
        <v>33</v>
      </c>
      <c r="I883" s="6">
        <v>1</v>
      </c>
      <c r="J883" s="6">
        <v>0.02</v>
      </c>
      <c r="K883">
        <v>3400</v>
      </c>
      <c r="L883">
        <v>3.8</v>
      </c>
      <c r="M883" t="s">
        <v>96</v>
      </c>
      <c r="N883">
        <v>1</v>
      </c>
      <c r="P883">
        <v>1</v>
      </c>
      <c r="R883">
        <v>96</v>
      </c>
      <c r="S883" s="16">
        <v>96</v>
      </c>
      <c r="T883">
        <v>1.4069465599042512</v>
      </c>
      <c r="U883" s="6">
        <v>0.7107590497737557</v>
      </c>
      <c r="V883">
        <v>1.389</v>
      </c>
      <c r="W883">
        <v>1.389</v>
      </c>
    </row>
    <row r="884" spans="1:23" x14ac:dyDescent="0.3">
      <c r="A884" s="1">
        <v>45336</v>
      </c>
      <c r="B884" t="s">
        <v>19</v>
      </c>
      <c r="C884" t="s">
        <v>112</v>
      </c>
      <c r="D884">
        <v>13</v>
      </c>
      <c r="E884"/>
      <c r="F884" t="s">
        <v>33</v>
      </c>
      <c r="I884" s="6">
        <v>1</v>
      </c>
      <c r="J884" s="6">
        <v>0.02</v>
      </c>
      <c r="K884">
        <v>3400</v>
      </c>
      <c r="L884">
        <v>3.8</v>
      </c>
      <c r="M884" t="s">
        <v>96</v>
      </c>
      <c r="N884">
        <v>4</v>
      </c>
      <c r="P884">
        <v>4</v>
      </c>
      <c r="R884">
        <v>96</v>
      </c>
      <c r="S884" s="16">
        <v>384</v>
      </c>
      <c r="T884">
        <v>5.6277862396170049</v>
      </c>
      <c r="U884" s="6">
        <v>0.7107590497737557</v>
      </c>
      <c r="V884">
        <v>1.389</v>
      </c>
      <c r="W884">
        <v>5.556</v>
      </c>
    </row>
    <row r="885" spans="1:23" x14ac:dyDescent="0.3">
      <c r="A885" s="5">
        <v>45337</v>
      </c>
      <c r="B885" t="s">
        <v>18</v>
      </c>
      <c r="C885" t="s">
        <v>90</v>
      </c>
      <c r="D885">
        <v>14.5</v>
      </c>
      <c r="E885" t="s">
        <v>14</v>
      </c>
      <c r="F885" t="s">
        <v>33</v>
      </c>
      <c r="I885" s="6">
        <v>1</v>
      </c>
      <c r="J885" s="6">
        <v>0.02</v>
      </c>
      <c r="K885">
        <v>2800</v>
      </c>
      <c r="L885">
        <v>3.4</v>
      </c>
      <c r="M885" t="s">
        <v>36</v>
      </c>
      <c r="N885">
        <v>11</v>
      </c>
      <c r="P885">
        <v>11.282</v>
      </c>
      <c r="R885">
        <v>96</v>
      </c>
      <c r="S885" s="16">
        <v>1056</v>
      </c>
      <c r="T885">
        <v>15.888347537146039</v>
      </c>
      <c r="U885">
        <v>0.71008013725929242</v>
      </c>
      <c r="V885">
        <v>0.10291061900410209</v>
      </c>
      <c r="W885">
        <v>1.1610376036042798</v>
      </c>
    </row>
    <row r="886" spans="1:23" x14ac:dyDescent="0.3">
      <c r="A886" s="5">
        <v>45344</v>
      </c>
      <c r="B886" t="s">
        <v>18</v>
      </c>
      <c r="C886" t="s">
        <v>31</v>
      </c>
      <c r="D886">
        <v>32</v>
      </c>
      <c r="E886" t="s">
        <v>8</v>
      </c>
      <c r="F886" t="s">
        <v>33</v>
      </c>
      <c r="K886">
        <v>3400</v>
      </c>
      <c r="L886">
        <v>2.39</v>
      </c>
      <c r="M886" t="s">
        <v>36</v>
      </c>
      <c r="N886">
        <v>0.45</v>
      </c>
      <c r="P886">
        <v>1.7589999999999999</v>
      </c>
      <c r="R886">
        <v>96</v>
      </c>
      <c r="S886" s="16">
        <v>43.2</v>
      </c>
      <c r="T886">
        <v>2.4778923642729525</v>
      </c>
      <c r="U886">
        <v>0.7098774851409313</v>
      </c>
      <c r="V886">
        <v>0.191775707248417</v>
      </c>
      <c r="W886">
        <v>0.33733346904996547</v>
      </c>
    </row>
    <row r="887" spans="1:23" x14ac:dyDescent="0.3">
      <c r="A887" s="5">
        <v>45336</v>
      </c>
      <c r="B887" t="s">
        <v>17</v>
      </c>
      <c r="C887" t="s">
        <v>116</v>
      </c>
      <c r="D887">
        <v>10</v>
      </c>
      <c r="E887" t="s">
        <v>66</v>
      </c>
      <c r="F887" t="s">
        <v>13</v>
      </c>
      <c r="G887">
        <v>8864</v>
      </c>
      <c r="H887" t="s">
        <v>121</v>
      </c>
      <c r="I887" t="s">
        <v>120</v>
      </c>
      <c r="J887">
        <v>0.02</v>
      </c>
      <c r="K887">
        <v>3400</v>
      </c>
      <c r="L887">
        <v>4.32</v>
      </c>
      <c r="M887" t="s">
        <v>36</v>
      </c>
      <c r="N887">
        <v>3</v>
      </c>
      <c r="P887">
        <v>2.0299999999999998</v>
      </c>
      <c r="R887">
        <v>96</v>
      </c>
      <c r="S887" s="16">
        <v>288</v>
      </c>
      <c r="T887">
        <v>2.8559812647629039</v>
      </c>
      <c r="U887">
        <v>0.71078897647058803</v>
      </c>
    </row>
    <row r="888" spans="1:23" x14ac:dyDescent="0.3">
      <c r="A888" s="5">
        <v>45344</v>
      </c>
      <c r="B888" t="s">
        <v>17</v>
      </c>
      <c r="C888" t="s">
        <v>116</v>
      </c>
      <c r="D888">
        <v>16</v>
      </c>
      <c r="E888" t="s">
        <v>132</v>
      </c>
      <c r="F888" t="s">
        <v>13</v>
      </c>
      <c r="G888">
        <v>8824</v>
      </c>
      <c r="H888" t="s">
        <v>11</v>
      </c>
      <c r="I888" t="s">
        <v>120</v>
      </c>
      <c r="J888">
        <v>0.02</v>
      </c>
      <c r="K888">
        <v>3400</v>
      </c>
      <c r="L888">
        <v>3.53</v>
      </c>
      <c r="M888" t="s">
        <v>36</v>
      </c>
      <c r="N888">
        <v>4</v>
      </c>
      <c r="P888">
        <v>5.3</v>
      </c>
      <c r="R888">
        <v>96</v>
      </c>
      <c r="S888">
        <v>384</v>
      </c>
      <c r="T888">
        <v>7.4562955626217908</v>
      </c>
      <c r="U888">
        <v>0.71080873276654388</v>
      </c>
      <c r="W888">
        <v>0</v>
      </c>
    </row>
    <row r="889" spans="1:23" x14ac:dyDescent="0.3">
      <c r="A889" s="5">
        <v>45328</v>
      </c>
      <c r="B889" t="s">
        <v>17</v>
      </c>
      <c r="C889" t="s">
        <v>116</v>
      </c>
      <c r="D889">
        <v>24</v>
      </c>
      <c r="E889" t="s">
        <v>132</v>
      </c>
      <c r="F889" t="s">
        <v>33</v>
      </c>
      <c r="G889">
        <v>8824</v>
      </c>
      <c r="H889" t="s">
        <v>11</v>
      </c>
      <c r="I889" t="s">
        <v>120</v>
      </c>
      <c r="J889">
        <v>0.02</v>
      </c>
      <c r="K889">
        <v>2800</v>
      </c>
      <c r="L889">
        <v>2.95</v>
      </c>
      <c r="M889" t="s">
        <v>114</v>
      </c>
      <c r="N889">
        <v>3</v>
      </c>
      <c r="P889">
        <v>4.9000000000000004</v>
      </c>
      <c r="R889">
        <v>80</v>
      </c>
      <c r="S889" s="16">
        <v>240</v>
      </c>
      <c r="T889">
        <v>6.8885243028059966</v>
      </c>
      <c r="U889">
        <v>0.71132796875000015</v>
      </c>
    </row>
    <row r="890" spans="1:23" x14ac:dyDescent="0.3">
      <c r="A890" s="5">
        <v>45329</v>
      </c>
      <c r="B890" t="s">
        <v>17</v>
      </c>
      <c r="C890" t="s">
        <v>116</v>
      </c>
      <c r="D890">
        <v>24</v>
      </c>
      <c r="E890" t="s">
        <v>132</v>
      </c>
      <c r="F890" t="s">
        <v>33</v>
      </c>
      <c r="G890">
        <v>8824</v>
      </c>
      <c r="H890" t="s">
        <v>11</v>
      </c>
      <c r="I890" t="s">
        <v>120</v>
      </c>
      <c r="J890">
        <v>0.02</v>
      </c>
      <c r="K890">
        <v>2800</v>
      </c>
      <c r="L890">
        <v>2.95</v>
      </c>
      <c r="M890" t="s">
        <v>114</v>
      </c>
      <c r="N890">
        <v>3</v>
      </c>
      <c r="P890">
        <v>4.9000000000000004</v>
      </c>
      <c r="R890">
        <v>80</v>
      </c>
      <c r="S890" s="16">
        <v>240</v>
      </c>
      <c r="T890">
        <v>6.8885243028059966</v>
      </c>
      <c r="U890">
        <v>0.71132796875000015</v>
      </c>
    </row>
    <row r="891" spans="1:23" x14ac:dyDescent="0.3">
      <c r="A891" s="5">
        <v>45327</v>
      </c>
      <c r="B891" t="s">
        <v>17</v>
      </c>
      <c r="C891" t="s">
        <v>112</v>
      </c>
      <c r="D891">
        <v>14</v>
      </c>
      <c r="E891" t="s">
        <v>15</v>
      </c>
      <c r="F891" t="s">
        <v>13</v>
      </c>
      <c r="G891">
        <v>8863</v>
      </c>
      <c r="H891" t="s">
        <v>121</v>
      </c>
      <c r="I891" t="s">
        <v>120</v>
      </c>
      <c r="J891">
        <v>0.02</v>
      </c>
      <c r="K891">
        <v>3400</v>
      </c>
      <c r="L891">
        <v>3.84</v>
      </c>
      <c r="M891" t="s">
        <v>36</v>
      </c>
      <c r="N891">
        <v>3</v>
      </c>
      <c r="P891">
        <v>3.2</v>
      </c>
      <c r="R891">
        <v>96</v>
      </c>
      <c r="S891" s="16">
        <v>288</v>
      </c>
      <c r="T891">
        <v>4.4981704920015728</v>
      </c>
      <c r="U891">
        <v>0.71140033613445375</v>
      </c>
    </row>
    <row r="892" spans="1:23" x14ac:dyDescent="0.3">
      <c r="A892" s="5">
        <v>45339</v>
      </c>
      <c r="B892" t="s">
        <v>17</v>
      </c>
      <c r="C892" t="s">
        <v>112</v>
      </c>
      <c r="D892">
        <v>14</v>
      </c>
      <c r="E892" t="s">
        <v>15</v>
      </c>
      <c r="F892" t="s">
        <v>13</v>
      </c>
      <c r="G892">
        <v>8863</v>
      </c>
      <c r="H892" t="s">
        <v>121</v>
      </c>
      <c r="I892" t="s">
        <v>120</v>
      </c>
      <c r="J892">
        <v>0.02</v>
      </c>
      <c r="K892">
        <v>3400</v>
      </c>
      <c r="L892">
        <v>3.84</v>
      </c>
      <c r="M892" t="s">
        <v>36</v>
      </c>
      <c r="N892">
        <v>3</v>
      </c>
      <c r="P892">
        <v>3.2</v>
      </c>
      <c r="R892">
        <v>96</v>
      </c>
      <c r="S892" s="16">
        <v>288</v>
      </c>
      <c r="T892">
        <v>4.4981704920015728</v>
      </c>
      <c r="U892">
        <v>0.71140033613445375</v>
      </c>
    </row>
    <row r="893" spans="1:23" x14ac:dyDescent="0.3">
      <c r="A893" s="1">
        <v>45325</v>
      </c>
      <c r="B893" t="s">
        <v>19</v>
      </c>
      <c r="C893" t="s">
        <v>108</v>
      </c>
      <c r="D893">
        <v>11</v>
      </c>
      <c r="E893" t="s">
        <v>66</v>
      </c>
      <c r="F893" t="s">
        <v>33</v>
      </c>
      <c r="I893" s="6" t="s">
        <v>109</v>
      </c>
      <c r="J893" s="6">
        <v>0.02</v>
      </c>
      <c r="K893">
        <v>3200</v>
      </c>
      <c r="L893">
        <v>4.07</v>
      </c>
      <c r="M893" t="s">
        <v>36</v>
      </c>
      <c r="N893">
        <v>4</v>
      </c>
      <c r="P893">
        <v>3.4</v>
      </c>
      <c r="R893">
        <v>110</v>
      </c>
      <c r="S893" s="16">
        <v>440</v>
      </c>
      <c r="T893">
        <v>4.7947793570582293</v>
      </c>
      <c r="U893" s="6">
        <v>0.70910457954545436</v>
      </c>
      <c r="V893">
        <v>1.7709999999999999</v>
      </c>
      <c r="W893">
        <v>6.0213999999999999</v>
      </c>
    </row>
    <row r="894" spans="1:23" x14ac:dyDescent="0.3">
      <c r="A894" s="1">
        <v>45326</v>
      </c>
      <c r="B894" t="s">
        <v>19</v>
      </c>
      <c r="C894" t="s">
        <v>108</v>
      </c>
      <c r="D894">
        <v>11</v>
      </c>
      <c r="E894" t="s">
        <v>66</v>
      </c>
      <c r="F894" t="s">
        <v>33</v>
      </c>
      <c r="I894" s="6" t="s">
        <v>109</v>
      </c>
      <c r="J894" s="6">
        <v>0.02</v>
      </c>
      <c r="K894">
        <v>3200</v>
      </c>
      <c r="L894">
        <v>4.07</v>
      </c>
      <c r="M894" t="s">
        <v>36</v>
      </c>
      <c r="N894">
        <v>4</v>
      </c>
      <c r="P894">
        <v>3.4</v>
      </c>
      <c r="R894">
        <v>110</v>
      </c>
      <c r="S894" s="16">
        <v>440</v>
      </c>
      <c r="T894">
        <v>4.7947793570582293</v>
      </c>
      <c r="U894" s="9">
        <v>0.70910457954545436</v>
      </c>
      <c r="V894">
        <v>1.7709999999999999</v>
      </c>
      <c r="W894">
        <v>6.0213999999999999</v>
      </c>
    </row>
    <row r="895" spans="1:23" x14ac:dyDescent="0.3">
      <c r="A895" s="1">
        <v>45327</v>
      </c>
      <c r="B895" t="s">
        <v>19</v>
      </c>
      <c r="C895" t="s">
        <v>108</v>
      </c>
      <c r="D895">
        <v>11</v>
      </c>
      <c r="E895" t="s">
        <v>66</v>
      </c>
      <c r="F895" t="s">
        <v>33</v>
      </c>
      <c r="I895" s="6" t="s">
        <v>109</v>
      </c>
      <c r="J895" s="6">
        <v>0.02</v>
      </c>
      <c r="K895">
        <v>3200</v>
      </c>
      <c r="L895">
        <v>4.07</v>
      </c>
      <c r="M895" t="s">
        <v>111</v>
      </c>
      <c r="N895">
        <v>4</v>
      </c>
      <c r="P895">
        <v>3.4</v>
      </c>
      <c r="R895">
        <v>110</v>
      </c>
      <c r="S895" s="16">
        <v>440</v>
      </c>
      <c r="T895">
        <v>4.7947793570582293</v>
      </c>
      <c r="U895" s="6">
        <v>0.70910457954545436</v>
      </c>
      <c r="V895">
        <v>1.7709999999999999</v>
      </c>
      <c r="W895">
        <v>6.0213999999999999</v>
      </c>
    </row>
    <row r="896" spans="1:23" x14ac:dyDescent="0.3">
      <c r="A896" s="5">
        <v>45325</v>
      </c>
      <c r="B896" t="s">
        <v>17</v>
      </c>
      <c r="C896" t="s">
        <v>138</v>
      </c>
      <c r="D896">
        <v>40</v>
      </c>
      <c r="E896" s="8" t="s">
        <v>161</v>
      </c>
      <c r="F896" t="s">
        <v>33</v>
      </c>
      <c r="G896">
        <v>8938</v>
      </c>
      <c r="H896" t="s">
        <v>141</v>
      </c>
      <c r="I896" t="s">
        <v>120</v>
      </c>
      <c r="J896">
        <v>0.02</v>
      </c>
      <c r="K896">
        <v>2000</v>
      </c>
      <c r="L896">
        <v>2.25</v>
      </c>
      <c r="M896" t="s">
        <v>114</v>
      </c>
      <c r="N896">
        <v>1</v>
      </c>
      <c r="P896">
        <v>2.5499999999999998</v>
      </c>
      <c r="R896">
        <v>80</v>
      </c>
      <c r="S896" s="16">
        <v>80</v>
      </c>
      <c r="T896">
        <v>3.5839764891142307</v>
      </c>
      <c r="U896">
        <v>0.71150020312500006</v>
      </c>
    </row>
    <row r="897" spans="1:23" x14ac:dyDescent="0.3">
      <c r="A897" s="5">
        <v>45331</v>
      </c>
      <c r="B897" t="s">
        <v>17</v>
      </c>
      <c r="C897" t="s">
        <v>138</v>
      </c>
      <c r="D897">
        <v>40</v>
      </c>
      <c r="E897" t="s">
        <v>124</v>
      </c>
      <c r="F897" t="s">
        <v>33</v>
      </c>
      <c r="H897" t="s">
        <v>142</v>
      </c>
      <c r="I897" t="s">
        <v>120</v>
      </c>
      <c r="J897">
        <v>0.02</v>
      </c>
      <c r="K897">
        <v>2000</v>
      </c>
      <c r="L897">
        <v>2.25</v>
      </c>
      <c r="M897" t="s">
        <v>114</v>
      </c>
      <c r="N897">
        <v>2</v>
      </c>
      <c r="P897">
        <v>5.0999999999999996</v>
      </c>
      <c r="R897">
        <v>80</v>
      </c>
      <c r="S897" s="16">
        <v>160</v>
      </c>
      <c r="T897">
        <v>7.1679529782284614</v>
      </c>
      <c r="U897">
        <v>0.71150020312500006</v>
      </c>
    </row>
    <row r="898" spans="1:23" x14ac:dyDescent="0.3">
      <c r="A898" s="5">
        <v>45336</v>
      </c>
      <c r="B898" t="s">
        <v>17</v>
      </c>
      <c r="C898" t="s">
        <v>138</v>
      </c>
      <c r="D898" t="s">
        <v>143</v>
      </c>
      <c r="E898" t="s">
        <v>144</v>
      </c>
      <c r="F898" t="s">
        <v>33</v>
      </c>
      <c r="H898" t="s">
        <v>125</v>
      </c>
      <c r="I898" t="s">
        <v>120</v>
      </c>
      <c r="J898">
        <v>0.02</v>
      </c>
      <c r="K898">
        <v>3200</v>
      </c>
      <c r="L898">
        <v>4.8099999999999996</v>
      </c>
      <c r="M898" t="s">
        <v>111</v>
      </c>
      <c r="N898">
        <v>4</v>
      </c>
      <c r="P898">
        <v>2.1</v>
      </c>
      <c r="R898">
        <v>110</v>
      </c>
      <c r="S898" s="16">
        <v>440</v>
      </c>
      <c r="T898">
        <v>2.9506334504973721</v>
      </c>
      <c r="U898">
        <v>0.71171158167613624</v>
      </c>
    </row>
    <row r="899" spans="1:23" x14ac:dyDescent="0.3">
      <c r="A899" s="5">
        <v>45339</v>
      </c>
      <c r="B899" t="s">
        <v>17</v>
      </c>
      <c r="C899" t="s">
        <v>138</v>
      </c>
      <c r="D899" t="s">
        <v>143</v>
      </c>
      <c r="E899" t="s">
        <v>144</v>
      </c>
      <c r="F899" t="s">
        <v>33</v>
      </c>
      <c r="H899" t="s">
        <v>125</v>
      </c>
      <c r="I899" t="s">
        <v>120</v>
      </c>
      <c r="J899">
        <v>0.02</v>
      </c>
      <c r="K899">
        <v>3200</v>
      </c>
      <c r="L899">
        <v>4.8099999999999996</v>
      </c>
      <c r="M899" t="s">
        <v>111</v>
      </c>
      <c r="N899">
        <v>2</v>
      </c>
      <c r="P899">
        <v>1.05</v>
      </c>
      <c r="R899">
        <v>110</v>
      </c>
      <c r="S899" s="16">
        <v>220</v>
      </c>
      <c r="T899">
        <v>1.4753167252486861</v>
      </c>
      <c r="U899">
        <v>0.71171158167613624</v>
      </c>
    </row>
    <row r="900" spans="1:23" x14ac:dyDescent="0.3">
      <c r="A900" s="5">
        <v>45325</v>
      </c>
      <c r="B900" t="s">
        <v>17</v>
      </c>
      <c r="C900" t="s">
        <v>112</v>
      </c>
      <c r="D900">
        <v>21</v>
      </c>
      <c r="E900" t="s">
        <v>15</v>
      </c>
      <c r="F900" t="s">
        <v>59</v>
      </c>
      <c r="G900">
        <v>8922</v>
      </c>
      <c r="H900" t="s">
        <v>123</v>
      </c>
      <c r="I900" t="s">
        <v>120</v>
      </c>
      <c r="J900">
        <v>0.02</v>
      </c>
      <c r="K900">
        <v>3000</v>
      </c>
      <c r="L900">
        <v>3.1</v>
      </c>
      <c r="M900" t="s">
        <v>96</v>
      </c>
      <c r="N900">
        <v>2</v>
      </c>
      <c r="P900">
        <v>3.5</v>
      </c>
      <c r="R900">
        <v>96</v>
      </c>
      <c r="S900" s="16">
        <v>192</v>
      </c>
      <c r="T900">
        <v>4.9164064580510551</v>
      </c>
      <c r="U900">
        <v>0.71190208333333327</v>
      </c>
    </row>
    <row r="901" spans="1:23" x14ac:dyDescent="0.3">
      <c r="A901" s="5">
        <v>45340</v>
      </c>
      <c r="B901" t="s">
        <v>17</v>
      </c>
      <c r="C901" t="s">
        <v>116</v>
      </c>
      <c r="D901">
        <v>8</v>
      </c>
      <c r="E901" t="s">
        <v>133</v>
      </c>
      <c r="F901" t="s">
        <v>33</v>
      </c>
      <c r="H901" t="s">
        <v>125</v>
      </c>
      <c r="I901" t="s">
        <v>120</v>
      </c>
      <c r="J901">
        <v>0.02</v>
      </c>
      <c r="K901">
        <v>3400</v>
      </c>
      <c r="L901">
        <v>4.8600000000000003</v>
      </c>
      <c r="M901" t="s">
        <v>36</v>
      </c>
      <c r="N901">
        <v>5</v>
      </c>
      <c r="P901">
        <v>2.41</v>
      </c>
      <c r="R901">
        <v>96</v>
      </c>
      <c r="S901" s="16">
        <v>480</v>
      </c>
      <c r="T901">
        <v>3.3848666841634407</v>
      </c>
      <c r="U901">
        <v>0.7119925908088236</v>
      </c>
    </row>
    <row r="902" spans="1:23" x14ac:dyDescent="0.3">
      <c r="A902" s="5">
        <v>45341</v>
      </c>
      <c r="B902" t="s">
        <v>17</v>
      </c>
      <c r="C902" t="s">
        <v>116</v>
      </c>
      <c r="D902">
        <v>8</v>
      </c>
      <c r="E902" t="s">
        <v>133</v>
      </c>
      <c r="F902" t="s">
        <v>33</v>
      </c>
      <c r="H902" t="s">
        <v>125</v>
      </c>
      <c r="I902" t="s">
        <v>120</v>
      </c>
      <c r="J902">
        <v>0.02</v>
      </c>
      <c r="K902">
        <v>3400</v>
      </c>
      <c r="L902">
        <v>4.8600000000000003</v>
      </c>
      <c r="M902" t="s">
        <v>36</v>
      </c>
      <c r="N902">
        <v>5</v>
      </c>
      <c r="P902">
        <v>2.41</v>
      </c>
      <c r="R902">
        <v>96</v>
      </c>
      <c r="S902" s="16">
        <v>480</v>
      </c>
      <c r="T902">
        <v>3.3848666841634407</v>
      </c>
      <c r="U902">
        <v>0.7119925908088236</v>
      </c>
    </row>
    <row r="903" spans="1:23" x14ac:dyDescent="0.3">
      <c r="A903" s="5">
        <v>45323</v>
      </c>
      <c r="B903" t="s">
        <v>17</v>
      </c>
      <c r="C903" t="s">
        <v>138</v>
      </c>
      <c r="D903">
        <v>18</v>
      </c>
      <c r="E903" s="8" t="s">
        <v>161</v>
      </c>
      <c r="F903" t="s">
        <v>13</v>
      </c>
      <c r="G903">
        <v>8903</v>
      </c>
      <c r="H903" t="s">
        <v>42</v>
      </c>
      <c r="I903" t="s">
        <v>120</v>
      </c>
      <c r="J903">
        <v>0.02</v>
      </c>
      <c r="K903">
        <v>3200</v>
      </c>
      <c r="L903">
        <v>3.18</v>
      </c>
      <c r="M903" t="s">
        <v>114</v>
      </c>
      <c r="N903">
        <v>1</v>
      </c>
      <c r="P903">
        <v>1.3</v>
      </c>
      <c r="R903">
        <v>80</v>
      </c>
      <c r="S903" s="16">
        <v>80</v>
      </c>
      <c r="T903">
        <v>1.8257993435110234</v>
      </c>
      <c r="U903">
        <v>0.71201690625000014</v>
      </c>
    </row>
    <row r="904" spans="1:23" x14ac:dyDescent="0.3">
      <c r="A904" s="5">
        <v>45350</v>
      </c>
      <c r="B904" t="s">
        <v>17</v>
      </c>
      <c r="C904" t="s">
        <v>138</v>
      </c>
      <c r="D904" s="2" t="s">
        <v>143</v>
      </c>
      <c r="E904" t="s">
        <v>144</v>
      </c>
      <c r="F904" t="s">
        <v>33</v>
      </c>
      <c r="H904" t="s">
        <v>125</v>
      </c>
      <c r="I904" t="s">
        <v>120</v>
      </c>
      <c r="J904">
        <v>0.02</v>
      </c>
      <c r="K904">
        <v>3200</v>
      </c>
      <c r="L904">
        <v>4.8600000000000003</v>
      </c>
      <c r="M904" t="s">
        <v>111</v>
      </c>
      <c r="N904">
        <v>5</v>
      </c>
      <c r="P904">
        <v>2.6</v>
      </c>
      <c r="R904">
        <v>110</v>
      </c>
      <c r="S904" s="16">
        <v>550</v>
      </c>
      <c r="T904">
        <v>3.6503464240978278</v>
      </c>
      <c r="U904">
        <v>0.71226116590909105</v>
      </c>
      <c r="W904">
        <v>0</v>
      </c>
    </row>
    <row r="905" spans="1:23" x14ac:dyDescent="0.3">
      <c r="A905" s="5">
        <v>45349</v>
      </c>
      <c r="B905" t="s">
        <v>17</v>
      </c>
      <c r="C905" t="s">
        <v>112</v>
      </c>
      <c r="D905">
        <v>8</v>
      </c>
      <c r="E905" t="s">
        <v>126</v>
      </c>
      <c r="F905" t="s">
        <v>33</v>
      </c>
      <c r="H905" t="s">
        <v>125</v>
      </c>
      <c r="I905" t="s">
        <v>120</v>
      </c>
      <c r="J905">
        <v>0.02</v>
      </c>
      <c r="K905">
        <v>3200</v>
      </c>
      <c r="L905">
        <v>4.8600000000000003</v>
      </c>
      <c r="M905" t="s">
        <v>111</v>
      </c>
      <c r="N905">
        <v>2</v>
      </c>
      <c r="P905">
        <v>1.04</v>
      </c>
      <c r="R905">
        <v>110</v>
      </c>
      <c r="S905">
        <v>220</v>
      </c>
      <c r="T905">
        <v>1.4601385696391311</v>
      </c>
      <c r="U905">
        <v>0.71226116590909105</v>
      </c>
    </row>
    <row r="906" spans="1:23" x14ac:dyDescent="0.3">
      <c r="A906" s="5">
        <v>45337</v>
      </c>
      <c r="B906" t="s">
        <v>17</v>
      </c>
      <c r="C906" t="s">
        <v>112</v>
      </c>
      <c r="D906">
        <v>16</v>
      </c>
      <c r="E906" t="s">
        <v>66</v>
      </c>
      <c r="F906" t="s">
        <v>13</v>
      </c>
      <c r="G906" t="s">
        <v>128</v>
      </c>
      <c r="H906" t="s">
        <v>10</v>
      </c>
      <c r="I906" t="s">
        <v>120</v>
      </c>
      <c r="J906">
        <v>0.02</v>
      </c>
      <c r="K906">
        <v>3200</v>
      </c>
      <c r="L906">
        <v>3.53</v>
      </c>
      <c r="M906" t="s">
        <v>36</v>
      </c>
      <c r="N906">
        <v>1</v>
      </c>
      <c r="P906">
        <v>1.25</v>
      </c>
      <c r="R906">
        <v>96</v>
      </c>
      <c r="S906" s="16">
        <v>96</v>
      </c>
      <c r="T906">
        <v>1.7544224853227739</v>
      </c>
      <c r="U906">
        <v>0.71248516845703125</v>
      </c>
    </row>
    <row r="907" spans="1:23" x14ac:dyDescent="0.3">
      <c r="A907" s="5">
        <v>45326</v>
      </c>
      <c r="B907" t="s">
        <v>17</v>
      </c>
      <c r="C907" t="s">
        <v>112</v>
      </c>
      <c r="D907">
        <v>21</v>
      </c>
      <c r="E907" t="s">
        <v>15</v>
      </c>
      <c r="F907" t="s">
        <v>59</v>
      </c>
      <c r="G907">
        <v>8922</v>
      </c>
      <c r="H907" t="s">
        <v>123</v>
      </c>
      <c r="I907" t="s">
        <v>120</v>
      </c>
      <c r="J907">
        <v>0.02</v>
      </c>
      <c r="K907">
        <v>3000</v>
      </c>
      <c r="L907">
        <v>3.1</v>
      </c>
      <c r="M907" t="s">
        <v>114</v>
      </c>
      <c r="N907">
        <v>1</v>
      </c>
      <c r="P907">
        <v>1.46</v>
      </c>
      <c r="R907">
        <v>80</v>
      </c>
      <c r="S907" s="16">
        <v>80</v>
      </c>
      <c r="T907">
        <v>2.048502690854606</v>
      </c>
      <c r="U907">
        <v>0.71271568571428567</v>
      </c>
    </row>
    <row r="908" spans="1:23" x14ac:dyDescent="0.3">
      <c r="A908" s="5">
        <v>45330</v>
      </c>
      <c r="B908" t="s">
        <v>17</v>
      </c>
      <c r="C908" t="s">
        <v>116</v>
      </c>
      <c r="D908">
        <v>26</v>
      </c>
      <c r="E908" t="s">
        <v>8</v>
      </c>
      <c r="F908" t="s">
        <v>33</v>
      </c>
      <c r="G908">
        <v>8948</v>
      </c>
      <c r="H908" t="s">
        <v>134</v>
      </c>
      <c r="I908" t="s">
        <v>120</v>
      </c>
      <c r="J908">
        <v>0.02</v>
      </c>
      <c r="K908">
        <v>2800</v>
      </c>
      <c r="L908">
        <v>2.91</v>
      </c>
      <c r="M908" t="s">
        <v>114</v>
      </c>
      <c r="N908">
        <v>3</v>
      </c>
      <c r="O908">
        <v>24</v>
      </c>
      <c r="P908">
        <v>5.4</v>
      </c>
      <c r="Q908">
        <v>24</v>
      </c>
      <c r="R908">
        <v>80</v>
      </c>
      <c r="S908" s="16">
        <v>240</v>
      </c>
      <c r="T908">
        <v>7.5651462489292651</v>
      </c>
      <c r="U908">
        <v>0.71379981593406616</v>
      </c>
    </row>
    <row r="909" spans="1:23" x14ac:dyDescent="0.3">
      <c r="A909" s="5">
        <v>45340</v>
      </c>
      <c r="B909" t="s">
        <v>17</v>
      </c>
      <c r="C909" t="s">
        <v>116</v>
      </c>
      <c r="D909">
        <v>26</v>
      </c>
      <c r="E909" t="s">
        <v>8</v>
      </c>
      <c r="F909" t="s">
        <v>33</v>
      </c>
      <c r="G909">
        <v>8948</v>
      </c>
      <c r="H909" t="s">
        <v>134</v>
      </c>
      <c r="I909" t="s">
        <v>120</v>
      </c>
      <c r="J909">
        <v>0.02</v>
      </c>
      <c r="K909">
        <v>2800</v>
      </c>
      <c r="L909">
        <v>2.91</v>
      </c>
      <c r="M909" t="s">
        <v>114</v>
      </c>
      <c r="N909">
        <v>3</v>
      </c>
      <c r="P909">
        <v>5.4</v>
      </c>
      <c r="R909">
        <v>80</v>
      </c>
      <c r="S909" s="16">
        <v>240</v>
      </c>
      <c r="T909">
        <v>7.5651462489292651</v>
      </c>
      <c r="U909">
        <v>0.71379981593406616</v>
      </c>
    </row>
    <row r="910" spans="1:23" x14ac:dyDescent="0.3">
      <c r="A910" s="5">
        <v>45333</v>
      </c>
      <c r="B910" t="s">
        <v>17</v>
      </c>
      <c r="C910" t="s">
        <v>138</v>
      </c>
      <c r="D910">
        <v>26</v>
      </c>
      <c r="E910" t="s">
        <v>8</v>
      </c>
      <c r="F910" t="s">
        <v>33</v>
      </c>
      <c r="H910" t="s">
        <v>146</v>
      </c>
      <c r="I910" t="s">
        <v>120</v>
      </c>
      <c r="J910">
        <v>0.02</v>
      </c>
      <c r="K910">
        <v>2800</v>
      </c>
      <c r="L910">
        <v>2.91</v>
      </c>
      <c r="M910" t="s">
        <v>114</v>
      </c>
      <c r="N910">
        <v>1</v>
      </c>
      <c r="P910">
        <v>1.8</v>
      </c>
      <c r="R910">
        <v>80</v>
      </c>
      <c r="S910" s="16">
        <v>80</v>
      </c>
      <c r="T910">
        <v>2.5217154163097546</v>
      </c>
      <c r="U910">
        <v>0.71379981593406627</v>
      </c>
    </row>
    <row r="911" spans="1:23" x14ac:dyDescent="0.3">
      <c r="A911" s="5">
        <v>45347</v>
      </c>
      <c r="B911" t="s">
        <v>17</v>
      </c>
      <c r="C911" t="s">
        <v>116</v>
      </c>
      <c r="D911">
        <v>26</v>
      </c>
      <c r="E911" t="s">
        <v>8</v>
      </c>
      <c r="F911" t="s">
        <v>33</v>
      </c>
      <c r="G911">
        <v>8948</v>
      </c>
      <c r="H911" t="s">
        <v>134</v>
      </c>
      <c r="I911" t="s">
        <v>120</v>
      </c>
      <c r="J911">
        <v>0.02</v>
      </c>
      <c r="K911">
        <v>2800</v>
      </c>
      <c r="L911">
        <v>2.91</v>
      </c>
      <c r="M911" t="s">
        <v>114</v>
      </c>
      <c r="N911">
        <v>2</v>
      </c>
      <c r="P911">
        <v>3.6</v>
      </c>
      <c r="R911">
        <v>80</v>
      </c>
      <c r="S911">
        <v>160</v>
      </c>
      <c r="T911">
        <v>5.0434308326195092</v>
      </c>
      <c r="U911">
        <v>0.71379981593406627</v>
      </c>
      <c r="W911">
        <v>0</v>
      </c>
    </row>
    <row r="912" spans="1:23" x14ac:dyDescent="0.3">
      <c r="A912" s="5">
        <v>45327</v>
      </c>
      <c r="B912" t="s">
        <v>17</v>
      </c>
      <c r="C912" t="s">
        <v>116</v>
      </c>
      <c r="D912">
        <v>10</v>
      </c>
      <c r="E912" t="s">
        <v>131</v>
      </c>
      <c r="F912" t="s">
        <v>13</v>
      </c>
      <c r="G912">
        <v>8864</v>
      </c>
      <c r="H912" t="s">
        <v>121</v>
      </c>
      <c r="I912" t="s">
        <v>120</v>
      </c>
      <c r="J912">
        <v>0.02</v>
      </c>
      <c r="K912">
        <v>3400</v>
      </c>
      <c r="L912">
        <v>4.32</v>
      </c>
      <c r="M912" t="s">
        <v>36</v>
      </c>
      <c r="N912">
        <v>3</v>
      </c>
      <c r="P912">
        <v>2.04</v>
      </c>
      <c r="R912">
        <v>96</v>
      </c>
      <c r="S912" s="16">
        <v>288</v>
      </c>
      <c r="T912">
        <v>2.8559812647629039</v>
      </c>
      <c r="U912">
        <v>0.71429039999999977</v>
      </c>
    </row>
    <row r="913" spans="1:23" x14ac:dyDescent="0.3">
      <c r="A913" s="5">
        <v>45323</v>
      </c>
      <c r="B913" t="s">
        <v>17</v>
      </c>
      <c r="C913" t="s">
        <v>138</v>
      </c>
      <c r="D913">
        <v>20</v>
      </c>
      <c r="E913" t="s">
        <v>14</v>
      </c>
      <c r="F913" t="s">
        <v>74</v>
      </c>
      <c r="G913">
        <v>8939</v>
      </c>
      <c r="H913" t="s">
        <v>142</v>
      </c>
      <c r="I913" t="s">
        <v>120</v>
      </c>
      <c r="J913">
        <v>0.01</v>
      </c>
      <c r="K913">
        <v>3000</v>
      </c>
      <c r="L913">
        <v>3.05</v>
      </c>
      <c r="M913" t="s">
        <v>96</v>
      </c>
      <c r="N913">
        <v>1</v>
      </c>
      <c r="P913">
        <v>1.7</v>
      </c>
      <c r="R913">
        <v>96</v>
      </c>
      <c r="S913" s="16">
        <v>96</v>
      </c>
      <c r="T913">
        <v>2.3795253739201043</v>
      </c>
      <c r="U913">
        <v>0.71442818750000003</v>
      </c>
    </row>
    <row r="914" spans="1:23" x14ac:dyDescent="0.3">
      <c r="A914" s="5">
        <v>45323</v>
      </c>
      <c r="B914" t="s">
        <v>17</v>
      </c>
      <c r="C914" t="s">
        <v>138</v>
      </c>
      <c r="D914">
        <v>20</v>
      </c>
      <c r="E914" t="s">
        <v>14</v>
      </c>
      <c r="F914" t="s">
        <v>74</v>
      </c>
      <c r="G914">
        <v>8939</v>
      </c>
      <c r="H914" t="s">
        <v>142</v>
      </c>
      <c r="I914" t="s">
        <v>120</v>
      </c>
      <c r="J914">
        <v>0.01</v>
      </c>
      <c r="K914">
        <v>3000</v>
      </c>
      <c r="L914">
        <v>3.05</v>
      </c>
      <c r="M914" t="s">
        <v>96</v>
      </c>
      <c r="N914">
        <v>1</v>
      </c>
      <c r="P914">
        <v>1.7</v>
      </c>
      <c r="R914">
        <v>96</v>
      </c>
      <c r="S914" s="16">
        <v>96</v>
      </c>
      <c r="T914">
        <v>2.3795253739201043</v>
      </c>
      <c r="U914">
        <v>0.71442818750000003</v>
      </c>
    </row>
    <row r="915" spans="1:23" x14ac:dyDescent="0.3">
      <c r="A915" s="5">
        <v>45326</v>
      </c>
      <c r="B915" t="s">
        <v>17</v>
      </c>
      <c r="C915" t="s">
        <v>138</v>
      </c>
      <c r="D915">
        <v>20</v>
      </c>
      <c r="E915" t="s">
        <v>14</v>
      </c>
      <c r="F915" t="s">
        <v>74</v>
      </c>
      <c r="H915" t="s">
        <v>142</v>
      </c>
      <c r="I915" t="s">
        <v>120</v>
      </c>
      <c r="J915">
        <v>0.02</v>
      </c>
      <c r="K915">
        <v>3000</v>
      </c>
      <c r="L915">
        <v>3.05</v>
      </c>
      <c r="M915" t="s">
        <v>96</v>
      </c>
      <c r="N915">
        <v>1</v>
      </c>
      <c r="P915">
        <v>1.7</v>
      </c>
      <c r="R915">
        <v>96</v>
      </c>
      <c r="S915" s="16">
        <v>96</v>
      </c>
      <c r="T915">
        <v>2.3795253739201043</v>
      </c>
      <c r="U915">
        <v>0.71442818750000003</v>
      </c>
    </row>
    <row r="916" spans="1:23" x14ac:dyDescent="0.3">
      <c r="A916" s="5">
        <v>45351</v>
      </c>
      <c r="B916" t="s">
        <v>17</v>
      </c>
      <c r="C916" t="s">
        <v>112</v>
      </c>
      <c r="D916" t="s">
        <v>158</v>
      </c>
      <c r="E916" t="s">
        <v>199</v>
      </c>
      <c r="G916">
        <v>9020</v>
      </c>
      <c r="H916" t="s">
        <v>202</v>
      </c>
      <c r="K916">
        <v>3200</v>
      </c>
      <c r="L916">
        <v>3.18</v>
      </c>
      <c r="M916" t="s">
        <v>96</v>
      </c>
      <c r="N916">
        <v>3</v>
      </c>
      <c r="P916">
        <v>4.7</v>
      </c>
      <c r="R916">
        <v>96</v>
      </c>
      <c r="S916" s="16">
        <f>R916*N916</f>
        <v>288</v>
      </c>
      <c r="T916">
        <v>6.5729999999999995</v>
      </c>
      <c r="U916">
        <f>P916/T916</f>
        <v>0.71504640194736047</v>
      </c>
    </row>
    <row r="917" spans="1:23" x14ac:dyDescent="0.3">
      <c r="A917" s="5">
        <v>45332</v>
      </c>
      <c r="B917" t="s">
        <v>17</v>
      </c>
      <c r="C917" t="s">
        <v>112</v>
      </c>
      <c r="D917">
        <v>18</v>
      </c>
      <c r="E917" s="8" t="s">
        <v>161</v>
      </c>
      <c r="F917" t="s">
        <v>13</v>
      </c>
      <c r="G917">
        <v>8757</v>
      </c>
      <c r="H917" t="s">
        <v>122</v>
      </c>
      <c r="I917" t="s">
        <v>120</v>
      </c>
      <c r="J917">
        <v>0.02</v>
      </c>
      <c r="K917">
        <v>3200</v>
      </c>
      <c r="L917">
        <v>3.18</v>
      </c>
      <c r="M917" t="s">
        <v>36</v>
      </c>
      <c r="N917">
        <v>6</v>
      </c>
      <c r="P917">
        <v>9.4</v>
      </c>
      <c r="R917">
        <v>96</v>
      </c>
      <c r="S917" s="16">
        <v>576</v>
      </c>
      <c r="T917">
        <v>13.145755273279367</v>
      </c>
      <c r="U917">
        <v>0.71505971354166686</v>
      </c>
    </row>
    <row r="918" spans="1:23" x14ac:dyDescent="0.3">
      <c r="A918" s="5">
        <v>45341</v>
      </c>
      <c r="B918" t="s">
        <v>17</v>
      </c>
      <c r="C918" t="s">
        <v>112</v>
      </c>
      <c r="D918">
        <v>18</v>
      </c>
      <c r="E918" s="8" t="s">
        <v>161</v>
      </c>
      <c r="F918" t="s">
        <v>13</v>
      </c>
      <c r="G918">
        <v>8757</v>
      </c>
      <c r="H918" t="s">
        <v>122</v>
      </c>
      <c r="I918" t="s">
        <v>120</v>
      </c>
      <c r="J918">
        <v>0.02</v>
      </c>
      <c r="K918">
        <v>3200</v>
      </c>
      <c r="L918">
        <v>3.18</v>
      </c>
      <c r="M918" t="s">
        <v>96</v>
      </c>
      <c r="N918">
        <v>3</v>
      </c>
      <c r="P918">
        <v>4.7</v>
      </c>
      <c r="R918">
        <v>96</v>
      </c>
      <c r="S918" s="16">
        <v>288</v>
      </c>
      <c r="T918">
        <v>6.5728776366396833</v>
      </c>
      <c r="U918">
        <v>0.71505971354166686</v>
      </c>
    </row>
    <row r="919" spans="1:23" x14ac:dyDescent="0.3">
      <c r="A919" s="5">
        <v>45344</v>
      </c>
      <c r="B919" t="s">
        <v>17</v>
      </c>
      <c r="C919" t="s">
        <v>116</v>
      </c>
      <c r="D919">
        <v>16</v>
      </c>
      <c r="E919" t="s">
        <v>3</v>
      </c>
      <c r="F919" t="s">
        <v>33</v>
      </c>
      <c r="G919">
        <v>8902</v>
      </c>
      <c r="H919" t="s">
        <v>137</v>
      </c>
      <c r="I919" t="s">
        <v>120</v>
      </c>
      <c r="J919">
        <v>0.02</v>
      </c>
      <c r="K919">
        <v>3400</v>
      </c>
      <c r="L919">
        <v>3.53</v>
      </c>
      <c r="M919" t="s">
        <v>36</v>
      </c>
      <c r="N919">
        <v>3</v>
      </c>
      <c r="P919">
        <v>4</v>
      </c>
      <c r="R919">
        <v>96</v>
      </c>
      <c r="S919">
        <v>288</v>
      </c>
      <c r="T919">
        <v>5.5922216719663433</v>
      </c>
      <c r="U919">
        <v>0.71527922794117627</v>
      </c>
      <c r="W919">
        <v>0</v>
      </c>
    </row>
    <row r="920" spans="1:23" x14ac:dyDescent="0.3">
      <c r="A920" s="5">
        <v>45339</v>
      </c>
      <c r="B920" t="s">
        <v>17</v>
      </c>
      <c r="C920" t="s">
        <v>138</v>
      </c>
      <c r="D920">
        <v>12</v>
      </c>
      <c r="E920" t="s">
        <v>8</v>
      </c>
      <c r="F920" t="s">
        <v>13</v>
      </c>
      <c r="G920">
        <v>8758</v>
      </c>
      <c r="H920" t="s">
        <v>152</v>
      </c>
      <c r="I920" t="s">
        <v>120</v>
      </c>
      <c r="J920">
        <v>0.02</v>
      </c>
      <c r="K920">
        <v>3400</v>
      </c>
      <c r="L920">
        <v>4</v>
      </c>
      <c r="M920" t="s">
        <v>96</v>
      </c>
      <c r="N920">
        <v>3</v>
      </c>
      <c r="P920">
        <v>2.65</v>
      </c>
      <c r="R920">
        <v>96</v>
      </c>
      <c r="S920" s="16">
        <v>288</v>
      </c>
      <c r="T920">
        <v>3.7013517191327225</v>
      </c>
      <c r="U920">
        <v>0.71595465686274506</v>
      </c>
    </row>
    <row r="921" spans="1:23" x14ac:dyDescent="0.3">
      <c r="A921" s="5">
        <v>45328</v>
      </c>
      <c r="B921" t="s">
        <v>17</v>
      </c>
      <c r="C921" t="s">
        <v>112</v>
      </c>
      <c r="D921">
        <v>8</v>
      </c>
      <c r="E921" t="s">
        <v>126</v>
      </c>
      <c r="F921" t="s">
        <v>33</v>
      </c>
      <c r="H921" t="s">
        <v>125</v>
      </c>
      <c r="I921" t="s">
        <v>120</v>
      </c>
      <c r="J921">
        <v>0.02</v>
      </c>
      <c r="K921">
        <v>3400</v>
      </c>
      <c r="L921">
        <v>4.8600000000000003</v>
      </c>
      <c r="M921" t="s">
        <v>111</v>
      </c>
      <c r="N921">
        <v>3</v>
      </c>
      <c r="P921">
        <v>1.67</v>
      </c>
      <c r="R921">
        <v>110</v>
      </c>
      <c r="S921" s="16">
        <v>330</v>
      </c>
      <c r="T921">
        <v>2.3270958453623658</v>
      </c>
      <c r="U921">
        <v>0.71763266791443836</v>
      </c>
    </row>
    <row r="922" spans="1:23" x14ac:dyDescent="0.3">
      <c r="A922" s="5">
        <v>45334</v>
      </c>
      <c r="B922" t="s">
        <v>17</v>
      </c>
      <c r="C922" t="s">
        <v>112</v>
      </c>
      <c r="D922">
        <v>8</v>
      </c>
      <c r="E922" t="s">
        <v>126</v>
      </c>
      <c r="F922" t="s">
        <v>33</v>
      </c>
      <c r="H922" t="s">
        <v>125</v>
      </c>
      <c r="I922" t="s">
        <v>120</v>
      </c>
      <c r="J922">
        <v>0.02</v>
      </c>
      <c r="K922">
        <v>3400</v>
      </c>
      <c r="L922">
        <v>4.8600000000000003</v>
      </c>
      <c r="M922" t="s">
        <v>111</v>
      </c>
      <c r="N922">
        <v>3</v>
      </c>
      <c r="P922">
        <v>1.67</v>
      </c>
      <c r="R922">
        <v>110</v>
      </c>
      <c r="S922" s="16">
        <v>330</v>
      </c>
      <c r="T922">
        <v>2.3270958453623658</v>
      </c>
      <c r="U922">
        <v>0.71763266791443836</v>
      </c>
    </row>
    <row r="923" spans="1:23" x14ac:dyDescent="0.3">
      <c r="A923" s="1">
        <v>45335</v>
      </c>
      <c r="B923" t="s">
        <v>19</v>
      </c>
      <c r="C923" t="s">
        <v>112</v>
      </c>
      <c r="D923">
        <v>8</v>
      </c>
      <c r="E923"/>
      <c r="F923" t="s">
        <v>33</v>
      </c>
      <c r="I923" s="6">
        <v>1</v>
      </c>
      <c r="J923" s="6">
        <v>0.02</v>
      </c>
      <c r="K923">
        <v>3200</v>
      </c>
      <c r="L923">
        <v>4.78</v>
      </c>
      <c r="M923" t="s">
        <v>111</v>
      </c>
      <c r="N923">
        <v>2</v>
      </c>
      <c r="P923">
        <v>1.05</v>
      </c>
      <c r="R923">
        <v>110</v>
      </c>
      <c r="S923" s="16">
        <v>220</v>
      </c>
      <c r="T923">
        <v>1.4845760352397861</v>
      </c>
      <c r="U923" s="6">
        <v>0.70727263210227287</v>
      </c>
      <c r="V923">
        <v>2.7109999999999999</v>
      </c>
      <c r="W923">
        <v>2.8465500000000001</v>
      </c>
    </row>
    <row r="924" spans="1:23" x14ac:dyDescent="0.3">
      <c r="A924" s="5">
        <v>45325</v>
      </c>
      <c r="B924" t="s">
        <v>17</v>
      </c>
      <c r="C924" t="s">
        <v>138</v>
      </c>
      <c r="D924">
        <v>10</v>
      </c>
      <c r="E924" t="s">
        <v>131</v>
      </c>
      <c r="F924" t="s">
        <v>13</v>
      </c>
      <c r="G924">
        <v>8589</v>
      </c>
      <c r="H924" t="s">
        <v>139</v>
      </c>
      <c r="I924" t="s">
        <v>120</v>
      </c>
      <c r="J924">
        <v>0.02</v>
      </c>
      <c r="K924">
        <v>3400</v>
      </c>
      <c r="L924">
        <v>4.32</v>
      </c>
      <c r="M924" t="s">
        <v>36</v>
      </c>
      <c r="N924">
        <v>3</v>
      </c>
      <c r="P924">
        <v>2.0499999999999998</v>
      </c>
      <c r="R924">
        <v>96</v>
      </c>
      <c r="S924" s="16">
        <v>288</v>
      </c>
      <c r="T924">
        <v>2.8559812647629039</v>
      </c>
      <c r="U924">
        <v>0.71779182352941151</v>
      </c>
    </row>
    <row r="925" spans="1:23" x14ac:dyDescent="0.3">
      <c r="A925" s="5">
        <v>45341</v>
      </c>
      <c r="B925" t="s">
        <v>17</v>
      </c>
      <c r="C925" t="s">
        <v>116</v>
      </c>
      <c r="D925">
        <v>10</v>
      </c>
      <c r="E925" t="s">
        <v>66</v>
      </c>
      <c r="F925" t="s">
        <v>13</v>
      </c>
      <c r="G925">
        <v>8864</v>
      </c>
      <c r="H925" t="s">
        <v>121</v>
      </c>
      <c r="I925" t="s">
        <v>120</v>
      </c>
      <c r="J925">
        <v>0.02</v>
      </c>
      <c r="K925">
        <v>3400</v>
      </c>
      <c r="L925">
        <v>4.32</v>
      </c>
      <c r="M925" t="s">
        <v>36</v>
      </c>
      <c r="N925">
        <v>3</v>
      </c>
      <c r="P925">
        <v>2.0499999999999998</v>
      </c>
      <c r="R925">
        <v>96</v>
      </c>
      <c r="S925" s="16">
        <v>288</v>
      </c>
      <c r="T925">
        <v>2.8559812647629039</v>
      </c>
      <c r="U925">
        <v>0.71779182352941151</v>
      </c>
    </row>
    <row r="926" spans="1:23" x14ac:dyDescent="0.3">
      <c r="A926" s="5">
        <v>45342</v>
      </c>
      <c r="B926" t="s">
        <v>17</v>
      </c>
      <c r="C926" t="s">
        <v>138</v>
      </c>
      <c r="D926">
        <v>24</v>
      </c>
      <c r="E926" t="s">
        <v>8</v>
      </c>
      <c r="F926" t="s">
        <v>33</v>
      </c>
      <c r="H926" t="s">
        <v>146</v>
      </c>
      <c r="I926" t="s">
        <v>120</v>
      </c>
      <c r="J926">
        <v>0.02</v>
      </c>
      <c r="K926">
        <v>2800</v>
      </c>
      <c r="L926">
        <v>2.95</v>
      </c>
      <c r="M926" t="s">
        <v>114</v>
      </c>
      <c r="N926">
        <v>2</v>
      </c>
      <c r="P926">
        <v>3.3</v>
      </c>
      <c r="R926">
        <v>80</v>
      </c>
      <c r="S926">
        <v>160</v>
      </c>
      <c r="T926">
        <v>4.5923495352039971</v>
      </c>
      <c r="U926">
        <v>0.71858641741071438</v>
      </c>
      <c r="W926">
        <v>0</v>
      </c>
    </row>
    <row r="927" spans="1:23" x14ac:dyDescent="0.3">
      <c r="A927" s="5">
        <v>45344</v>
      </c>
      <c r="B927" t="s">
        <v>17</v>
      </c>
      <c r="C927" t="s">
        <v>138</v>
      </c>
      <c r="D927">
        <v>16</v>
      </c>
      <c r="E927" t="s">
        <v>223</v>
      </c>
      <c r="F927" t="s">
        <v>33</v>
      </c>
      <c r="G927">
        <v>8550</v>
      </c>
      <c r="H927" t="s">
        <v>145</v>
      </c>
      <c r="I927" t="s">
        <v>120</v>
      </c>
      <c r="J927">
        <v>0.02</v>
      </c>
      <c r="K927">
        <v>3400</v>
      </c>
      <c r="L927">
        <v>3.53</v>
      </c>
      <c r="M927" t="s">
        <v>96</v>
      </c>
      <c r="N927">
        <v>5</v>
      </c>
      <c r="P927">
        <v>6.7</v>
      </c>
      <c r="R927">
        <v>96</v>
      </c>
      <c r="S927">
        <v>480</v>
      </c>
      <c r="T927">
        <v>9.3203694532772374</v>
      </c>
      <c r="U927">
        <v>0.71885562408088233</v>
      </c>
    </row>
    <row r="928" spans="1:23" x14ac:dyDescent="0.3">
      <c r="A928" s="1">
        <v>45345</v>
      </c>
      <c r="B928" t="s">
        <v>19</v>
      </c>
      <c r="C928" t="s">
        <v>112</v>
      </c>
      <c r="D928">
        <v>28</v>
      </c>
      <c r="E928" t="s">
        <v>14</v>
      </c>
      <c r="F928" t="s">
        <v>33</v>
      </c>
      <c r="I928" s="6">
        <v>1</v>
      </c>
      <c r="J928" s="6">
        <v>0.02</v>
      </c>
      <c r="K928">
        <v>2400</v>
      </c>
      <c r="L928">
        <v>2.5499999999999998</v>
      </c>
      <c r="M928" t="s">
        <v>96</v>
      </c>
      <c r="N928">
        <v>2</v>
      </c>
      <c r="P928">
        <v>4.5</v>
      </c>
      <c r="R928">
        <v>96</v>
      </c>
      <c r="S928" s="16">
        <v>192</v>
      </c>
      <c r="T928">
        <v>6.3752617076949631</v>
      </c>
      <c r="U928" s="6">
        <v>0.70585337611607135</v>
      </c>
      <c r="V928">
        <v>0.71499999999999997</v>
      </c>
      <c r="W928">
        <v>3.2174999999999998</v>
      </c>
    </row>
    <row r="929" spans="1:23" x14ac:dyDescent="0.3">
      <c r="A929" s="5">
        <v>45326</v>
      </c>
      <c r="B929" t="s">
        <v>17</v>
      </c>
      <c r="C929" t="s">
        <v>138</v>
      </c>
      <c r="D929">
        <v>18</v>
      </c>
      <c r="E929" s="8" t="s">
        <v>161</v>
      </c>
      <c r="F929" t="s">
        <v>33</v>
      </c>
      <c r="H929" t="s">
        <v>141</v>
      </c>
      <c r="I929" t="s">
        <v>120</v>
      </c>
      <c r="J929">
        <v>0.02</v>
      </c>
      <c r="K929">
        <v>3200</v>
      </c>
      <c r="L929">
        <v>3.18</v>
      </c>
      <c r="M929" t="s">
        <v>96</v>
      </c>
      <c r="N929">
        <v>4</v>
      </c>
      <c r="P929">
        <v>6.3</v>
      </c>
      <c r="R929">
        <v>96</v>
      </c>
      <c r="S929" s="16">
        <v>384</v>
      </c>
      <c r="T929">
        <v>8.7638368488529128</v>
      </c>
      <c r="U929">
        <v>0.71886322265625002</v>
      </c>
    </row>
    <row r="930" spans="1:23" x14ac:dyDescent="0.3">
      <c r="A930" s="5">
        <v>45340</v>
      </c>
      <c r="B930" t="s">
        <v>17</v>
      </c>
      <c r="C930" t="s">
        <v>112</v>
      </c>
      <c r="D930">
        <v>18</v>
      </c>
      <c r="E930" s="8" t="s">
        <v>161</v>
      </c>
      <c r="F930" t="s">
        <v>13</v>
      </c>
      <c r="G930">
        <v>8757</v>
      </c>
      <c r="H930" t="s">
        <v>122</v>
      </c>
      <c r="I930" t="s">
        <v>120</v>
      </c>
      <c r="J930">
        <v>0.02</v>
      </c>
      <c r="K930">
        <v>3200</v>
      </c>
      <c r="L930">
        <v>3.18</v>
      </c>
      <c r="M930" t="s">
        <v>36</v>
      </c>
      <c r="N930">
        <v>4</v>
      </c>
      <c r="P930">
        <v>6.3</v>
      </c>
      <c r="R930">
        <v>96</v>
      </c>
      <c r="S930" s="16">
        <v>384</v>
      </c>
      <c r="T930">
        <v>8.7638368488529128</v>
      </c>
      <c r="U930">
        <v>0.71886322265625002</v>
      </c>
    </row>
    <row r="931" spans="1:23" x14ac:dyDescent="0.3">
      <c r="A931" s="1">
        <v>45337</v>
      </c>
      <c r="B931" t="s">
        <v>19</v>
      </c>
      <c r="C931" t="s">
        <v>112</v>
      </c>
      <c r="D931">
        <v>19.350000000000001</v>
      </c>
      <c r="E931"/>
      <c r="F931" t="s">
        <v>59</v>
      </c>
      <c r="I931" s="6">
        <v>1</v>
      </c>
      <c r="J931" s="6">
        <v>0.02</v>
      </c>
      <c r="K931">
        <v>3200</v>
      </c>
      <c r="L931">
        <v>3.1</v>
      </c>
      <c r="M931" t="s">
        <v>96</v>
      </c>
      <c r="N931">
        <v>3</v>
      </c>
      <c r="P931">
        <v>5.0999999999999996</v>
      </c>
      <c r="R931">
        <v>96</v>
      </c>
      <c r="S931" s="16">
        <v>288</v>
      </c>
      <c r="T931">
        <v>7.2481878067266976</v>
      </c>
      <c r="U931" s="6">
        <v>0.70362415213178287</v>
      </c>
      <c r="V931">
        <v>0.78</v>
      </c>
      <c r="W931">
        <v>3.9779999999999998</v>
      </c>
    </row>
    <row r="932" spans="1:23" x14ac:dyDescent="0.3">
      <c r="A932" s="5">
        <v>45341</v>
      </c>
      <c r="B932" t="s">
        <v>17</v>
      </c>
      <c r="C932" t="s">
        <v>112</v>
      </c>
      <c r="D932">
        <v>18</v>
      </c>
      <c r="E932" s="8" t="s">
        <v>161</v>
      </c>
      <c r="F932" t="s">
        <v>13</v>
      </c>
      <c r="G932">
        <v>8757</v>
      </c>
      <c r="H932" t="s">
        <v>122</v>
      </c>
      <c r="I932" t="s">
        <v>120</v>
      </c>
      <c r="J932">
        <v>0.02</v>
      </c>
      <c r="K932">
        <v>3200</v>
      </c>
      <c r="L932">
        <v>3.18</v>
      </c>
      <c r="M932" t="s">
        <v>36</v>
      </c>
      <c r="N932">
        <v>4</v>
      </c>
      <c r="P932">
        <v>6.3</v>
      </c>
      <c r="R932">
        <v>96</v>
      </c>
      <c r="S932" s="16">
        <v>384</v>
      </c>
      <c r="T932">
        <v>8.7638368488529128</v>
      </c>
      <c r="U932">
        <v>0.71886322265625002</v>
      </c>
    </row>
    <row r="933" spans="1:23" x14ac:dyDescent="0.3">
      <c r="A933" s="5">
        <v>45326</v>
      </c>
      <c r="B933" t="s">
        <v>17</v>
      </c>
      <c r="C933" t="s">
        <v>112</v>
      </c>
      <c r="D933">
        <v>21</v>
      </c>
      <c r="E933" t="s">
        <v>15</v>
      </c>
      <c r="F933" t="s">
        <v>59</v>
      </c>
      <c r="G933">
        <v>8922</v>
      </c>
      <c r="H933" t="s">
        <v>123</v>
      </c>
      <c r="I933" t="s">
        <v>120</v>
      </c>
      <c r="J933">
        <v>0.02</v>
      </c>
      <c r="K933">
        <v>3000</v>
      </c>
      <c r="L933">
        <v>3.1</v>
      </c>
      <c r="M933" t="s">
        <v>96</v>
      </c>
      <c r="N933">
        <v>1</v>
      </c>
      <c r="P933">
        <v>1.77</v>
      </c>
      <c r="R933">
        <v>96</v>
      </c>
      <c r="S933" s="16">
        <v>96</v>
      </c>
      <c r="T933">
        <v>2.4582032290255276</v>
      </c>
      <c r="U933">
        <v>0.7200381071428571</v>
      </c>
    </row>
    <row r="934" spans="1:23" x14ac:dyDescent="0.3">
      <c r="A934" s="5">
        <v>45332</v>
      </c>
      <c r="B934" t="s">
        <v>18</v>
      </c>
      <c r="C934" t="s">
        <v>91</v>
      </c>
      <c r="D934">
        <v>16</v>
      </c>
      <c r="E934" t="s">
        <v>14</v>
      </c>
      <c r="F934" t="s">
        <v>33</v>
      </c>
      <c r="I934" s="6">
        <v>1</v>
      </c>
      <c r="J934" s="6">
        <v>0.02</v>
      </c>
      <c r="K934">
        <v>2800</v>
      </c>
      <c r="L934">
        <v>3.37</v>
      </c>
      <c r="M934" t="s">
        <v>36</v>
      </c>
      <c r="N934">
        <v>0.2</v>
      </c>
      <c r="O934">
        <v>30</v>
      </c>
      <c r="P934">
        <v>0.22600000000000001</v>
      </c>
      <c r="Q934">
        <v>30</v>
      </c>
      <c r="R934">
        <v>96</v>
      </c>
      <c r="S934" s="16">
        <v>19.200000000000003</v>
      </c>
      <c r="T934">
        <v>0.32160073896384078</v>
      </c>
      <c r="U934">
        <v>0.70273470368303581</v>
      </c>
      <c r="V934">
        <v>1.4470000000000001</v>
      </c>
      <c r="W934">
        <v>0.32702200000000003</v>
      </c>
    </row>
    <row r="935" spans="1:23" x14ac:dyDescent="0.3">
      <c r="A935" s="5">
        <v>45336</v>
      </c>
      <c r="B935" t="s">
        <v>17</v>
      </c>
      <c r="C935" t="s">
        <v>116</v>
      </c>
      <c r="D935">
        <v>8</v>
      </c>
      <c r="E935" t="s">
        <v>133</v>
      </c>
      <c r="F935" t="s">
        <v>33</v>
      </c>
      <c r="H935" t="s">
        <v>125</v>
      </c>
      <c r="I935" t="s">
        <v>120</v>
      </c>
      <c r="J935">
        <v>0.02</v>
      </c>
      <c r="K935">
        <v>3400</v>
      </c>
      <c r="L935">
        <v>4.8600000000000003</v>
      </c>
      <c r="M935" t="s">
        <v>36</v>
      </c>
      <c r="N935">
        <v>4</v>
      </c>
      <c r="P935">
        <v>1.95</v>
      </c>
      <c r="R935">
        <v>96</v>
      </c>
      <c r="S935" s="16">
        <v>384</v>
      </c>
      <c r="T935">
        <v>2.7078933473307525</v>
      </c>
      <c r="U935">
        <v>0.72011698759191178</v>
      </c>
    </row>
    <row r="936" spans="1:23" x14ac:dyDescent="0.3">
      <c r="A936" s="5">
        <v>45344</v>
      </c>
      <c r="B936" t="s">
        <v>17</v>
      </c>
      <c r="C936" t="s">
        <v>112</v>
      </c>
      <c r="D936">
        <v>7.7</v>
      </c>
      <c r="E936" t="s">
        <v>126</v>
      </c>
      <c r="F936" t="s">
        <v>33</v>
      </c>
      <c r="H936" t="s">
        <v>125</v>
      </c>
      <c r="I936" t="s">
        <v>120</v>
      </c>
      <c r="J936">
        <v>0.02</v>
      </c>
      <c r="K936">
        <v>3400</v>
      </c>
      <c r="L936">
        <v>4.9800000000000004</v>
      </c>
      <c r="M936" t="s">
        <v>111</v>
      </c>
      <c r="N936">
        <v>4</v>
      </c>
      <c r="P936">
        <v>2.1</v>
      </c>
      <c r="R936">
        <v>110</v>
      </c>
      <c r="S936">
        <v>440</v>
      </c>
      <c r="T936">
        <v>2.9144772665712999</v>
      </c>
      <c r="U936">
        <v>0.72054087506076814</v>
      </c>
    </row>
    <row r="937" spans="1:23" x14ac:dyDescent="0.3">
      <c r="A937" s="5">
        <v>45346</v>
      </c>
      <c r="B937" t="s">
        <v>17</v>
      </c>
      <c r="C937" t="s">
        <v>112</v>
      </c>
      <c r="D937">
        <v>7.7</v>
      </c>
      <c r="E937" t="s">
        <v>126</v>
      </c>
      <c r="F937" t="s">
        <v>33</v>
      </c>
      <c r="H937" t="s">
        <v>125</v>
      </c>
      <c r="I937" t="s">
        <v>120</v>
      </c>
      <c r="J937">
        <v>0.02</v>
      </c>
      <c r="K937">
        <v>3400</v>
      </c>
      <c r="L937">
        <v>4.9800000000000004</v>
      </c>
      <c r="M937" t="s">
        <v>111</v>
      </c>
      <c r="N937">
        <v>4</v>
      </c>
      <c r="P937">
        <v>2.1</v>
      </c>
      <c r="R937">
        <v>110</v>
      </c>
      <c r="S937">
        <v>440</v>
      </c>
      <c r="T937">
        <v>2.9144772665712999</v>
      </c>
      <c r="U937">
        <v>0.72054087506076814</v>
      </c>
    </row>
    <row r="938" spans="1:23" x14ac:dyDescent="0.3">
      <c r="A938" s="1">
        <v>45337</v>
      </c>
      <c r="B938" t="s">
        <v>19</v>
      </c>
      <c r="C938" t="s">
        <v>112</v>
      </c>
      <c r="D938">
        <v>26</v>
      </c>
      <c r="E938"/>
      <c r="F938" t="s">
        <v>33</v>
      </c>
      <c r="I938" s="6">
        <v>1</v>
      </c>
      <c r="J938" s="6">
        <v>0.02</v>
      </c>
      <c r="K938">
        <v>2600</v>
      </c>
      <c r="L938">
        <v>2.65</v>
      </c>
      <c r="M938" t="s">
        <v>96</v>
      </c>
      <c r="N938">
        <v>3</v>
      </c>
      <c r="P938">
        <v>6.5</v>
      </c>
      <c r="R938">
        <v>96</v>
      </c>
      <c r="S938" s="16">
        <v>288</v>
      </c>
      <c r="T938">
        <v>9.2568026716008909</v>
      </c>
      <c r="U938" s="6">
        <v>0.70218629807692301</v>
      </c>
      <c r="V938">
        <v>0.63100000000000001</v>
      </c>
      <c r="W938">
        <v>4.1014999999999997</v>
      </c>
    </row>
    <row r="939" spans="1:23" x14ac:dyDescent="0.3">
      <c r="A939" s="5">
        <v>45347</v>
      </c>
      <c r="B939" t="s">
        <v>17</v>
      </c>
      <c r="C939" t="s">
        <v>112</v>
      </c>
      <c r="D939">
        <v>7.7</v>
      </c>
      <c r="E939" t="s">
        <v>126</v>
      </c>
      <c r="F939" t="s">
        <v>33</v>
      </c>
      <c r="H939" t="s">
        <v>125</v>
      </c>
      <c r="I939" t="s">
        <v>120</v>
      </c>
      <c r="J939">
        <v>0.02</v>
      </c>
      <c r="K939">
        <v>3400</v>
      </c>
      <c r="L939">
        <v>4.9800000000000004</v>
      </c>
      <c r="M939" t="s">
        <v>111</v>
      </c>
      <c r="N939">
        <v>4</v>
      </c>
      <c r="P939">
        <v>2.1</v>
      </c>
      <c r="R939">
        <v>110</v>
      </c>
      <c r="S939">
        <v>440</v>
      </c>
      <c r="T939">
        <v>2.9144772665712999</v>
      </c>
      <c r="U939">
        <v>0.72054087506076814</v>
      </c>
    </row>
    <row r="940" spans="1:23" x14ac:dyDescent="0.3">
      <c r="A940" s="5">
        <v>45332</v>
      </c>
      <c r="B940" t="s">
        <v>18</v>
      </c>
      <c r="C940" t="s">
        <v>91</v>
      </c>
      <c r="D940">
        <v>14</v>
      </c>
      <c r="E940" t="s">
        <v>14</v>
      </c>
      <c r="F940" t="s">
        <v>33</v>
      </c>
      <c r="I940" s="6">
        <v>1</v>
      </c>
      <c r="J940" s="6">
        <v>0.02</v>
      </c>
      <c r="K940">
        <v>2800</v>
      </c>
      <c r="L940">
        <v>3.51</v>
      </c>
      <c r="M940" t="s">
        <v>36</v>
      </c>
      <c r="N940">
        <v>0.4</v>
      </c>
      <c r="P940">
        <v>0.379</v>
      </c>
      <c r="R940">
        <v>96</v>
      </c>
      <c r="S940" s="16">
        <v>38.400000000000006</v>
      </c>
      <c r="T940">
        <v>0.54035337835876107</v>
      </c>
      <c r="U940">
        <v>0.70139285730229584</v>
      </c>
      <c r="V940">
        <v>1.726</v>
      </c>
      <c r="W940">
        <v>0.65415400000000001</v>
      </c>
    </row>
    <row r="941" spans="1:23" x14ac:dyDescent="0.3">
      <c r="A941" s="5">
        <v>45325</v>
      </c>
      <c r="B941" t="s">
        <v>18</v>
      </c>
      <c r="C941" t="s">
        <v>91</v>
      </c>
      <c r="D941">
        <v>14</v>
      </c>
      <c r="E941" t="s">
        <v>14</v>
      </c>
      <c r="F941" t="s">
        <v>33</v>
      </c>
      <c r="I941" s="6">
        <v>1</v>
      </c>
      <c r="J941" s="6">
        <v>0.02</v>
      </c>
      <c r="K941">
        <v>2800</v>
      </c>
      <c r="L941">
        <v>3.51</v>
      </c>
      <c r="M941" t="s">
        <v>36</v>
      </c>
      <c r="N941">
        <v>0.55000000000000004</v>
      </c>
      <c r="O941">
        <v>30</v>
      </c>
      <c r="P941">
        <v>0.52100000000000002</v>
      </c>
      <c r="Q941">
        <v>30</v>
      </c>
      <c r="R941">
        <v>96</v>
      </c>
      <c r="S941" s="16">
        <v>52.800000000000004</v>
      </c>
      <c r="T941">
        <v>0.74298589524329661</v>
      </c>
      <c r="U941">
        <v>0.70122461723098317</v>
      </c>
      <c r="V941">
        <v>1.726</v>
      </c>
      <c r="W941">
        <v>0.89924599999999999</v>
      </c>
    </row>
    <row r="942" spans="1:23" x14ac:dyDescent="0.3">
      <c r="A942" s="1">
        <v>45329</v>
      </c>
      <c r="B942" t="s">
        <v>19</v>
      </c>
      <c r="C942" t="s">
        <v>108</v>
      </c>
      <c r="D942">
        <v>11</v>
      </c>
      <c r="E942" t="s">
        <v>66</v>
      </c>
      <c r="F942" t="s">
        <v>33</v>
      </c>
      <c r="I942" s="6" t="s">
        <v>109</v>
      </c>
      <c r="J942" s="6">
        <v>0.02</v>
      </c>
      <c r="K942">
        <v>3200</v>
      </c>
      <c r="L942">
        <v>4.07</v>
      </c>
      <c r="M942" t="s">
        <v>111</v>
      </c>
      <c r="N942">
        <v>5</v>
      </c>
      <c r="P942">
        <v>4.2</v>
      </c>
      <c r="R942">
        <v>110</v>
      </c>
      <c r="S942" s="16">
        <v>550</v>
      </c>
      <c r="T942">
        <v>5.9934741963227856</v>
      </c>
      <c r="U942" s="6">
        <v>0.70076217272727281</v>
      </c>
      <c r="V942">
        <v>1.7709999999999999</v>
      </c>
      <c r="W942">
        <v>7.4382000000000001</v>
      </c>
    </row>
    <row r="943" spans="1:23" x14ac:dyDescent="0.3">
      <c r="A943" s="5">
        <v>45349</v>
      </c>
      <c r="B943" t="s">
        <v>17</v>
      </c>
      <c r="C943" t="s">
        <v>112</v>
      </c>
      <c r="D943">
        <v>7.7</v>
      </c>
      <c r="E943" t="s">
        <v>126</v>
      </c>
      <c r="F943" t="s">
        <v>33</v>
      </c>
      <c r="H943" t="s">
        <v>125</v>
      </c>
      <c r="I943" t="s">
        <v>120</v>
      </c>
      <c r="J943">
        <v>0.02</v>
      </c>
      <c r="K943">
        <v>3400</v>
      </c>
      <c r="L943">
        <v>4.9800000000000004</v>
      </c>
      <c r="M943" t="s">
        <v>111</v>
      </c>
      <c r="N943">
        <v>4</v>
      </c>
      <c r="P943">
        <v>2.1</v>
      </c>
      <c r="R943">
        <v>110</v>
      </c>
      <c r="S943">
        <v>440</v>
      </c>
      <c r="T943">
        <v>2.9144772665712999</v>
      </c>
      <c r="U943">
        <v>0.72054087506076814</v>
      </c>
    </row>
    <row r="944" spans="1:23" x14ac:dyDescent="0.3">
      <c r="A944" s="5">
        <v>45334</v>
      </c>
      <c r="B944" t="s">
        <v>17</v>
      </c>
      <c r="C944" t="s">
        <v>138</v>
      </c>
      <c r="D944" t="s">
        <v>143</v>
      </c>
      <c r="E944" t="s">
        <v>94</v>
      </c>
      <c r="F944" t="s">
        <v>33</v>
      </c>
      <c r="H944" t="s">
        <v>125</v>
      </c>
      <c r="I944" t="s">
        <v>120</v>
      </c>
      <c r="J944">
        <v>0.02</v>
      </c>
      <c r="K944">
        <v>3400</v>
      </c>
      <c r="L944">
        <v>4.8600000000000003</v>
      </c>
      <c r="M944" t="s">
        <v>111</v>
      </c>
      <c r="N944">
        <v>5</v>
      </c>
      <c r="P944">
        <v>2.8</v>
      </c>
      <c r="R944">
        <v>110</v>
      </c>
      <c r="S944" s="16">
        <v>550</v>
      </c>
      <c r="T944">
        <v>3.878493075603942</v>
      </c>
      <c r="U944">
        <v>0.72192986951871663</v>
      </c>
    </row>
    <row r="945" spans="1:23" x14ac:dyDescent="0.3">
      <c r="A945" s="5">
        <v>45323</v>
      </c>
      <c r="B945" t="s">
        <v>17</v>
      </c>
      <c r="C945" t="s">
        <v>116</v>
      </c>
      <c r="D945">
        <v>8</v>
      </c>
      <c r="E945" t="s">
        <v>15</v>
      </c>
      <c r="F945" t="s">
        <v>33</v>
      </c>
      <c r="G945">
        <v>8898</v>
      </c>
      <c r="H945" t="s">
        <v>9</v>
      </c>
      <c r="I945" t="s">
        <v>120</v>
      </c>
      <c r="J945">
        <v>0.02</v>
      </c>
      <c r="K945">
        <v>3200</v>
      </c>
      <c r="L945">
        <v>4.8600000000000003</v>
      </c>
      <c r="M945" t="s">
        <v>36</v>
      </c>
      <c r="N945">
        <v>2</v>
      </c>
      <c r="P945">
        <v>0.92</v>
      </c>
      <c r="R945">
        <v>96</v>
      </c>
      <c r="S945" s="16">
        <v>192</v>
      </c>
      <c r="T945">
        <v>1.2743027516850598</v>
      </c>
      <c r="U945">
        <v>0.72196344140625013</v>
      </c>
    </row>
    <row r="946" spans="1:23" x14ac:dyDescent="0.3">
      <c r="A946" s="5">
        <v>45334</v>
      </c>
      <c r="B946" t="s">
        <v>17</v>
      </c>
      <c r="C946" t="s">
        <v>116</v>
      </c>
      <c r="D946">
        <v>8</v>
      </c>
      <c r="E946" t="s">
        <v>15</v>
      </c>
      <c r="F946" t="s">
        <v>33</v>
      </c>
      <c r="G946">
        <v>8898</v>
      </c>
      <c r="H946" t="s">
        <v>9</v>
      </c>
      <c r="I946" t="s">
        <v>120</v>
      </c>
      <c r="J946">
        <v>0.02</v>
      </c>
      <c r="K946">
        <v>3200</v>
      </c>
      <c r="L946">
        <v>4.8600000000000003</v>
      </c>
      <c r="M946" t="s">
        <v>36</v>
      </c>
      <c r="N946">
        <v>1</v>
      </c>
      <c r="P946">
        <v>0.46</v>
      </c>
      <c r="R946">
        <v>96</v>
      </c>
      <c r="S946" s="16">
        <v>96</v>
      </c>
      <c r="T946">
        <v>0.6371513758425299</v>
      </c>
      <c r="U946">
        <v>0.72196344140625013</v>
      </c>
    </row>
    <row r="947" spans="1:23" x14ac:dyDescent="0.3">
      <c r="A947" s="5">
        <v>45346</v>
      </c>
      <c r="B947" t="s">
        <v>18</v>
      </c>
      <c r="C947" t="s">
        <v>91</v>
      </c>
      <c r="D947">
        <v>18</v>
      </c>
      <c r="E947" t="s">
        <v>14</v>
      </c>
      <c r="F947" t="s">
        <v>33</v>
      </c>
      <c r="K947">
        <v>2800</v>
      </c>
      <c r="L947">
        <v>3.1</v>
      </c>
      <c r="M947" t="s">
        <v>36</v>
      </c>
      <c r="N947">
        <v>0.7</v>
      </c>
      <c r="O947">
        <v>30</v>
      </c>
      <c r="P947">
        <v>0.96399999999999997</v>
      </c>
      <c r="Q947">
        <v>30</v>
      </c>
      <c r="R947">
        <v>96</v>
      </c>
      <c r="S947" s="16">
        <v>67.199999999999989</v>
      </c>
      <c r="T947">
        <v>1.3765938082542948</v>
      </c>
      <c r="U947">
        <v>0.70027919217687096</v>
      </c>
      <c r="V947">
        <v>1.1877720720489799</v>
      </c>
      <c r="W947">
        <v>1.1450122774552167</v>
      </c>
    </row>
    <row r="948" spans="1:23" x14ac:dyDescent="0.3">
      <c r="A948" s="1">
        <v>45333</v>
      </c>
      <c r="B948" t="s">
        <v>19</v>
      </c>
      <c r="C948" t="s">
        <v>112</v>
      </c>
      <c r="D948">
        <v>26</v>
      </c>
      <c r="E948"/>
      <c r="F948" t="s">
        <v>33</v>
      </c>
      <c r="I948" s="6">
        <v>1</v>
      </c>
      <c r="J948" s="6">
        <v>0.02</v>
      </c>
      <c r="K948">
        <v>2600</v>
      </c>
      <c r="L948">
        <v>2.65</v>
      </c>
      <c r="M948" t="s">
        <v>114</v>
      </c>
      <c r="N948">
        <v>3</v>
      </c>
      <c r="P948">
        <v>5.4</v>
      </c>
      <c r="R948">
        <v>80</v>
      </c>
      <c r="S948" s="16">
        <v>240</v>
      </c>
      <c r="T948">
        <v>7.7140022263340748</v>
      </c>
      <c r="U948" s="6">
        <v>0.70002572485207104</v>
      </c>
      <c r="V948">
        <v>0.63100000000000001</v>
      </c>
      <c r="W948">
        <v>3.4074000000000004</v>
      </c>
    </row>
    <row r="949" spans="1:23" x14ac:dyDescent="0.3">
      <c r="A949" s="5">
        <v>45342</v>
      </c>
      <c r="B949" t="s">
        <v>18</v>
      </c>
      <c r="C949" t="s">
        <v>91</v>
      </c>
      <c r="D949">
        <v>17</v>
      </c>
      <c r="E949" t="s">
        <v>14</v>
      </c>
      <c r="F949" t="s">
        <v>33</v>
      </c>
      <c r="K949">
        <v>2800</v>
      </c>
      <c r="L949">
        <v>3.19</v>
      </c>
      <c r="M949" t="s">
        <v>36</v>
      </c>
      <c r="N949">
        <v>12</v>
      </c>
      <c r="P949">
        <v>15.16</v>
      </c>
      <c r="R949">
        <v>96</v>
      </c>
      <c r="S949" s="16">
        <v>1152</v>
      </c>
      <c r="T949">
        <v>21.658902431706629</v>
      </c>
      <c r="U949">
        <v>0.69994313182773116</v>
      </c>
      <c r="V949">
        <v>7.5492268602050425E-2</v>
      </c>
      <c r="W949">
        <v>1.1444627920070845</v>
      </c>
    </row>
    <row r="950" spans="1:23" x14ac:dyDescent="0.3">
      <c r="A950" s="5">
        <v>45329</v>
      </c>
      <c r="B950" t="s">
        <v>17</v>
      </c>
      <c r="C950" t="s">
        <v>112</v>
      </c>
      <c r="D950">
        <v>18</v>
      </c>
      <c r="E950" s="8" t="s">
        <v>161</v>
      </c>
      <c r="F950" t="s">
        <v>13</v>
      </c>
      <c r="G950">
        <v>8757</v>
      </c>
      <c r="H950" t="s">
        <v>122</v>
      </c>
      <c r="I950" t="s">
        <v>120</v>
      </c>
      <c r="J950">
        <v>0.02</v>
      </c>
      <c r="K950">
        <v>3200</v>
      </c>
      <c r="L950">
        <v>3.18</v>
      </c>
      <c r="M950" t="s">
        <v>36</v>
      </c>
      <c r="N950">
        <v>6</v>
      </c>
      <c r="P950">
        <v>9.5</v>
      </c>
      <c r="R950">
        <v>96</v>
      </c>
      <c r="S950" s="16">
        <v>576</v>
      </c>
      <c r="T950">
        <v>13.145755273279367</v>
      </c>
      <c r="U950">
        <v>0.72266673177083351</v>
      </c>
    </row>
    <row r="951" spans="1:23" x14ac:dyDescent="0.3">
      <c r="A951" s="5">
        <v>45333</v>
      </c>
      <c r="B951" t="s">
        <v>17</v>
      </c>
      <c r="C951" t="s">
        <v>112</v>
      </c>
      <c r="D951">
        <v>18</v>
      </c>
      <c r="E951" s="8" t="s">
        <v>161</v>
      </c>
      <c r="F951" t="s">
        <v>13</v>
      </c>
      <c r="G951">
        <v>8757</v>
      </c>
      <c r="H951" t="s">
        <v>122</v>
      </c>
      <c r="I951" t="s">
        <v>120</v>
      </c>
      <c r="J951">
        <v>0.02</v>
      </c>
      <c r="K951">
        <v>3200</v>
      </c>
      <c r="L951">
        <v>3.18</v>
      </c>
      <c r="M951" t="s">
        <v>36</v>
      </c>
      <c r="N951">
        <v>6</v>
      </c>
      <c r="P951">
        <v>9.5</v>
      </c>
      <c r="R951">
        <v>96</v>
      </c>
      <c r="S951" s="16">
        <v>576</v>
      </c>
      <c r="T951">
        <v>13.145755273279367</v>
      </c>
      <c r="U951">
        <v>0.72266673177083351</v>
      </c>
    </row>
    <row r="952" spans="1:23" x14ac:dyDescent="0.3">
      <c r="A952" s="5">
        <v>45335</v>
      </c>
      <c r="B952" t="s">
        <v>17</v>
      </c>
      <c r="C952" t="s">
        <v>112</v>
      </c>
      <c r="D952">
        <v>14</v>
      </c>
      <c r="E952" t="s">
        <v>15</v>
      </c>
      <c r="F952" t="s">
        <v>13</v>
      </c>
      <c r="G952">
        <v>8863</v>
      </c>
      <c r="H952" t="s">
        <v>121</v>
      </c>
      <c r="I952" t="s">
        <v>120</v>
      </c>
      <c r="J952">
        <v>0.02</v>
      </c>
      <c r="K952">
        <v>3400</v>
      </c>
      <c r="L952">
        <v>3.84</v>
      </c>
      <c r="M952" t="s">
        <v>36</v>
      </c>
      <c r="N952">
        <v>2</v>
      </c>
      <c r="P952">
        <v>2.17</v>
      </c>
      <c r="R952">
        <v>96</v>
      </c>
      <c r="S952" s="16">
        <v>192</v>
      </c>
      <c r="T952">
        <v>2.9987803280010485</v>
      </c>
      <c r="U952">
        <v>0.72362752941176467</v>
      </c>
    </row>
    <row r="953" spans="1:23" x14ac:dyDescent="0.3">
      <c r="A953" s="5">
        <v>45331</v>
      </c>
      <c r="B953" t="s">
        <v>17</v>
      </c>
      <c r="C953" t="s">
        <v>138</v>
      </c>
      <c r="D953">
        <v>16</v>
      </c>
      <c r="E953" s="8" t="s">
        <v>8</v>
      </c>
      <c r="F953" t="s">
        <v>33</v>
      </c>
      <c r="G953">
        <v>8550</v>
      </c>
      <c r="H953" t="s">
        <v>145</v>
      </c>
      <c r="I953" t="s">
        <v>120</v>
      </c>
      <c r="J953">
        <v>0.02</v>
      </c>
      <c r="K953">
        <v>3400</v>
      </c>
      <c r="L953">
        <v>3.53</v>
      </c>
      <c r="M953" t="s">
        <v>96</v>
      </c>
      <c r="N953">
        <v>2</v>
      </c>
      <c r="P953">
        <v>2.7</v>
      </c>
      <c r="R953">
        <v>96</v>
      </c>
      <c r="S953" s="16">
        <v>192</v>
      </c>
      <c r="T953">
        <v>3.7281477813108954</v>
      </c>
      <c r="U953">
        <v>0.72422021829044103</v>
      </c>
    </row>
    <row r="954" spans="1:23" x14ac:dyDescent="0.3">
      <c r="A954" s="5">
        <v>45333</v>
      </c>
      <c r="B954" t="s">
        <v>17</v>
      </c>
      <c r="C954" t="s">
        <v>138</v>
      </c>
      <c r="D954">
        <v>16</v>
      </c>
      <c r="E954" s="8" t="s">
        <v>8</v>
      </c>
      <c r="F954" t="s">
        <v>33</v>
      </c>
      <c r="G954">
        <v>8550</v>
      </c>
      <c r="H954" t="s">
        <v>145</v>
      </c>
      <c r="I954" t="s">
        <v>120</v>
      </c>
      <c r="J954">
        <v>0.02</v>
      </c>
      <c r="K954">
        <v>3400</v>
      </c>
      <c r="L954">
        <v>3.53</v>
      </c>
      <c r="M954" t="s">
        <v>96</v>
      </c>
      <c r="N954">
        <v>2</v>
      </c>
      <c r="P954">
        <v>2.7</v>
      </c>
      <c r="R954">
        <v>96</v>
      </c>
      <c r="S954" s="16">
        <v>192</v>
      </c>
      <c r="T954">
        <v>3.7281477813108954</v>
      </c>
      <c r="U954">
        <v>0.72422021829044103</v>
      </c>
    </row>
    <row r="955" spans="1:23" x14ac:dyDescent="0.3">
      <c r="A955" s="5">
        <v>45335</v>
      </c>
      <c r="B955" t="s">
        <v>18</v>
      </c>
      <c r="C955" t="s">
        <v>91</v>
      </c>
      <c r="D955">
        <v>16</v>
      </c>
      <c r="E955" t="s">
        <v>14</v>
      </c>
      <c r="F955" t="s">
        <v>33</v>
      </c>
      <c r="I955" s="6">
        <v>1</v>
      </c>
      <c r="J955" s="6">
        <v>0.02</v>
      </c>
      <c r="K955">
        <v>2800</v>
      </c>
      <c r="L955">
        <v>3.37</v>
      </c>
      <c r="M955" t="s">
        <v>36</v>
      </c>
      <c r="N955">
        <v>0.85</v>
      </c>
      <c r="O955">
        <v>30</v>
      </c>
      <c r="P955">
        <v>0.95599999999999996</v>
      </c>
      <c r="Q955">
        <v>30</v>
      </c>
      <c r="R955">
        <v>96</v>
      </c>
      <c r="S955" s="16">
        <v>81.599999999999994</v>
      </c>
      <c r="T955">
        <v>1.3668031405963232</v>
      </c>
      <c r="U955">
        <v>0.69944234952731099</v>
      </c>
      <c r="V955">
        <v>1.4537842343096232</v>
      </c>
      <c r="W955">
        <v>1.3898177279999997</v>
      </c>
    </row>
    <row r="956" spans="1:23" x14ac:dyDescent="0.3">
      <c r="A956" s="5">
        <v>45334</v>
      </c>
      <c r="B956" t="s">
        <v>17</v>
      </c>
      <c r="C956" t="s">
        <v>138</v>
      </c>
      <c r="D956">
        <v>16</v>
      </c>
      <c r="E956" s="8" t="s">
        <v>8</v>
      </c>
      <c r="F956" t="s">
        <v>33</v>
      </c>
      <c r="G956">
        <v>8550</v>
      </c>
      <c r="H956" t="s">
        <v>145</v>
      </c>
      <c r="I956" t="s">
        <v>120</v>
      </c>
      <c r="J956">
        <v>0.02</v>
      </c>
      <c r="K956">
        <v>3400</v>
      </c>
      <c r="L956">
        <v>3.53</v>
      </c>
      <c r="M956" t="s">
        <v>96</v>
      </c>
      <c r="N956">
        <v>2</v>
      </c>
      <c r="O956">
        <v>36</v>
      </c>
      <c r="P956">
        <v>2.7</v>
      </c>
      <c r="Q956">
        <v>35</v>
      </c>
      <c r="R956">
        <v>96</v>
      </c>
      <c r="S956" s="16">
        <v>192</v>
      </c>
      <c r="T956">
        <v>3.7281477813108954</v>
      </c>
      <c r="U956">
        <v>0.72422021829044103</v>
      </c>
    </row>
    <row r="957" spans="1:23" x14ac:dyDescent="0.3">
      <c r="A957" s="5">
        <v>45335</v>
      </c>
      <c r="B957" t="s">
        <v>17</v>
      </c>
      <c r="C957" t="s">
        <v>138</v>
      </c>
      <c r="D957">
        <v>16</v>
      </c>
      <c r="E957" s="8" t="s">
        <v>8</v>
      </c>
      <c r="F957" t="s">
        <v>33</v>
      </c>
      <c r="G957">
        <v>8550</v>
      </c>
      <c r="H957" t="s">
        <v>145</v>
      </c>
      <c r="I957" t="s">
        <v>120</v>
      </c>
      <c r="J957">
        <v>0.02</v>
      </c>
      <c r="K957">
        <v>3400</v>
      </c>
      <c r="L957">
        <v>3.53</v>
      </c>
      <c r="M957" t="s">
        <v>96</v>
      </c>
      <c r="N957">
        <v>2</v>
      </c>
      <c r="P957">
        <v>2.7</v>
      </c>
      <c r="R957">
        <v>96</v>
      </c>
      <c r="S957" s="16">
        <v>192</v>
      </c>
      <c r="T957">
        <v>3.7281477813108954</v>
      </c>
      <c r="U957">
        <v>0.72422021829044103</v>
      </c>
    </row>
    <row r="958" spans="1:23" x14ac:dyDescent="0.3">
      <c r="A958" s="5">
        <v>45341</v>
      </c>
      <c r="B958" t="s">
        <v>17</v>
      </c>
      <c r="C958" t="s">
        <v>116</v>
      </c>
      <c r="D958">
        <v>16</v>
      </c>
      <c r="E958" s="8" t="s">
        <v>161</v>
      </c>
      <c r="F958" t="s">
        <v>33</v>
      </c>
      <c r="G958">
        <v>8902</v>
      </c>
      <c r="H958" t="s">
        <v>137</v>
      </c>
      <c r="I958" t="s">
        <v>120</v>
      </c>
      <c r="J958">
        <v>0.02</v>
      </c>
      <c r="K958">
        <v>3400</v>
      </c>
      <c r="L958">
        <v>3.53</v>
      </c>
      <c r="M958" t="s">
        <v>36</v>
      </c>
      <c r="N958">
        <v>2</v>
      </c>
      <c r="P958">
        <v>2.7</v>
      </c>
      <c r="R958">
        <v>96</v>
      </c>
      <c r="S958" s="16">
        <v>192</v>
      </c>
      <c r="T958">
        <v>3.7281477813108954</v>
      </c>
      <c r="U958">
        <v>0.72422021829044103</v>
      </c>
    </row>
    <row r="959" spans="1:23" x14ac:dyDescent="0.3">
      <c r="A959" s="5">
        <v>45333</v>
      </c>
      <c r="B959" t="s">
        <v>18</v>
      </c>
      <c r="C959" t="s">
        <v>31</v>
      </c>
      <c r="D959">
        <v>28</v>
      </c>
      <c r="E959" t="s">
        <v>66</v>
      </c>
      <c r="F959" t="s">
        <v>74</v>
      </c>
      <c r="G959" t="s">
        <v>75</v>
      </c>
      <c r="H959" t="s">
        <v>54</v>
      </c>
      <c r="I959" s="6">
        <v>1</v>
      </c>
      <c r="J959" s="6">
        <v>0.02</v>
      </c>
      <c r="K959">
        <v>3600</v>
      </c>
      <c r="L959">
        <v>2.5499999999999998</v>
      </c>
      <c r="M959" t="s">
        <v>36</v>
      </c>
      <c r="N959">
        <v>0.7</v>
      </c>
      <c r="P959">
        <v>2.339</v>
      </c>
      <c r="R959">
        <v>96</v>
      </c>
      <c r="S959" s="16">
        <v>67.199999999999989</v>
      </c>
      <c r="T959">
        <v>3.3470123965398546</v>
      </c>
      <c r="U959">
        <v>0.69883218909438782</v>
      </c>
      <c r="V959">
        <v>0.40799999999999997</v>
      </c>
      <c r="W959">
        <v>0.95431199999999994</v>
      </c>
    </row>
    <row r="960" spans="1:23" x14ac:dyDescent="0.3">
      <c r="A960" s="5">
        <v>45333</v>
      </c>
      <c r="B960" t="s">
        <v>18</v>
      </c>
      <c r="C960" t="s">
        <v>90</v>
      </c>
      <c r="D960">
        <v>16</v>
      </c>
      <c r="E960" t="s">
        <v>14</v>
      </c>
      <c r="F960" t="s">
        <v>33</v>
      </c>
      <c r="I960" s="6">
        <v>1</v>
      </c>
      <c r="J960" s="6">
        <v>0.02</v>
      </c>
      <c r="K960">
        <v>2800</v>
      </c>
      <c r="L960">
        <v>3.37</v>
      </c>
      <c r="M960" t="s">
        <v>36</v>
      </c>
      <c r="N960">
        <v>0.85</v>
      </c>
      <c r="O960">
        <v>28</v>
      </c>
      <c r="P960">
        <v>0.95499999999999996</v>
      </c>
      <c r="Q960">
        <v>39</v>
      </c>
      <c r="R960">
        <v>96</v>
      </c>
      <c r="S960" s="16">
        <v>81.599999999999994</v>
      </c>
      <c r="T960">
        <v>1.3668031405963232</v>
      </c>
      <c r="U960">
        <v>0.69871071527048334</v>
      </c>
      <c r="V960">
        <v>1.4553065214659684</v>
      </c>
      <c r="W960">
        <v>1.3898177279999997</v>
      </c>
    </row>
    <row r="961" spans="1:23" x14ac:dyDescent="0.3">
      <c r="A961" s="5">
        <v>45341</v>
      </c>
      <c r="B961" t="s">
        <v>17</v>
      </c>
      <c r="C961" t="s">
        <v>116</v>
      </c>
      <c r="D961">
        <v>16</v>
      </c>
      <c r="E961" t="s">
        <v>132</v>
      </c>
      <c r="F961" t="s">
        <v>13</v>
      </c>
      <c r="G961">
        <v>8824</v>
      </c>
      <c r="H961" t="s">
        <v>11</v>
      </c>
      <c r="I961" t="s">
        <v>120</v>
      </c>
      <c r="J961">
        <v>0.02</v>
      </c>
      <c r="K961">
        <v>3400</v>
      </c>
      <c r="L961">
        <v>3.53</v>
      </c>
      <c r="M961" t="s">
        <v>36</v>
      </c>
      <c r="N961">
        <v>4</v>
      </c>
      <c r="P961">
        <v>5.4</v>
      </c>
      <c r="R961">
        <v>96</v>
      </c>
      <c r="S961" s="16">
        <v>384</v>
      </c>
      <c r="T961">
        <v>7.4562955626217908</v>
      </c>
      <c r="U961">
        <v>0.72422021829044103</v>
      </c>
    </row>
    <row r="962" spans="1:23" x14ac:dyDescent="0.3">
      <c r="A962" s="5">
        <v>45325</v>
      </c>
      <c r="B962" t="s">
        <v>18</v>
      </c>
      <c r="C962" t="s">
        <v>31</v>
      </c>
      <c r="D962">
        <v>28</v>
      </c>
      <c r="E962" t="s">
        <v>8</v>
      </c>
      <c r="F962" t="s">
        <v>59</v>
      </c>
      <c r="G962" t="s">
        <v>60</v>
      </c>
      <c r="H962" t="s">
        <v>54</v>
      </c>
      <c r="I962" s="6">
        <v>1</v>
      </c>
      <c r="J962" s="6">
        <v>0.02</v>
      </c>
      <c r="K962">
        <v>3600</v>
      </c>
      <c r="L962">
        <v>2.5499999999999998</v>
      </c>
      <c r="M962" t="s">
        <v>36</v>
      </c>
      <c r="N962">
        <v>0.65</v>
      </c>
      <c r="P962">
        <v>2.17</v>
      </c>
      <c r="R962">
        <v>96</v>
      </c>
      <c r="S962" s="16">
        <v>62.400000000000006</v>
      </c>
      <c r="T962">
        <v>3.1079400825012944</v>
      </c>
      <c r="U962">
        <v>0.69821165865384605</v>
      </c>
      <c r="V962">
        <v>1</v>
      </c>
      <c r="W962">
        <v>2.17</v>
      </c>
    </row>
    <row r="963" spans="1:23" x14ac:dyDescent="0.3">
      <c r="A963" s="1">
        <v>45339</v>
      </c>
      <c r="B963" t="s">
        <v>19</v>
      </c>
      <c r="C963" t="s">
        <v>112</v>
      </c>
      <c r="D963">
        <v>10</v>
      </c>
      <c r="E963"/>
      <c r="F963" t="s">
        <v>33</v>
      </c>
      <c r="I963" s="6">
        <v>1</v>
      </c>
      <c r="J963" s="6">
        <v>0.02</v>
      </c>
      <c r="K963">
        <v>3200</v>
      </c>
      <c r="L963">
        <v>4.3</v>
      </c>
      <c r="M963" t="s">
        <v>111</v>
      </c>
      <c r="N963">
        <v>3</v>
      </c>
      <c r="P963">
        <v>2.16</v>
      </c>
      <c r="R963">
        <v>110</v>
      </c>
      <c r="S963" s="16">
        <v>330</v>
      </c>
      <c r="T963">
        <v>3.0943052827526945</v>
      </c>
      <c r="U963" s="6">
        <v>0.69805652727272727</v>
      </c>
      <c r="V963">
        <v>1.9530000000000001</v>
      </c>
      <c r="W963">
        <v>4.2184800000000005</v>
      </c>
    </row>
    <row r="964" spans="1:23" x14ac:dyDescent="0.3">
      <c r="A964" s="5">
        <v>45335</v>
      </c>
      <c r="B964" t="s">
        <v>18</v>
      </c>
      <c r="C964" t="s">
        <v>31</v>
      </c>
      <c r="D964">
        <v>22</v>
      </c>
      <c r="E964" t="s">
        <v>8</v>
      </c>
      <c r="F964" t="s">
        <v>33</v>
      </c>
      <c r="G964" t="s">
        <v>84</v>
      </c>
      <c r="H964" t="s">
        <v>85</v>
      </c>
      <c r="I964" s="6">
        <v>1</v>
      </c>
      <c r="J964" s="6">
        <v>0.02</v>
      </c>
      <c r="K964">
        <v>3600</v>
      </c>
      <c r="L964">
        <v>2.86</v>
      </c>
      <c r="M964" t="s">
        <v>36</v>
      </c>
      <c r="N964">
        <v>0.5</v>
      </c>
      <c r="P964">
        <v>1.169</v>
      </c>
      <c r="R964">
        <v>96</v>
      </c>
      <c r="S964" s="16">
        <v>48</v>
      </c>
      <c r="T964">
        <v>1.6748197824129971</v>
      </c>
      <c r="U964">
        <v>0.69798554583333317</v>
      </c>
      <c r="V964">
        <v>0.58279144568006847</v>
      </c>
      <c r="W964">
        <v>0.68128320000000009</v>
      </c>
    </row>
    <row r="965" spans="1:23" x14ac:dyDescent="0.3">
      <c r="A965" s="5">
        <v>45327</v>
      </c>
      <c r="B965" t="s">
        <v>18</v>
      </c>
      <c r="C965" t="s">
        <v>90</v>
      </c>
      <c r="D965">
        <v>14.5</v>
      </c>
      <c r="E965" t="s">
        <v>14</v>
      </c>
      <c r="F965" t="s">
        <v>33</v>
      </c>
      <c r="I965" s="6">
        <v>1</v>
      </c>
      <c r="J965" s="6">
        <v>0.02</v>
      </c>
      <c r="K965">
        <v>2800</v>
      </c>
      <c r="L965">
        <v>3.4</v>
      </c>
      <c r="M965" t="s">
        <v>36</v>
      </c>
      <c r="N965">
        <v>9.15</v>
      </c>
      <c r="O965">
        <v>28</v>
      </c>
      <c r="P965">
        <v>9.2189999999999994</v>
      </c>
      <c r="Q965">
        <v>39</v>
      </c>
      <c r="R965">
        <v>96</v>
      </c>
      <c r="S965" s="16">
        <v>878.40000000000009</v>
      </c>
      <c r="T965">
        <v>13.216216360444209</v>
      </c>
      <c r="U965">
        <v>0.69755213962690765</v>
      </c>
      <c r="V965">
        <v>1.623</v>
      </c>
      <c r="W965">
        <v>14.962437</v>
      </c>
    </row>
    <row r="966" spans="1:23" x14ac:dyDescent="0.3">
      <c r="A966" s="5">
        <v>45333</v>
      </c>
      <c r="B966" t="s">
        <v>17</v>
      </c>
      <c r="C966" t="s">
        <v>138</v>
      </c>
      <c r="D966">
        <v>28</v>
      </c>
      <c r="E966" s="8" t="s">
        <v>66</v>
      </c>
      <c r="F966" t="s">
        <v>74</v>
      </c>
      <c r="G966">
        <v>8879</v>
      </c>
      <c r="H966" t="s">
        <v>142</v>
      </c>
      <c r="I966" t="s">
        <v>120</v>
      </c>
      <c r="J966">
        <v>0.01</v>
      </c>
      <c r="K966">
        <v>2600</v>
      </c>
      <c r="L966">
        <v>2.66</v>
      </c>
      <c r="M966" t="s">
        <v>96</v>
      </c>
      <c r="N966">
        <v>1</v>
      </c>
      <c r="P966">
        <v>2.4</v>
      </c>
      <c r="R966">
        <v>96</v>
      </c>
      <c r="S966" s="16">
        <v>96</v>
      </c>
      <c r="T966">
        <v>3.3104624938923557</v>
      </c>
      <c r="U966">
        <v>0.72497423076923073</v>
      </c>
    </row>
    <row r="967" spans="1:23" x14ac:dyDescent="0.3">
      <c r="A967" s="5">
        <v>45340</v>
      </c>
      <c r="B967" t="s">
        <v>17</v>
      </c>
      <c r="C967" t="s">
        <v>116</v>
      </c>
      <c r="D967">
        <v>28</v>
      </c>
      <c r="E967" t="s">
        <v>14</v>
      </c>
      <c r="F967" t="s">
        <v>33</v>
      </c>
      <c r="G967">
        <v>8844</v>
      </c>
      <c r="H967" t="s">
        <v>121</v>
      </c>
      <c r="I967" t="s">
        <v>120</v>
      </c>
      <c r="J967">
        <v>0.02</v>
      </c>
      <c r="K967">
        <v>2600</v>
      </c>
      <c r="L967">
        <v>2.66</v>
      </c>
      <c r="M967" t="s">
        <v>96</v>
      </c>
      <c r="N967">
        <v>2</v>
      </c>
      <c r="P967">
        <v>4.8</v>
      </c>
      <c r="R967">
        <v>96</v>
      </c>
      <c r="S967" s="16">
        <v>192</v>
      </c>
      <c r="T967">
        <v>6.6209249877847114</v>
      </c>
      <c r="U967">
        <v>0.72497423076923073</v>
      </c>
    </row>
    <row r="968" spans="1:23" x14ac:dyDescent="0.3">
      <c r="A968" s="5">
        <v>45342</v>
      </c>
      <c r="B968" t="s">
        <v>17</v>
      </c>
      <c r="C968" t="s">
        <v>116</v>
      </c>
      <c r="D968">
        <v>28</v>
      </c>
      <c r="E968" t="s">
        <v>221</v>
      </c>
      <c r="F968" t="s">
        <v>33</v>
      </c>
      <c r="G968">
        <v>8844</v>
      </c>
      <c r="H968" t="s">
        <v>121</v>
      </c>
      <c r="I968" t="s">
        <v>120</v>
      </c>
      <c r="J968">
        <v>0.02</v>
      </c>
      <c r="K968">
        <v>2600</v>
      </c>
      <c r="L968">
        <v>2.66</v>
      </c>
      <c r="M968" t="s">
        <v>96</v>
      </c>
      <c r="N968">
        <v>2</v>
      </c>
      <c r="P968">
        <v>4.8</v>
      </c>
      <c r="R968">
        <v>96</v>
      </c>
      <c r="S968">
        <v>192</v>
      </c>
      <c r="T968">
        <v>6.6209249877847114</v>
      </c>
      <c r="U968">
        <v>0.72497423076923073</v>
      </c>
      <c r="W968">
        <v>0</v>
      </c>
    </row>
    <row r="969" spans="1:23" x14ac:dyDescent="0.3">
      <c r="A969" s="5">
        <v>45332</v>
      </c>
      <c r="B969" t="s">
        <v>17</v>
      </c>
      <c r="C969" t="s">
        <v>138</v>
      </c>
      <c r="D969">
        <v>28</v>
      </c>
      <c r="E969" t="s">
        <v>162</v>
      </c>
      <c r="F969" t="s">
        <v>33</v>
      </c>
      <c r="H969" t="s">
        <v>142</v>
      </c>
      <c r="I969" t="s">
        <v>120</v>
      </c>
      <c r="J969">
        <v>0.02</v>
      </c>
      <c r="K969">
        <v>2600</v>
      </c>
      <c r="L969">
        <v>2.66</v>
      </c>
      <c r="M969" t="s">
        <v>114</v>
      </c>
      <c r="N969">
        <v>1</v>
      </c>
      <c r="P969">
        <v>2</v>
      </c>
      <c r="R969">
        <v>80</v>
      </c>
      <c r="S969" s="16">
        <v>80</v>
      </c>
      <c r="T969">
        <v>2.7587187449102961</v>
      </c>
      <c r="U969">
        <v>0.72497423076923084</v>
      </c>
    </row>
    <row r="970" spans="1:23" x14ac:dyDescent="0.3">
      <c r="A970" s="5">
        <v>45332</v>
      </c>
      <c r="B970" t="s">
        <v>17</v>
      </c>
      <c r="C970" t="s">
        <v>138</v>
      </c>
      <c r="D970">
        <v>28</v>
      </c>
      <c r="E970" s="8" t="s">
        <v>66</v>
      </c>
      <c r="F970" t="s">
        <v>74</v>
      </c>
      <c r="G970">
        <v>8879</v>
      </c>
      <c r="H970" t="s">
        <v>142</v>
      </c>
      <c r="I970" t="s">
        <v>120</v>
      </c>
      <c r="J970">
        <v>0.01</v>
      </c>
      <c r="K970">
        <v>2600</v>
      </c>
      <c r="L970">
        <v>2.66</v>
      </c>
      <c r="M970" t="s">
        <v>114</v>
      </c>
      <c r="N970">
        <v>1</v>
      </c>
      <c r="P970">
        <v>2</v>
      </c>
      <c r="R970">
        <v>80</v>
      </c>
      <c r="S970" s="16">
        <v>80</v>
      </c>
      <c r="T970">
        <v>2.7587187449102961</v>
      </c>
      <c r="U970">
        <v>0.72497423076923084</v>
      </c>
    </row>
    <row r="971" spans="1:23" x14ac:dyDescent="0.3">
      <c r="A971" s="5">
        <v>45342</v>
      </c>
      <c r="B971" t="s">
        <v>18</v>
      </c>
      <c r="C971" t="s">
        <v>91</v>
      </c>
      <c r="D971">
        <v>14</v>
      </c>
      <c r="E971" t="s">
        <v>14</v>
      </c>
      <c r="F971" t="s">
        <v>33</v>
      </c>
      <c r="K971">
        <v>2800</v>
      </c>
      <c r="L971">
        <v>3.51</v>
      </c>
      <c r="M971" t="s">
        <v>36</v>
      </c>
      <c r="N971">
        <v>1.05</v>
      </c>
      <c r="P971">
        <v>0.98799999999999999</v>
      </c>
      <c r="R971">
        <v>96</v>
      </c>
      <c r="S971" s="16">
        <v>100.80000000000001</v>
      </c>
      <c r="T971">
        <v>1.4184276181917481</v>
      </c>
      <c r="U971">
        <v>0.69654594096209899</v>
      </c>
      <c r="V971">
        <v>1.1527410063295624</v>
      </c>
      <c r="W971">
        <v>1.1389081142536077</v>
      </c>
    </row>
    <row r="972" spans="1:23" x14ac:dyDescent="0.3">
      <c r="A972" s="5">
        <v>45325</v>
      </c>
      <c r="B972" t="s">
        <v>18</v>
      </c>
      <c r="C972" t="s">
        <v>91</v>
      </c>
      <c r="D972">
        <v>16</v>
      </c>
      <c r="E972" t="s">
        <v>14</v>
      </c>
      <c r="F972" t="s">
        <v>33</v>
      </c>
      <c r="I972" s="6">
        <v>1</v>
      </c>
      <c r="J972" s="6">
        <v>0.02</v>
      </c>
      <c r="K972">
        <v>2800</v>
      </c>
      <c r="L972">
        <v>3.37</v>
      </c>
      <c r="M972" t="s">
        <v>36</v>
      </c>
      <c r="N972">
        <v>0.8</v>
      </c>
      <c r="P972">
        <v>0.89600000000000002</v>
      </c>
      <c r="R972">
        <v>96</v>
      </c>
      <c r="S972" s="16">
        <v>76.800000000000011</v>
      </c>
      <c r="T972">
        <v>1.2864029558553631</v>
      </c>
      <c r="U972">
        <v>0.69651581250000005</v>
      </c>
      <c r="V972">
        <v>1.46</v>
      </c>
      <c r="W972">
        <v>1.30816</v>
      </c>
    </row>
    <row r="973" spans="1:23" x14ac:dyDescent="0.3">
      <c r="A973" s="5">
        <v>45349</v>
      </c>
      <c r="B973" t="s">
        <v>18</v>
      </c>
      <c r="C973" t="s">
        <v>31</v>
      </c>
      <c r="D973">
        <v>26</v>
      </c>
      <c r="E973" t="s">
        <v>8</v>
      </c>
      <c r="F973" t="s">
        <v>33</v>
      </c>
      <c r="K973">
        <v>3600</v>
      </c>
      <c r="L973">
        <v>2.72</v>
      </c>
      <c r="M973" t="s">
        <v>36</v>
      </c>
      <c r="N973">
        <v>5.4</v>
      </c>
      <c r="P973">
        <v>15.651999999999999</v>
      </c>
      <c r="R973">
        <v>96</v>
      </c>
      <c r="S973" s="16">
        <v>518.40000000000009</v>
      </c>
      <c r="T973">
        <v>22.477066668089719</v>
      </c>
      <c r="U973">
        <v>0.69635420987654306</v>
      </c>
      <c r="V973">
        <v>7.274435335111111E-2</v>
      </c>
      <c r="W973">
        <v>1.138594618651591</v>
      </c>
    </row>
    <row r="974" spans="1:23" x14ac:dyDescent="0.3">
      <c r="A974" s="5">
        <v>45333</v>
      </c>
      <c r="B974" t="s">
        <v>17</v>
      </c>
      <c r="C974" t="s">
        <v>138</v>
      </c>
      <c r="D974">
        <v>28</v>
      </c>
      <c r="E974" t="s">
        <v>162</v>
      </c>
      <c r="F974" t="s">
        <v>33</v>
      </c>
      <c r="H974" t="s">
        <v>142</v>
      </c>
      <c r="I974" t="s">
        <v>120</v>
      </c>
      <c r="J974">
        <v>0.02</v>
      </c>
      <c r="K974">
        <v>2600</v>
      </c>
      <c r="L974">
        <v>2.66</v>
      </c>
      <c r="M974" t="s">
        <v>114</v>
      </c>
      <c r="N974">
        <v>1</v>
      </c>
      <c r="P974">
        <v>2</v>
      </c>
      <c r="R974">
        <v>80</v>
      </c>
      <c r="S974" s="16">
        <v>80</v>
      </c>
      <c r="T974">
        <v>2.7587187449102961</v>
      </c>
      <c r="U974">
        <v>0.72497423076923084</v>
      </c>
    </row>
    <row r="975" spans="1:23" x14ac:dyDescent="0.3">
      <c r="A975" s="5">
        <v>45342</v>
      </c>
      <c r="B975" t="s">
        <v>17</v>
      </c>
      <c r="C975" t="s">
        <v>138</v>
      </c>
      <c r="D975">
        <v>28</v>
      </c>
      <c r="E975" t="s">
        <v>225</v>
      </c>
      <c r="F975" t="s">
        <v>33</v>
      </c>
      <c r="H975" t="s">
        <v>142</v>
      </c>
      <c r="I975" t="s">
        <v>120</v>
      </c>
      <c r="J975">
        <v>0.02</v>
      </c>
      <c r="K975">
        <v>2600</v>
      </c>
      <c r="L975">
        <v>2.66</v>
      </c>
      <c r="M975" t="s">
        <v>114</v>
      </c>
      <c r="N975">
        <v>2</v>
      </c>
      <c r="P975">
        <v>4</v>
      </c>
      <c r="R975">
        <v>80</v>
      </c>
      <c r="S975">
        <v>160</v>
      </c>
      <c r="T975">
        <v>5.5174374898205922</v>
      </c>
      <c r="U975">
        <v>0.72497423076923084</v>
      </c>
      <c r="W975">
        <v>0</v>
      </c>
    </row>
    <row r="976" spans="1:23" x14ac:dyDescent="0.3">
      <c r="A976" s="5">
        <v>45341</v>
      </c>
      <c r="B976" t="s">
        <v>18</v>
      </c>
      <c r="C976" t="s">
        <v>31</v>
      </c>
      <c r="D976">
        <v>14</v>
      </c>
      <c r="E976" t="s">
        <v>8</v>
      </c>
      <c r="F976" t="s">
        <v>13</v>
      </c>
      <c r="G976" t="s">
        <v>86</v>
      </c>
      <c r="H976" t="s">
        <v>56</v>
      </c>
      <c r="I976" s="6">
        <v>1</v>
      </c>
      <c r="J976" s="6">
        <v>0.02</v>
      </c>
      <c r="K976">
        <v>3600</v>
      </c>
      <c r="L976">
        <v>3.51</v>
      </c>
      <c r="M976" t="s">
        <v>36</v>
      </c>
      <c r="N976">
        <v>7.25</v>
      </c>
      <c r="P976">
        <v>8.76</v>
      </c>
      <c r="R976">
        <v>96</v>
      </c>
      <c r="S976" s="16">
        <v>696</v>
      </c>
      <c r="T976">
        <v>12.592163549253273</v>
      </c>
      <c r="U976">
        <v>0.69567076108374371</v>
      </c>
      <c r="V976">
        <v>0.12984898691988173</v>
      </c>
      <c r="W976">
        <v>1.1374771254181639</v>
      </c>
    </row>
    <row r="977" spans="1:23" x14ac:dyDescent="0.3">
      <c r="A977" s="1">
        <v>45340</v>
      </c>
      <c r="B977" t="s">
        <v>19</v>
      </c>
      <c r="C977" t="s">
        <v>108</v>
      </c>
      <c r="D977">
        <v>11</v>
      </c>
      <c r="E977" t="s">
        <v>8</v>
      </c>
      <c r="F977" t="s">
        <v>33</v>
      </c>
      <c r="I977" s="6" t="s">
        <v>109</v>
      </c>
      <c r="J977" s="6" t="s">
        <v>66</v>
      </c>
      <c r="K977">
        <v>3200</v>
      </c>
      <c r="L977">
        <v>4.07</v>
      </c>
      <c r="M977" t="s">
        <v>111</v>
      </c>
      <c r="N977">
        <v>3</v>
      </c>
      <c r="P977">
        <v>2.5</v>
      </c>
      <c r="R977">
        <v>110</v>
      </c>
      <c r="S977" s="16">
        <v>330</v>
      </c>
      <c r="T977">
        <v>3.5960845177936718</v>
      </c>
      <c r="U977" s="6">
        <v>0.69520056818181808</v>
      </c>
      <c r="V977">
        <v>1.7709999999999999</v>
      </c>
      <c r="W977">
        <v>4.4275000000000002</v>
      </c>
    </row>
    <row r="978" spans="1:23" x14ac:dyDescent="0.3">
      <c r="A978" s="5">
        <v>45350</v>
      </c>
      <c r="B978" t="s">
        <v>18</v>
      </c>
      <c r="C978" t="s">
        <v>31</v>
      </c>
      <c r="D978" s="2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4.2</v>
      </c>
      <c r="P978">
        <v>12.15</v>
      </c>
      <c r="R978">
        <v>96</v>
      </c>
      <c r="S978" s="16">
        <v>403.20000000000005</v>
      </c>
      <c r="T978">
        <v>17.482162964069779</v>
      </c>
      <c r="U978">
        <v>0.69499409340659346</v>
      </c>
      <c r="V978">
        <v>0.47101060740740741</v>
      </c>
      <c r="W978">
        <v>5.7227788799999999</v>
      </c>
    </row>
    <row r="979" spans="1:23" x14ac:dyDescent="0.3">
      <c r="A979" s="5">
        <v>45349</v>
      </c>
      <c r="B979" t="s">
        <v>17</v>
      </c>
      <c r="C979" t="s">
        <v>138</v>
      </c>
      <c r="D979">
        <v>28</v>
      </c>
      <c r="E979" t="s">
        <v>225</v>
      </c>
      <c r="F979" t="s">
        <v>33</v>
      </c>
      <c r="H979" t="s">
        <v>142</v>
      </c>
      <c r="I979" t="s">
        <v>120</v>
      </c>
      <c r="J979">
        <v>0.02</v>
      </c>
      <c r="K979">
        <v>2600</v>
      </c>
      <c r="L979">
        <v>2.66</v>
      </c>
      <c r="M979" t="s">
        <v>114</v>
      </c>
      <c r="N979">
        <v>2</v>
      </c>
      <c r="P979">
        <v>4</v>
      </c>
      <c r="R979">
        <v>80</v>
      </c>
      <c r="S979">
        <v>160</v>
      </c>
      <c r="T979">
        <v>5.5174374898205922</v>
      </c>
      <c r="U979">
        <v>0.72497423076923084</v>
      </c>
      <c r="W979">
        <v>0</v>
      </c>
    </row>
    <row r="980" spans="1:23" x14ac:dyDescent="0.3">
      <c r="A980" s="1">
        <v>45328</v>
      </c>
      <c r="B980" t="s">
        <v>19</v>
      </c>
      <c r="C980" t="s">
        <v>112</v>
      </c>
      <c r="D980">
        <v>24</v>
      </c>
      <c r="E980" t="s">
        <v>8</v>
      </c>
      <c r="F980" t="s">
        <v>13</v>
      </c>
      <c r="I980" s="6">
        <v>1</v>
      </c>
      <c r="J980" s="6">
        <v>0.02</v>
      </c>
      <c r="K980">
        <v>2600</v>
      </c>
      <c r="L980">
        <v>2.89</v>
      </c>
      <c r="M980" t="s">
        <v>96</v>
      </c>
      <c r="N980">
        <v>2</v>
      </c>
      <c r="P980">
        <v>3.63</v>
      </c>
      <c r="R980">
        <v>96</v>
      </c>
      <c r="S980" s="16">
        <v>192</v>
      </c>
      <c r="T980">
        <v>5.2234287100862087</v>
      </c>
      <c r="U980" s="6">
        <v>0.69494582992788456</v>
      </c>
      <c r="V980">
        <v>0.71799999999999997</v>
      </c>
      <c r="W980">
        <v>2.6063399999999999</v>
      </c>
    </row>
    <row r="981" spans="1:23" x14ac:dyDescent="0.3">
      <c r="A981" s="5">
        <v>45326</v>
      </c>
      <c r="B981" t="s">
        <v>18</v>
      </c>
      <c r="C981" t="s">
        <v>31</v>
      </c>
      <c r="D981">
        <v>24</v>
      </c>
      <c r="E981" t="s">
        <v>8</v>
      </c>
      <c r="F981" t="s">
        <v>33</v>
      </c>
      <c r="G981" t="s">
        <v>63</v>
      </c>
      <c r="H981" t="s">
        <v>64</v>
      </c>
      <c r="I981" s="6">
        <v>1</v>
      </c>
      <c r="J981" s="6">
        <v>0.02</v>
      </c>
      <c r="K981">
        <v>3600</v>
      </c>
      <c r="L981">
        <v>2.76</v>
      </c>
      <c r="M981" t="s">
        <v>36</v>
      </c>
      <c r="N981">
        <v>3.9</v>
      </c>
      <c r="P981">
        <v>10.262</v>
      </c>
      <c r="R981">
        <v>96</v>
      </c>
      <c r="S981" s="16">
        <v>374.4</v>
      </c>
      <c r="T981">
        <v>14.767541385798076</v>
      </c>
      <c r="U981">
        <v>0.69490240331196573</v>
      </c>
      <c r="V981">
        <v>0.51800000000000002</v>
      </c>
      <c r="W981">
        <v>5.3157160000000001</v>
      </c>
    </row>
    <row r="982" spans="1:23" x14ac:dyDescent="0.3">
      <c r="A982" s="5">
        <v>45349</v>
      </c>
      <c r="B982" t="s">
        <v>18</v>
      </c>
      <c r="C982" t="s">
        <v>31</v>
      </c>
      <c r="D982">
        <v>32</v>
      </c>
      <c r="E982" t="s">
        <v>155</v>
      </c>
      <c r="F982" t="s">
        <v>33</v>
      </c>
      <c r="K982">
        <v>3600</v>
      </c>
      <c r="L982">
        <v>2.39</v>
      </c>
      <c r="M982" t="s">
        <v>36</v>
      </c>
      <c r="N982">
        <v>0.35</v>
      </c>
      <c r="P982">
        <v>1.4179999999999999</v>
      </c>
      <c r="R982">
        <v>96</v>
      </c>
      <c r="S982" s="16">
        <v>33.599999999999994</v>
      </c>
      <c r="T982">
        <v>2.0406172411659602</v>
      </c>
      <c r="U982">
        <v>0.69488778757440495</v>
      </c>
      <c r="V982">
        <v>0.80126720828142872</v>
      </c>
      <c r="W982">
        <v>1.1361969013430659</v>
      </c>
    </row>
    <row r="983" spans="1:23" x14ac:dyDescent="0.3">
      <c r="A983" s="5">
        <v>45349</v>
      </c>
      <c r="B983" t="s">
        <v>17</v>
      </c>
      <c r="C983" t="s">
        <v>138</v>
      </c>
      <c r="D983">
        <v>28</v>
      </c>
      <c r="E983" t="s">
        <v>226</v>
      </c>
      <c r="F983" t="s">
        <v>74</v>
      </c>
      <c r="G983">
        <v>8879</v>
      </c>
      <c r="H983" t="s">
        <v>142</v>
      </c>
      <c r="I983" t="s">
        <v>120</v>
      </c>
      <c r="J983">
        <v>0.01</v>
      </c>
      <c r="K983">
        <v>2600</v>
      </c>
      <c r="L983">
        <v>2.66</v>
      </c>
      <c r="M983" t="s">
        <v>114</v>
      </c>
      <c r="N983">
        <v>1</v>
      </c>
      <c r="P983">
        <v>2</v>
      </c>
      <c r="R983">
        <v>80</v>
      </c>
      <c r="S983">
        <v>80</v>
      </c>
      <c r="T983">
        <v>2.7587187449102961</v>
      </c>
      <c r="U983">
        <v>0.72497423076923084</v>
      </c>
      <c r="W983">
        <v>0</v>
      </c>
    </row>
    <row r="984" spans="1:23" x14ac:dyDescent="0.3">
      <c r="A984" s="5">
        <v>45329</v>
      </c>
      <c r="B984" t="s">
        <v>17</v>
      </c>
      <c r="C984" t="s">
        <v>116</v>
      </c>
      <c r="D984">
        <v>24</v>
      </c>
      <c r="E984" t="s">
        <v>132</v>
      </c>
      <c r="F984" t="s">
        <v>33</v>
      </c>
      <c r="G984">
        <v>8824</v>
      </c>
      <c r="H984" t="s">
        <v>11</v>
      </c>
      <c r="I984" t="s">
        <v>120</v>
      </c>
      <c r="J984">
        <v>0.02</v>
      </c>
      <c r="K984">
        <v>2800</v>
      </c>
      <c r="L984">
        <v>2.95</v>
      </c>
      <c r="M984" t="s">
        <v>96</v>
      </c>
      <c r="N984">
        <v>2</v>
      </c>
      <c r="P984">
        <v>4</v>
      </c>
      <c r="R984">
        <v>96</v>
      </c>
      <c r="S984" s="16">
        <v>192</v>
      </c>
      <c r="T984">
        <v>5.5108194422447969</v>
      </c>
      <c r="U984">
        <v>0.72584486607142873</v>
      </c>
    </row>
    <row r="985" spans="1:23" x14ac:dyDescent="0.3">
      <c r="A985" s="5">
        <v>45346</v>
      </c>
      <c r="B985" t="s">
        <v>17</v>
      </c>
      <c r="C985" t="s">
        <v>116</v>
      </c>
      <c r="D985">
        <v>24</v>
      </c>
      <c r="E985" t="s">
        <v>8</v>
      </c>
      <c r="F985" t="s">
        <v>33</v>
      </c>
      <c r="G985">
        <v>8948</v>
      </c>
      <c r="H985" t="s">
        <v>134</v>
      </c>
      <c r="I985" t="s">
        <v>120</v>
      </c>
      <c r="J985">
        <v>0.02</v>
      </c>
      <c r="K985">
        <v>2800</v>
      </c>
      <c r="L985">
        <v>2.95</v>
      </c>
      <c r="M985" t="s">
        <v>96</v>
      </c>
      <c r="N985">
        <v>2</v>
      </c>
      <c r="P985">
        <v>4</v>
      </c>
      <c r="R985">
        <v>96</v>
      </c>
      <c r="S985">
        <v>192</v>
      </c>
      <c r="T985">
        <v>5.5108194422447969</v>
      </c>
      <c r="U985">
        <v>0.72584486607142873</v>
      </c>
      <c r="W985">
        <v>0</v>
      </c>
    </row>
    <row r="986" spans="1:23" x14ac:dyDescent="0.3">
      <c r="A986" s="5">
        <v>45342</v>
      </c>
      <c r="B986" t="s">
        <v>17</v>
      </c>
      <c r="C986" t="s">
        <v>138</v>
      </c>
      <c r="D986">
        <v>24</v>
      </c>
      <c r="E986" t="s">
        <v>8</v>
      </c>
      <c r="F986" t="s">
        <v>33</v>
      </c>
      <c r="H986" t="s">
        <v>146</v>
      </c>
      <c r="I986" t="s">
        <v>120</v>
      </c>
      <c r="J986">
        <v>0.02</v>
      </c>
      <c r="K986">
        <v>2800</v>
      </c>
      <c r="L986">
        <v>2.95</v>
      </c>
      <c r="M986" t="s">
        <v>96</v>
      </c>
      <c r="N986">
        <v>2</v>
      </c>
      <c r="P986">
        <v>4</v>
      </c>
      <c r="R986">
        <v>96</v>
      </c>
      <c r="S986">
        <v>192</v>
      </c>
      <c r="T986">
        <v>5.5108194422447969</v>
      </c>
      <c r="U986">
        <v>0.72584486607142873</v>
      </c>
      <c r="W986">
        <v>0</v>
      </c>
    </row>
    <row r="987" spans="1:23" x14ac:dyDescent="0.3">
      <c r="A987" s="1">
        <v>45327</v>
      </c>
      <c r="B987" t="s">
        <v>19</v>
      </c>
      <c r="C987" t="s">
        <v>112</v>
      </c>
      <c r="D987">
        <v>8</v>
      </c>
      <c r="E987" t="s">
        <v>66</v>
      </c>
      <c r="F987" t="s">
        <v>33</v>
      </c>
      <c r="I987" s="6">
        <v>1</v>
      </c>
      <c r="J987" s="6">
        <v>0.02</v>
      </c>
      <c r="K987">
        <v>3200</v>
      </c>
      <c r="L987">
        <v>4.78</v>
      </c>
      <c r="M987" t="s">
        <v>96</v>
      </c>
      <c r="N987">
        <v>3</v>
      </c>
      <c r="P987">
        <v>1.35</v>
      </c>
      <c r="R987">
        <v>96</v>
      </c>
      <c r="S987" s="16">
        <v>288</v>
      </c>
      <c r="T987">
        <v>1.9434449915866292</v>
      </c>
      <c r="U987" s="6">
        <v>0.69464276367187505</v>
      </c>
      <c r="V987">
        <v>2.7109999999999999</v>
      </c>
      <c r="W987">
        <v>3.65985</v>
      </c>
    </row>
    <row r="988" spans="1:23" x14ac:dyDescent="0.3">
      <c r="A988" s="1">
        <v>45328</v>
      </c>
      <c r="B988" t="s">
        <v>19</v>
      </c>
      <c r="C988" t="s">
        <v>112</v>
      </c>
      <c r="D988">
        <v>8</v>
      </c>
      <c r="E988" t="s">
        <v>66</v>
      </c>
      <c r="F988" t="s">
        <v>33</v>
      </c>
      <c r="I988" s="6">
        <v>1</v>
      </c>
      <c r="J988" s="6">
        <v>0.02</v>
      </c>
      <c r="K988">
        <v>3200</v>
      </c>
      <c r="L988">
        <v>4.78</v>
      </c>
      <c r="M988" t="s">
        <v>96</v>
      </c>
      <c r="N988">
        <v>3</v>
      </c>
      <c r="P988">
        <v>1.35</v>
      </c>
      <c r="R988">
        <v>96</v>
      </c>
      <c r="S988" s="16">
        <v>288</v>
      </c>
      <c r="T988">
        <v>1.9434449915866292</v>
      </c>
      <c r="U988" s="6">
        <v>0.69464276367187505</v>
      </c>
      <c r="V988">
        <v>2.7109999999999999</v>
      </c>
      <c r="W988">
        <v>3.65985</v>
      </c>
    </row>
    <row r="989" spans="1:23" x14ac:dyDescent="0.3">
      <c r="A989" s="5">
        <v>45323</v>
      </c>
      <c r="B989" t="s">
        <v>17</v>
      </c>
      <c r="C989" t="s">
        <v>112</v>
      </c>
      <c r="D989">
        <v>8</v>
      </c>
      <c r="E989" t="s">
        <v>15</v>
      </c>
      <c r="F989" t="s">
        <v>33</v>
      </c>
      <c r="G989">
        <v>8906</v>
      </c>
      <c r="H989" t="s">
        <v>119</v>
      </c>
      <c r="I989" t="s">
        <v>120</v>
      </c>
      <c r="J989">
        <v>0.02</v>
      </c>
      <c r="K989">
        <v>3200</v>
      </c>
      <c r="L989">
        <v>4.8600000000000003</v>
      </c>
      <c r="M989" t="s">
        <v>111</v>
      </c>
      <c r="N989">
        <v>2</v>
      </c>
      <c r="P989">
        <v>1.06</v>
      </c>
      <c r="R989">
        <v>110</v>
      </c>
      <c r="S989" s="16">
        <v>220</v>
      </c>
      <c r="T989">
        <v>1.4601385696391311</v>
      </c>
      <c r="U989">
        <v>0.72595849602272744</v>
      </c>
    </row>
    <row r="990" spans="1:23" x14ac:dyDescent="0.3">
      <c r="A990" s="5">
        <v>45351</v>
      </c>
      <c r="B990" t="s">
        <v>17</v>
      </c>
      <c r="C990" t="s">
        <v>138</v>
      </c>
      <c r="D990" t="s">
        <v>209</v>
      </c>
      <c r="E990" t="s">
        <v>185</v>
      </c>
      <c r="G990">
        <v>9013</v>
      </c>
      <c r="H990" t="s">
        <v>42</v>
      </c>
      <c r="K990">
        <v>3400</v>
      </c>
      <c r="L990">
        <v>3.53</v>
      </c>
      <c r="M990" t="s">
        <v>96</v>
      </c>
      <c r="N990">
        <v>1</v>
      </c>
      <c r="P990">
        <v>1.3540000000000001</v>
      </c>
      <c r="R990">
        <v>96</v>
      </c>
      <c r="S990" s="16">
        <f>R990*N990</f>
        <v>96</v>
      </c>
      <c r="T990">
        <v>1.8640000000000001</v>
      </c>
      <c r="U990">
        <f>P990/T990</f>
        <v>0.72639484978540769</v>
      </c>
    </row>
    <row r="991" spans="1:23" x14ac:dyDescent="0.3">
      <c r="A991" s="5">
        <v>45334</v>
      </c>
      <c r="B991" t="s">
        <v>18</v>
      </c>
      <c r="C991" t="s">
        <v>90</v>
      </c>
      <c r="D991">
        <v>14.5</v>
      </c>
      <c r="E991" t="s">
        <v>14</v>
      </c>
      <c r="F991" t="s">
        <v>33</v>
      </c>
      <c r="I991" s="6">
        <v>1</v>
      </c>
      <c r="J991" s="6">
        <v>0.02</v>
      </c>
      <c r="K991">
        <v>2800</v>
      </c>
      <c r="L991">
        <v>3.4</v>
      </c>
      <c r="M991" t="s">
        <v>36</v>
      </c>
      <c r="N991">
        <v>11.5</v>
      </c>
      <c r="O991">
        <v>28</v>
      </c>
      <c r="P991">
        <v>11.52</v>
      </c>
      <c r="Q991">
        <v>39</v>
      </c>
      <c r="R991">
        <v>96</v>
      </c>
      <c r="S991" s="16">
        <v>1104</v>
      </c>
      <c r="T991">
        <v>16.610545152470859</v>
      </c>
      <c r="U991">
        <v>0.69353533518954802</v>
      </c>
      <c r="V991">
        <v>9.8436244264793318E-2</v>
      </c>
      <c r="W991">
        <v>1.133985533930419</v>
      </c>
    </row>
    <row r="992" spans="1:23" x14ac:dyDescent="0.3">
      <c r="A992" s="5">
        <v>45339</v>
      </c>
      <c r="B992" t="s">
        <v>17</v>
      </c>
      <c r="C992" t="s">
        <v>116</v>
      </c>
      <c r="D992">
        <v>26</v>
      </c>
      <c r="E992" t="s">
        <v>8</v>
      </c>
      <c r="F992" t="s">
        <v>33</v>
      </c>
      <c r="G992">
        <v>8948</v>
      </c>
      <c r="H992" t="s">
        <v>134</v>
      </c>
      <c r="I992" t="s">
        <v>120</v>
      </c>
      <c r="J992">
        <v>0.02</v>
      </c>
      <c r="K992">
        <v>2800</v>
      </c>
      <c r="L992">
        <v>2.91</v>
      </c>
      <c r="M992" t="s">
        <v>114</v>
      </c>
      <c r="N992">
        <v>3</v>
      </c>
      <c r="P992">
        <v>5.5</v>
      </c>
      <c r="R992">
        <v>80</v>
      </c>
      <c r="S992" s="16">
        <v>240</v>
      </c>
      <c r="T992">
        <v>7.5651462489292651</v>
      </c>
      <c r="U992">
        <v>0.72701833104395619</v>
      </c>
    </row>
    <row r="993" spans="1:23" x14ac:dyDescent="0.3">
      <c r="A993" s="5">
        <v>45349</v>
      </c>
      <c r="B993" t="s">
        <v>17</v>
      </c>
      <c r="C993" t="s">
        <v>112</v>
      </c>
      <c r="D993">
        <v>18</v>
      </c>
      <c r="E993" t="s">
        <v>32</v>
      </c>
      <c r="F993" t="s">
        <v>13</v>
      </c>
      <c r="G993">
        <v>8757</v>
      </c>
      <c r="H993" t="s">
        <v>122</v>
      </c>
      <c r="I993" t="s">
        <v>120</v>
      </c>
      <c r="J993">
        <v>0.02</v>
      </c>
      <c r="K993">
        <v>3200</v>
      </c>
      <c r="L993">
        <v>3.18</v>
      </c>
      <c r="M993" t="s">
        <v>96</v>
      </c>
      <c r="N993">
        <v>3</v>
      </c>
      <c r="P993">
        <v>4.78</v>
      </c>
      <c r="R993">
        <v>96</v>
      </c>
      <c r="S993">
        <v>288</v>
      </c>
      <c r="T993">
        <v>6.5728776366396833</v>
      </c>
      <c r="U993">
        <v>0.72723094270833355</v>
      </c>
      <c r="W993">
        <v>0</v>
      </c>
    </row>
    <row r="994" spans="1:23" x14ac:dyDescent="0.3">
      <c r="A994" s="5">
        <v>45345</v>
      </c>
      <c r="B994" t="s">
        <v>18</v>
      </c>
      <c r="C994" t="s">
        <v>91</v>
      </c>
      <c r="D994">
        <v>16</v>
      </c>
      <c r="E994" t="s">
        <v>14</v>
      </c>
      <c r="F994" t="s">
        <v>33</v>
      </c>
      <c r="K994">
        <v>2800</v>
      </c>
      <c r="L994">
        <v>3.37</v>
      </c>
      <c r="M994" t="s">
        <v>36</v>
      </c>
      <c r="N994">
        <v>0.2</v>
      </c>
      <c r="O994">
        <v>30</v>
      </c>
      <c r="P994">
        <v>0.223</v>
      </c>
      <c r="Q994">
        <v>30</v>
      </c>
      <c r="R994">
        <v>96</v>
      </c>
      <c r="S994" s="16">
        <v>19.200000000000003</v>
      </c>
      <c r="T994">
        <v>0.32160073896384078</v>
      </c>
      <c r="U994">
        <v>0.69340636690848223</v>
      </c>
      <c r="V994">
        <v>1.4664391748878924</v>
      </c>
      <c r="W994">
        <v>0.32701593600000001</v>
      </c>
    </row>
    <row r="995" spans="1:23" x14ac:dyDescent="0.3">
      <c r="A995" s="5">
        <v>45337</v>
      </c>
      <c r="B995" t="s">
        <v>17</v>
      </c>
      <c r="C995" t="s">
        <v>138</v>
      </c>
      <c r="D995">
        <v>20</v>
      </c>
      <c r="E995" t="s">
        <v>66</v>
      </c>
      <c r="F995" t="s">
        <v>74</v>
      </c>
      <c r="G995">
        <v>8939</v>
      </c>
      <c r="H995" t="s">
        <v>142</v>
      </c>
      <c r="I995" t="s">
        <v>120</v>
      </c>
      <c r="J995">
        <v>0.01</v>
      </c>
      <c r="K995">
        <v>3200</v>
      </c>
      <c r="L995">
        <v>3.05</v>
      </c>
      <c r="M995" t="s">
        <v>96</v>
      </c>
      <c r="N995">
        <v>2</v>
      </c>
      <c r="P995">
        <v>3.7</v>
      </c>
      <c r="R995">
        <v>96</v>
      </c>
      <c r="S995" s="16">
        <v>192</v>
      </c>
      <c r="T995">
        <v>5.0763207976962237</v>
      </c>
      <c r="U995">
        <v>0.72887434570312493</v>
      </c>
    </row>
    <row r="996" spans="1:23" x14ac:dyDescent="0.3">
      <c r="A996" s="5">
        <v>45342</v>
      </c>
      <c r="B996" t="s">
        <v>17</v>
      </c>
      <c r="C996" t="s">
        <v>138</v>
      </c>
      <c r="D996">
        <v>12</v>
      </c>
      <c r="E996" t="s">
        <v>8</v>
      </c>
      <c r="F996" t="s">
        <v>13</v>
      </c>
      <c r="G996">
        <v>8758</v>
      </c>
      <c r="H996" t="s">
        <v>152</v>
      </c>
      <c r="I996" t="s">
        <v>120</v>
      </c>
      <c r="J996">
        <v>0.02</v>
      </c>
      <c r="K996">
        <v>3400</v>
      </c>
      <c r="L996">
        <v>4</v>
      </c>
      <c r="M996" t="s">
        <v>96</v>
      </c>
      <c r="N996">
        <v>3</v>
      </c>
      <c r="P996">
        <v>2.7</v>
      </c>
      <c r="R996">
        <v>96</v>
      </c>
      <c r="S996">
        <v>288</v>
      </c>
      <c r="T996">
        <v>3.7013517191327225</v>
      </c>
      <c r="U996">
        <v>0.72946323529411772</v>
      </c>
      <c r="W996">
        <v>0</v>
      </c>
    </row>
    <row r="997" spans="1:23" x14ac:dyDescent="0.3">
      <c r="A997" s="5">
        <v>45334</v>
      </c>
      <c r="B997" t="s">
        <v>18</v>
      </c>
      <c r="C997" t="s">
        <v>31</v>
      </c>
      <c r="D997">
        <v>24</v>
      </c>
      <c r="E997" t="s">
        <v>8</v>
      </c>
      <c r="F997" t="s">
        <v>33</v>
      </c>
      <c r="G997" t="s">
        <v>80</v>
      </c>
      <c r="H997" t="s">
        <v>71</v>
      </c>
      <c r="I997" s="6">
        <v>1</v>
      </c>
      <c r="J997" s="6">
        <v>0.02</v>
      </c>
      <c r="K997">
        <v>3600</v>
      </c>
      <c r="L997">
        <v>2.76</v>
      </c>
      <c r="M997" t="s">
        <v>36</v>
      </c>
      <c r="N997">
        <v>2.5499999999999998</v>
      </c>
      <c r="P997">
        <v>6.6909999999999998</v>
      </c>
      <c r="R997">
        <v>96</v>
      </c>
      <c r="S997" s="16">
        <v>244.79999999999998</v>
      </c>
      <c r="T997">
        <v>9.6557001368679725</v>
      </c>
      <c r="U997">
        <v>0.69295855351307178</v>
      </c>
      <c r="V997">
        <v>0.16933828275764704</v>
      </c>
      <c r="W997">
        <v>1.1330424499314162</v>
      </c>
    </row>
    <row r="998" spans="1:23" x14ac:dyDescent="0.3">
      <c r="A998" s="5">
        <v>45336</v>
      </c>
      <c r="B998" t="s">
        <v>18</v>
      </c>
      <c r="C998" t="s">
        <v>31</v>
      </c>
      <c r="D998">
        <v>32</v>
      </c>
      <c r="E998" t="s">
        <v>8</v>
      </c>
      <c r="F998" t="s">
        <v>33</v>
      </c>
      <c r="G998" t="s">
        <v>79</v>
      </c>
      <c r="H998" t="s">
        <v>71</v>
      </c>
      <c r="I998" s="6">
        <v>1</v>
      </c>
      <c r="J998" s="6">
        <v>0.02</v>
      </c>
      <c r="K998">
        <v>3400</v>
      </c>
      <c r="L998">
        <v>2.39</v>
      </c>
      <c r="M998" t="s">
        <v>36</v>
      </c>
      <c r="N998">
        <v>0.15</v>
      </c>
      <c r="P998">
        <v>0.57199999999999995</v>
      </c>
      <c r="R998">
        <v>96</v>
      </c>
      <c r="S998" s="16">
        <v>14.399999999999999</v>
      </c>
      <c r="T998">
        <v>0.82596412142431708</v>
      </c>
      <c r="U998">
        <v>0.6925240275735296</v>
      </c>
      <c r="V998">
        <v>0.3573163636363636</v>
      </c>
      <c r="W998">
        <v>0.20438495999999995</v>
      </c>
    </row>
    <row r="999" spans="1:23" x14ac:dyDescent="0.3">
      <c r="A999" s="5">
        <v>45334</v>
      </c>
      <c r="B999" t="s">
        <v>18</v>
      </c>
      <c r="C999" t="s">
        <v>31</v>
      </c>
      <c r="D999">
        <v>26</v>
      </c>
      <c r="E999" t="s">
        <v>8</v>
      </c>
      <c r="F999" t="s">
        <v>33</v>
      </c>
      <c r="I999" s="6">
        <v>1</v>
      </c>
      <c r="J999" s="6">
        <v>0.02</v>
      </c>
      <c r="K999">
        <v>3400</v>
      </c>
      <c r="L999">
        <v>2.72</v>
      </c>
      <c r="M999" t="s">
        <v>36</v>
      </c>
      <c r="N999">
        <v>3</v>
      </c>
      <c r="P999">
        <v>8.1669999999999998</v>
      </c>
      <c r="R999">
        <v>96</v>
      </c>
      <c r="S999" s="16">
        <v>288</v>
      </c>
      <c r="T999">
        <v>11.793522634491516</v>
      </c>
      <c r="U999">
        <v>0.69249877692307693</v>
      </c>
      <c r="V999">
        <v>0.13864217932799999</v>
      </c>
      <c r="W999">
        <v>1.1322906785717759</v>
      </c>
    </row>
    <row r="1000" spans="1:23" x14ac:dyDescent="0.3">
      <c r="A1000" s="5">
        <v>45329</v>
      </c>
      <c r="B1000" t="s">
        <v>18</v>
      </c>
      <c r="C1000" t="s">
        <v>31</v>
      </c>
      <c r="D1000">
        <v>20</v>
      </c>
      <c r="E1000" t="s">
        <v>8</v>
      </c>
      <c r="F1000" t="s">
        <v>33</v>
      </c>
      <c r="G1000" t="s">
        <v>70</v>
      </c>
      <c r="H1000" t="s">
        <v>46</v>
      </c>
      <c r="I1000" s="6">
        <v>1</v>
      </c>
      <c r="J1000" s="6">
        <v>0.02</v>
      </c>
      <c r="K1000">
        <v>3200</v>
      </c>
      <c r="L1000">
        <v>3.02</v>
      </c>
      <c r="M1000" t="s">
        <v>36</v>
      </c>
      <c r="N1000">
        <v>0.6</v>
      </c>
      <c r="P1000">
        <v>1.0649999999999999</v>
      </c>
      <c r="R1000">
        <v>96</v>
      </c>
      <c r="S1000" s="16">
        <v>57.599999999999994</v>
      </c>
      <c r="T1000">
        <v>1.538024347646372</v>
      </c>
      <c r="U1000">
        <v>0.69244677539062505</v>
      </c>
      <c r="V1000">
        <v>0.76800000000000002</v>
      </c>
      <c r="W1000">
        <v>0.81791999999999998</v>
      </c>
    </row>
    <row r="1001" spans="1:23" x14ac:dyDescent="0.3">
      <c r="A1001" s="5">
        <v>45329</v>
      </c>
      <c r="B1001" t="s">
        <v>18</v>
      </c>
      <c r="C1001" t="s">
        <v>91</v>
      </c>
      <c r="D1001">
        <v>14</v>
      </c>
      <c r="E1001" t="s">
        <v>14</v>
      </c>
      <c r="F1001" t="s">
        <v>33</v>
      </c>
      <c r="I1001" s="6">
        <v>1</v>
      </c>
      <c r="J1001" s="6">
        <v>0.02</v>
      </c>
      <c r="K1001">
        <v>2800</v>
      </c>
      <c r="L1001">
        <v>3.51</v>
      </c>
      <c r="M1001" t="s">
        <v>36</v>
      </c>
      <c r="N1001">
        <v>0.8</v>
      </c>
      <c r="O1001">
        <v>30</v>
      </c>
      <c r="P1001">
        <v>0.748</v>
      </c>
      <c r="Q1001">
        <v>30</v>
      </c>
      <c r="R1001">
        <v>96</v>
      </c>
      <c r="S1001" s="16">
        <v>76.800000000000011</v>
      </c>
      <c r="T1001">
        <v>1.0807067567175221</v>
      </c>
      <c r="U1001">
        <v>0.69213965338010197</v>
      </c>
      <c r="V1001">
        <v>1.7490000000000001</v>
      </c>
      <c r="W1001">
        <v>1.308252</v>
      </c>
    </row>
    <row r="1002" spans="1:23" x14ac:dyDescent="0.3">
      <c r="A1002" s="5">
        <v>45328</v>
      </c>
      <c r="B1002" t="s">
        <v>18</v>
      </c>
      <c r="C1002" t="s">
        <v>91</v>
      </c>
      <c r="D1002">
        <v>14</v>
      </c>
      <c r="E1002" t="s">
        <v>14</v>
      </c>
      <c r="F1002" t="s">
        <v>33</v>
      </c>
      <c r="I1002" s="6">
        <v>1</v>
      </c>
      <c r="J1002" s="6">
        <v>0.02</v>
      </c>
      <c r="K1002">
        <v>2800</v>
      </c>
      <c r="L1002">
        <v>3.51</v>
      </c>
      <c r="M1002" t="s">
        <v>36</v>
      </c>
      <c r="N1002">
        <v>0.85</v>
      </c>
      <c r="O1002">
        <v>30</v>
      </c>
      <c r="P1002">
        <v>0.79400000000000004</v>
      </c>
      <c r="Q1002">
        <v>30</v>
      </c>
      <c r="R1002">
        <v>96</v>
      </c>
      <c r="S1002" s="16">
        <v>81.599999999999994</v>
      </c>
      <c r="T1002">
        <v>1.148250929012367</v>
      </c>
      <c r="U1002">
        <v>0.69148648604441787</v>
      </c>
      <c r="V1002">
        <v>1.75</v>
      </c>
      <c r="W1002">
        <v>1.3895</v>
      </c>
    </row>
    <row r="1003" spans="1:23" x14ac:dyDescent="0.3">
      <c r="A1003" s="5">
        <v>45323</v>
      </c>
      <c r="B1003" t="s">
        <v>18</v>
      </c>
      <c r="C1003" t="s">
        <v>91</v>
      </c>
      <c r="D1003">
        <v>13</v>
      </c>
      <c r="E1003" t="s">
        <v>14</v>
      </c>
      <c r="F1003" t="s">
        <v>33</v>
      </c>
      <c r="I1003" s="6">
        <v>1</v>
      </c>
      <c r="J1003" s="6">
        <v>0.02</v>
      </c>
      <c r="K1003">
        <v>2800</v>
      </c>
      <c r="L1003">
        <v>3.65</v>
      </c>
      <c r="M1003" t="s">
        <v>36</v>
      </c>
      <c r="N1003">
        <v>0.85</v>
      </c>
      <c r="O1003">
        <v>30</v>
      </c>
      <c r="P1003">
        <v>0.70899999999999996</v>
      </c>
      <c r="Q1003">
        <v>30</v>
      </c>
      <c r="R1003">
        <v>96</v>
      </c>
      <c r="S1003" s="16">
        <v>81.599999999999994</v>
      </c>
      <c r="T1003">
        <v>1.0253363970809062</v>
      </c>
      <c r="U1003">
        <v>0.69148037855526834</v>
      </c>
      <c r="V1003">
        <v>1.96</v>
      </c>
      <c r="W1003">
        <v>1.38964</v>
      </c>
    </row>
    <row r="1004" spans="1:23" x14ac:dyDescent="0.3">
      <c r="A1004" s="5">
        <v>45323</v>
      </c>
      <c r="B1004" t="s">
        <v>18</v>
      </c>
      <c r="C1004" t="s">
        <v>90</v>
      </c>
      <c r="D1004">
        <v>16</v>
      </c>
      <c r="E1004" t="s">
        <v>14</v>
      </c>
      <c r="F1004" t="s">
        <v>33</v>
      </c>
      <c r="I1004" s="6">
        <v>1</v>
      </c>
      <c r="J1004" s="6">
        <v>0.02</v>
      </c>
      <c r="K1004">
        <v>2800</v>
      </c>
      <c r="L1004">
        <v>3.37</v>
      </c>
      <c r="M1004" t="s">
        <v>36</v>
      </c>
      <c r="N1004">
        <v>1.6</v>
      </c>
      <c r="O1004">
        <v>28</v>
      </c>
      <c r="P1004">
        <v>1.7789999999999999</v>
      </c>
      <c r="Q1004">
        <v>39</v>
      </c>
      <c r="R1004">
        <v>96</v>
      </c>
      <c r="S1004" s="16">
        <v>153.60000000000002</v>
      </c>
      <c r="T1004">
        <v>2.5728059117107263</v>
      </c>
      <c r="U1004">
        <v>0.69146296341378355</v>
      </c>
      <c r="V1004">
        <v>1.4710000000000001</v>
      </c>
      <c r="W1004">
        <v>2.6169090000000002</v>
      </c>
    </row>
    <row r="1005" spans="1:23" x14ac:dyDescent="0.3">
      <c r="A1005" s="5">
        <v>45336</v>
      </c>
      <c r="B1005" t="s">
        <v>18</v>
      </c>
      <c r="C1005" t="s">
        <v>90</v>
      </c>
      <c r="D1005">
        <v>14.5</v>
      </c>
      <c r="E1005" t="s">
        <v>14</v>
      </c>
      <c r="F1005" t="s">
        <v>33</v>
      </c>
      <c r="I1005" s="6">
        <v>1</v>
      </c>
      <c r="J1005" s="6">
        <v>0.02</v>
      </c>
      <c r="K1005">
        <v>2800</v>
      </c>
      <c r="L1005">
        <v>3.4</v>
      </c>
      <c r="M1005" t="s">
        <v>36</v>
      </c>
      <c r="N1005">
        <v>13.4</v>
      </c>
      <c r="O1005">
        <v>28</v>
      </c>
      <c r="P1005">
        <v>13.382</v>
      </c>
      <c r="Q1005">
        <v>39</v>
      </c>
      <c r="R1005">
        <v>96</v>
      </c>
      <c r="S1005" s="16">
        <v>1286.4000000000001</v>
      </c>
      <c r="T1005">
        <v>19.354896090705179</v>
      </c>
      <c r="U1005">
        <v>0.69140128354532737</v>
      </c>
      <c r="V1005">
        <v>1.6372790100134511</v>
      </c>
      <c r="W1005">
        <v>21.910067712000004</v>
      </c>
    </row>
    <row r="1006" spans="1:23" x14ac:dyDescent="0.3">
      <c r="A1006" s="1">
        <v>45336</v>
      </c>
      <c r="B1006" t="s">
        <v>19</v>
      </c>
      <c r="C1006" t="s">
        <v>112</v>
      </c>
      <c r="D1006">
        <v>26</v>
      </c>
      <c r="E1006"/>
      <c r="F1006" t="s">
        <v>33</v>
      </c>
      <c r="I1006" s="6">
        <v>1</v>
      </c>
      <c r="J1006" s="6">
        <v>0.02</v>
      </c>
      <c r="K1006">
        <v>2600</v>
      </c>
      <c r="L1006">
        <v>2.65</v>
      </c>
      <c r="M1006" t="s">
        <v>96</v>
      </c>
      <c r="N1006">
        <v>3</v>
      </c>
      <c r="P1006">
        <v>6.4</v>
      </c>
      <c r="R1006">
        <v>96</v>
      </c>
      <c r="S1006" s="16">
        <v>288</v>
      </c>
      <c r="T1006">
        <v>9.2568026716008909</v>
      </c>
      <c r="U1006" s="6">
        <v>0.69138343195266261</v>
      </c>
      <c r="V1006">
        <v>0.63100000000000001</v>
      </c>
      <c r="W1006">
        <v>4.0384000000000002</v>
      </c>
    </row>
    <row r="1007" spans="1:23" x14ac:dyDescent="0.3">
      <c r="A1007" s="5">
        <v>45329</v>
      </c>
      <c r="B1007" t="s">
        <v>18</v>
      </c>
      <c r="C1007" t="s">
        <v>31</v>
      </c>
      <c r="D1007">
        <v>24</v>
      </c>
      <c r="E1007" t="s">
        <v>8</v>
      </c>
      <c r="F1007" t="s">
        <v>33</v>
      </c>
      <c r="G1007" t="s">
        <v>55</v>
      </c>
      <c r="H1007" t="s">
        <v>52</v>
      </c>
      <c r="I1007" s="6">
        <v>1</v>
      </c>
      <c r="J1007" s="6">
        <v>0.02</v>
      </c>
      <c r="K1007">
        <v>3600</v>
      </c>
      <c r="L1007">
        <v>2.76</v>
      </c>
      <c r="M1007" t="s">
        <v>36</v>
      </c>
      <c r="N1007">
        <v>3.6</v>
      </c>
      <c r="P1007">
        <v>9.423</v>
      </c>
      <c r="R1007">
        <v>96</v>
      </c>
      <c r="S1007" s="16">
        <v>345.6</v>
      </c>
      <c r="T1007">
        <v>13.631576663813609</v>
      </c>
      <c r="U1007">
        <v>0.69126266406249992</v>
      </c>
      <c r="V1007">
        <v>0.52100000000000002</v>
      </c>
      <c r="W1007">
        <v>4.9093830000000001</v>
      </c>
    </row>
    <row r="1008" spans="1:23" x14ac:dyDescent="0.3">
      <c r="A1008" s="5">
        <v>45334</v>
      </c>
      <c r="B1008" t="s">
        <v>18</v>
      </c>
      <c r="C1008" t="s">
        <v>90</v>
      </c>
      <c r="D1008">
        <v>16</v>
      </c>
      <c r="E1008" t="s">
        <v>14</v>
      </c>
      <c r="F1008" t="s">
        <v>33</v>
      </c>
      <c r="I1008" s="6">
        <v>1</v>
      </c>
      <c r="J1008" s="6">
        <v>0.02</v>
      </c>
      <c r="K1008">
        <v>2800</v>
      </c>
      <c r="L1008">
        <v>3.37</v>
      </c>
      <c r="M1008" t="s">
        <v>36</v>
      </c>
      <c r="N1008">
        <v>0.7</v>
      </c>
      <c r="P1008">
        <v>0.77800000000000002</v>
      </c>
      <c r="R1008">
        <v>96</v>
      </c>
      <c r="S1008" s="16">
        <v>67.199999999999989</v>
      </c>
      <c r="T1008">
        <v>1.1256025863734425</v>
      </c>
      <c r="U1008">
        <v>0.69118533434311258</v>
      </c>
      <c r="V1008">
        <v>1.4526260865018374</v>
      </c>
      <c r="W1008">
        <v>1.1301430952984295</v>
      </c>
    </row>
    <row r="1009" spans="1:23" x14ac:dyDescent="0.3">
      <c r="A1009" s="5">
        <v>45334</v>
      </c>
      <c r="B1009" t="s">
        <v>18</v>
      </c>
      <c r="C1009" t="s">
        <v>91</v>
      </c>
      <c r="D1009">
        <v>17</v>
      </c>
      <c r="E1009" t="s">
        <v>14</v>
      </c>
      <c r="F1009" t="s">
        <v>33</v>
      </c>
      <c r="I1009" s="6">
        <v>1</v>
      </c>
      <c r="J1009" s="6">
        <v>0.02</v>
      </c>
      <c r="K1009">
        <v>2800</v>
      </c>
      <c r="L1009">
        <v>3.19</v>
      </c>
      <c r="M1009" t="s">
        <v>36</v>
      </c>
      <c r="N1009">
        <v>10.25</v>
      </c>
      <c r="O1009">
        <v>30</v>
      </c>
      <c r="P1009">
        <v>12.787000000000001</v>
      </c>
      <c r="Q1009">
        <v>30</v>
      </c>
      <c r="R1009">
        <v>96</v>
      </c>
      <c r="S1009" s="16">
        <v>984</v>
      </c>
      <c r="T1009">
        <v>18.500312493749412</v>
      </c>
      <c r="U1009">
        <v>0.69117751412687034</v>
      </c>
      <c r="V1009">
        <v>8.8381192509717585E-2</v>
      </c>
      <c r="W1009">
        <v>1.1301303086217589</v>
      </c>
    </row>
    <row r="1010" spans="1:23" x14ac:dyDescent="0.3">
      <c r="A1010" s="5">
        <v>45342</v>
      </c>
      <c r="B1010" t="s">
        <v>18</v>
      </c>
      <c r="C1010" t="s">
        <v>91</v>
      </c>
      <c r="D1010">
        <v>10</v>
      </c>
      <c r="E1010" t="s">
        <v>14</v>
      </c>
      <c r="F1010" t="s">
        <v>33</v>
      </c>
      <c r="K1010">
        <v>2800</v>
      </c>
      <c r="L1010">
        <v>4.18</v>
      </c>
      <c r="M1010" t="s">
        <v>36</v>
      </c>
      <c r="N1010">
        <v>1.1499999999999999</v>
      </c>
      <c r="P1010">
        <v>0.64400000000000002</v>
      </c>
      <c r="R1010">
        <v>96</v>
      </c>
      <c r="S1010" s="16">
        <v>110.39999999999999</v>
      </c>
      <c r="T1010">
        <v>0.93179101663753372</v>
      </c>
      <c r="U1010">
        <v>0.69114209999999998</v>
      </c>
      <c r="V1010">
        <v>1.7547708132026829</v>
      </c>
      <c r="W1010">
        <v>1.1300724037025278</v>
      </c>
    </row>
    <row r="1011" spans="1:23" x14ac:dyDescent="0.3">
      <c r="A1011" s="5">
        <v>45326</v>
      </c>
      <c r="B1011" t="s">
        <v>18</v>
      </c>
      <c r="C1011" t="s">
        <v>91</v>
      </c>
      <c r="D1011">
        <v>16</v>
      </c>
      <c r="E1011" t="s">
        <v>14</v>
      </c>
      <c r="F1011" t="s">
        <v>33</v>
      </c>
      <c r="I1011" s="6">
        <v>1</v>
      </c>
      <c r="J1011" s="6">
        <v>0.02</v>
      </c>
      <c r="K1011">
        <v>2800</v>
      </c>
      <c r="L1011">
        <v>3.37</v>
      </c>
      <c r="M1011" t="s">
        <v>36</v>
      </c>
      <c r="N1011">
        <v>0.8</v>
      </c>
      <c r="O1011">
        <v>30</v>
      </c>
      <c r="P1011">
        <v>0.88900000000000001</v>
      </c>
      <c r="Q1011">
        <v>30</v>
      </c>
      <c r="R1011">
        <v>96</v>
      </c>
      <c r="S1011" s="16">
        <v>76.800000000000011</v>
      </c>
      <c r="T1011">
        <v>1.2864029558553631</v>
      </c>
      <c r="U1011">
        <v>0.69107428271484383</v>
      </c>
      <c r="V1011">
        <v>1.4710000000000001</v>
      </c>
      <c r="W1011">
        <v>1.3077190000000001</v>
      </c>
    </row>
    <row r="1012" spans="1:23" x14ac:dyDescent="0.3">
      <c r="A1012" s="5">
        <v>45349</v>
      </c>
      <c r="B1012" t="s">
        <v>18</v>
      </c>
      <c r="C1012" t="s">
        <v>31</v>
      </c>
      <c r="D1012">
        <v>26</v>
      </c>
      <c r="E1012" t="s">
        <v>8</v>
      </c>
      <c r="F1012" t="s">
        <v>33</v>
      </c>
      <c r="K1012">
        <v>3600</v>
      </c>
      <c r="L1012">
        <v>2.72</v>
      </c>
      <c r="M1012" t="s">
        <v>36</v>
      </c>
      <c r="N1012">
        <v>5.25</v>
      </c>
      <c r="P1012">
        <v>15.098000000000001</v>
      </c>
      <c r="R1012">
        <v>96</v>
      </c>
      <c r="S1012" s="16">
        <v>504</v>
      </c>
      <c r="T1012">
        <v>21.852703705087222</v>
      </c>
      <c r="U1012">
        <v>0.69089849035409046</v>
      </c>
      <c r="V1012">
        <v>7.4822763446857135E-2</v>
      </c>
      <c r="W1012">
        <v>1.129674082520649</v>
      </c>
    </row>
    <row r="1013" spans="1:23" x14ac:dyDescent="0.3">
      <c r="A1013" s="5">
        <v>45341</v>
      </c>
      <c r="B1013" t="s">
        <v>17</v>
      </c>
      <c r="C1013" t="s">
        <v>112</v>
      </c>
      <c r="D1013">
        <v>16</v>
      </c>
      <c r="E1013" t="s">
        <v>66</v>
      </c>
      <c r="F1013" t="s">
        <v>13</v>
      </c>
      <c r="G1013" t="s">
        <v>128</v>
      </c>
      <c r="H1013" t="s">
        <v>10</v>
      </c>
      <c r="I1013" t="s">
        <v>120</v>
      </c>
      <c r="J1013">
        <v>0.02</v>
      </c>
      <c r="K1013">
        <v>3200</v>
      </c>
      <c r="L1013">
        <v>3.53</v>
      </c>
      <c r="M1013" t="s">
        <v>36</v>
      </c>
      <c r="N1013">
        <v>1</v>
      </c>
      <c r="P1013">
        <v>1.28</v>
      </c>
      <c r="R1013">
        <v>96</v>
      </c>
      <c r="S1013" s="16">
        <v>96</v>
      </c>
      <c r="T1013">
        <v>1.7544224853227739</v>
      </c>
      <c r="U1013">
        <v>0.72958481250000007</v>
      </c>
    </row>
    <row r="1014" spans="1:23" x14ac:dyDescent="0.3">
      <c r="A1014" s="5">
        <v>45346</v>
      </c>
      <c r="B1014" t="s">
        <v>18</v>
      </c>
      <c r="C1014" t="s">
        <v>91</v>
      </c>
      <c r="D1014">
        <v>20</v>
      </c>
      <c r="E1014" t="s">
        <v>14</v>
      </c>
      <c r="F1014" t="s">
        <v>33</v>
      </c>
      <c r="K1014">
        <v>2800</v>
      </c>
      <c r="L1014">
        <v>3.1</v>
      </c>
      <c r="M1014" t="s">
        <v>36</v>
      </c>
      <c r="N1014">
        <v>1.1000000000000001</v>
      </c>
      <c r="P1014">
        <v>1.66</v>
      </c>
      <c r="R1014">
        <v>96</v>
      </c>
      <c r="S1014" s="16">
        <v>105.60000000000001</v>
      </c>
      <c r="T1014">
        <v>2.4035764906027377</v>
      </c>
      <c r="U1014">
        <v>0.69063747564935063</v>
      </c>
      <c r="V1014">
        <v>0.68026945944623385</v>
      </c>
      <c r="W1014">
        <v>1.1292473026807481</v>
      </c>
    </row>
    <row r="1015" spans="1:23" x14ac:dyDescent="0.3">
      <c r="A1015" s="5">
        <v>45340</v>
      </c>
      <c r="B1015" t="s">
        <v>18</v>
      </c>
      <c r="C1015" t="s">
        <v>90</v>
      </c>
      <c r="D1015">
        <v>14.5</v>
      </c>
      <c r="E1015" t="s">
        <v>14</v>
      </c>
      <c r="F1015" t="s">
        <v>33</v>
      </c>
      <c r="I1015" s="6">
        <v>1</v>
      </c>
      <c r="J1015" s="6">
        <v>0.02</v>
      </c>
      <c r="K1015">
        <v>2800</v>
      </c>
      <c r="L1015">
        <v>3.4</v>
      </c>
      <c r="M1015" t="s">
        <v>36</v>
      </c>
      <c r="N1015">
        <v>13.75</v>
      </c>
      <c r="O1015">
        <v>28</v>
      </c>
      <c r="P1015">
        <v>13.715999999999999</v>
      </c>
      <c r="Q1015">
        <v>39</v>
      </c>
      <c r="R1015">
        <v>96</v>
      </c>
      <c r="S1015" s="16">
        <v>1320</v>
      </c>
      <c r="T1015">
        <v>19.860434421432551</v>
      </c>
      <c r="U1015">
        <v>0.69061933434841005</v>
      </c>
      <c r="V1015">
        <v>8.2328495203281671E-2</v>
      </c>
      <c r="W1015">
        <v>1.1292176402082112</v>
      </c>
    </row>
    <row r="1016" spans="1:23" x14ac:dyDescent="0.3">
      <c r="A1016" s="5">
        <v>45346</v>
      </c>
      <c r="B1016" t="s">
        <v>17</v>
      </c>
      <c r="C1016" t="s">
        <v>112</v>
      </c>
      <c r="D1016">
        <v>9</v>
      </c>
      <c r="E1016" t="s">
        <v>124</v>
      </c>
      <c r="F1016" t="s">
        <v>33</v>
      </c>
      <c r="H1016" t="s">
        <v>218</v>
      </c>
      <c r="I1016" t="s">
        <v>120</v>
      </c>
      <c r="J1016">
        <v>1.02</v>
      </c>
      <c r="K1016">
        <v>3200</v>
      </c>
      <c r="L1016">
        <v>4.8</v>
      </c>
      <c r="M1016" t="s">
        <v>36</v>
      </c>
      <c r="N1016">
        <v>2</v>
      </c>
      <c r="P1016">
        <v>1.06</v>
      </c>
      <c r="R1016">
        <v>96</v>
      </c>
      <c r="S1016">
        <v>192</v>
      </c>
      <c r="T1016">
        <v>1.451510478091264</v>
      </c>
      <c r="U1016">
        <v>0.73027374999999994</v>
      </c>
    </row>
    <row r="1017" spans="1:23" x14ac:dyDescent="0.3">
      <c r="A1017" s="5">
        <v>45335</v>
      </c>
      <c r="B1017" t="s">
        <v>18</v>
      </c>
      <c r="C1017" t="s">
        <v>31</v>
      </c>
      <c r="D1017">
        <v>26</v>
      </c>
      <c r="E1017" t="s">
        <v>8</v>
      </c>
      <c r="F1017" t="s">
        <v>33</v>
      </c>
      <c r="G1017" t="s">
        <v>80</v>
      </c>
      <c r="H1017" t="s">
        <v>71</v>
      </c>
      <c r="I1017" s="6">
        <v>1</v>
      </c>
      <c r="J1017" s="6">
        <v>0.02</v>
      </c>
      <c r="K1017">
        <v>3600</v>
      </c>
      <c r="L1017">
        <v>2.72</v>
      </c>
      <c r="M1017" t="s">
        <v>36</v>
      </c>
      <c r="N1017">
        <v>3.25</v>
      </c>
      <c r="P1017">
        <v>9.3409999999999993</v>
      </c>
      <c r="R1017">
        <v>96</v>
      </c>
      <c r="S1017" s="16">
        <v>312</v>
      </c>
      <c r="T1017">
        <v>13.527864198387329</v>
      </c>
      <c r="U1017">
        <v>0.69050072228796844</v>
      </c>
      <c r="V1017">
        <v>0.47407566641687182</v>
      </c>
      <c r="W1017">
        <v>4.4283407999999991</v>
      </c>
    </row>
    <row r="1018" spans="1:23" x14ac:dyDescent="0.3">
      <c r="A1018" s="5">
        <v>45332</v>
      </c>
      <c r="B1018" t="s">
        <v>18</v>
      </c>
      <c r="C1018" t="s">
        <v>31</v>
      </c>
      <c r="D1018">
        <v>20</v>
      </c>
      <c r="E1018" t="s">
        <v>8</v>
      </c>
      <c r="F1018" t="s">
        <v>33</v>
      </c>
      <c r="G1018" t="s">
        <v>69</v>
      </c>
      <c r="H1018" t="s">
        <v>62</v>
      </c>
      <c r="I1018" s="6">
        <v>1</v>
      </c>
      <c r="J1018" s="6">
        <v>0.02</v>
      </c>
      <c r="K1018">
        <v>3200</v>
      </c>
      <c r="L1018">
        <v>3.02</v>
      </c>
      <c r="M1018" t="s">
        <v>36</v>
      </c>
      <c r="N1018">
        <v>7.5</v>
      </c>
      <c r="P1018">
        <v>13.273999999999999</v>
      </c>
      <c r="Q1018">
        <v>48</v>
      </c>
      <c r="S1018" s="16">
        <v>720</v>
      </c>
      <c r="T1018">
        <v>19.225304345579655</v>
      </c>
      <c r="U1018">
        <v>0.69044420631249981</v>
      </c>
      <c r="V1018">
        <v>0.77</v>
      </c>
      <c r="W1018">
        <v>10.220979999999999</v>
      </c>
    </row>
    <row r="1019" spans="1:23" x14ac:dyDescent="0.3">
      <c r="A1019" s="5">
        <v>45339</v>
      </c>
      <c r="B1019" t="s">
        <v>18</v>
      </c>
      <c r="C1019" t="s">
        <v>31</v>
      </c>
      <c r="D1019">
        <v>26</v>
      </c>
      <c r="E1019" t="s">
        <v>8</v>
      </c>
      <c r="F1019" t="s">
        <v>33</v>
      </c>
      <c r="G1019" t="s">
        <v>80</v>
      </c>
      <c r="H1019" t="s">
        <v>71</v>
      </c>
      <c r="I1019" s="6">
        <v>1</v>
      </c>
      <c r="J1019" s="6">
        <v>0.02</v>
      </c>
      <c r="K1019">
        <v>3400</v>
      </c>
      <c r="L1019">
        <v>2.72</v>
      </c>
      <c r="M1019" t="s">
        <v>36</v>
      </c>
      <c r="N1019">
        <v>6.25</v>
      </c>
      <c r="P1019">
        <v>16.963000000000001</v>
      </c>
      <c r="R1019">
        <v>96</v>
      </c>
      <c r="S1019" s="16">
        <v>600</v>
      </c>
      <c r="T1019">
        <v>24.569838821857328</v>
      </c>
      <c r="U1019">
        <v>0.69039931938461541</v>
      </c>
      <c r="V1019">
        <v>6.6548246077440004E-2</v>
      </c>
      <c r="W1019">
        <v>1.1288578982116149</v>
      </c>
    </row>
    <row r="1020" spans="1:23" x14ac:dyDescent="0.3">
      <c r="A1020" s="5">
        <v>45347</v>
      </c>
      <c r="B1020" t="s">
        <v>17</v>
      </c>
      <c r="C1020" t="s">
        <v>112</v>
      </c>
      <c r="D1020">
        <v>9</v>
      </c>
      <c r="E1020" t="s">
        <v>124</v>
      </c>
      <c r="F1020" t="s">
        <v>33</v>
      </c>
      <c r="H1020" t="s">
        <v>218</v>
      </c>
      <c r="I1020" t="s">
        <v>120</v>
      </c>
      <c r="J1020">
        <v>1.02</v>
      </c>
      <c r="K1020">
        <v>3200</v>
      </c>
      <c r="L1020">
        <v>4.8</v>
      </c>
      <c r="M1020" t="s">
        <v>36</v>
      </c>
      <c r="N1020">
        <v>2</v>
      </c>
      <c r="P1020">
        <v>1.06</v>
      </c>
      <c r="R1020">
        <v>96</v>
      </c>
      <c r="S1020">
        <v>192</v>
      </c>
      <c r="T1020">
        <v>1.451510478091264</v>
      </c>
      <c r="U1020">
        <v>0.73027374999999994</v>
      </c>
    </row>
    <row r="1021" spans="1:23" x14ac:dyDescent="0.3">
      <c r="A1021" s="5">
        <v>45345</v>
      </c>
      <c r="B1021" t="s">
        <v>18</v>
      </c>
      <c r="C1021" t="s">
        <v>31</v>
      </c>
      <c r="D1021">
        <v>24</v>
      </c>
      <c r="E1021" t="s">
        <v>8</v>
      </c>
      <c r="F1021" t="s">
        <v>33</v>
      </c>
      <c r="K1021">
        <v>3600</v>
      </c>
      <c r="L1021">
        <v>2.75</v>
      </c>
      <c r="M1021" t="s">
        <v>36</v>
      </c>
      <c r="N1021">
        <v>6</v>
      </c>
      <c r="P1021">
        <v>15.741</v>
      </c>
      <c r="R1021">
        <v>96</v>
      </c>
      <c r="S1021" s="16">
        <v>576</v>
      </c>
      <c r="T1021">
        <v>22.80191005583367</v>
      </c>
      <c r="U1021">
        <v>0.690336904296875</v>
      </c>
      <c r="V1021">
        <v>0.51936969696969693</v>
      </c>
      <c r="W1021">
        <v>8.1753983999999988</v>
      </c>
    </row>
    <row r="1022" spans="1:23" x14ac:dyDescent="0.3">
      <c r="A1022" s="1">
        <v>45337</v>
      </c>
      <c r="B1022" t="s">
        <v>19</v>
      </c>
      <c r="C1022" t="s">
        <v>112</v>
      </c>
      <c r="D1022">
        <v>28</v>
      </c>
      <c r="E1022" t="s">
        <v>14</v>
      </c>
      <c r="F1022" t="s">
        <v>33</v>
      </c>
      <c r="I1022" s="6">
        <v>1</v>
      </c>
      <c r="J1022" s="6">
        <v>0.02</v>
      </c>
      <c r="K1022">
        <v>2400</v>
      </c>
      <c r="L1022">
        <v>2.5499999999999998</v>
      </c>
      <c r="M1022" t="s">
        <v>96</v>
      </c>
      <c r="N1022">
        <v>2</v>
      </c>
      <c r="P1022">
        <v>4.4000000000000004</v>
      </c>
      <c r="R1022">
        <v>96</v>
      </c>
      <c r="S1022" s="16">
        <v>192</v>
      </c>
      <c r="T1022">
        <v>6.3752617076949631</v>
      </c>
      <c r="U1022" s="6">
        <v>0.69016774553571425</v>
      </c>
      <c r="V1022">
        <v>0.71499999999999997</v>
      </c>
      <c r="W1022">
        <v>3.1459999999999999</v>
      </c>
    </row>
    <row r="1023" spans="1:23" x14ac:dyDescent="0.3">
      <c r="A1023" s="1">
        <v>45336</v>
      </c>
      <c r="B1023" t="s">
        <v>19</v>
      </c>
      <c r="C1023" t="s">
        <v>112</v>
      </c>
      <c r="D1023">
        <v>28</v>
      </c>
      <c r="E1023"/>
      <c r="F1023" t="s">
        <v>33</v>
      </c>
      <c r="I1023" s="6">
        <v>1</v>
      </c>
      <c r="J1023" s="6">
        <v>0.02</v>
      </c>
      <c r="K1023">
        <v>2400</v>
      </c>
      <c r="L1023">
        <v>2.5499999999999998</v>
      </c>
      <c r="M1023" t="s">
        <v>114</v>
      </c>
      <c r="N1023">
        <v>3</v>
      </c>
      <c r="P1023">
        <v>5.5</v>
      </c>
      <c r="R1023">
        <v>80</v>
      </c>
      <c r="S1023" s="16">
        <v>240</v>
      </c>
      <c r="T1023">
        <v>7.9690771346187042</v>
      </c>
      <c r="U1023" s="6">
        <v>0.69016774553571414</v>
      </c>
      <c r="V1023">
        <v>0.71499999999999997</v>
      </c>
      <c r="W1023">
        <v>3.9324999999999997</v>
      </c>
    </row>
    <row r="1024" spans="1:23" x14ac:dyDescent="0.3">
      <c r="A1024" s="1">
        <v>45330</v>
      </c>
      <c r="B1024" t="s">
        <v>19</v>
      </c>
      <c r="C1024" t="s">
        <v>116</v>
      </c>
      <c r="D1024">
        <v>20</v>
      </c>
      <c r="E1024" t="s">
        <v>8</v>
      </c>
      <c r="F1024" t="s">
        <v>33</v>
      </c>
      <c r="I1024" s="6" t="s">
        <v>109</v>
      </c>
      <c r="J1024" s="6">
        <v>0.02</v>
      </c>
      <c r="K1024">
        <v>3400</v>
      </c>
      <c r="L1024">
        <v>3.1</v>
      </c>
      <c r="M1024" t="s">
        <v>96</v>
      </c>
      <c r="N1024">
        <v>5</v>
      </c>
      <c r="P1024">
        <v>14.6</v>
      </c>
      <c r="R1024">
        <v>112</v>
      </c>
      <c r="S1024" s="16">
        <f>N1024*R1024</f>
        <v>560</v>
      </c>
      <c r="T1024">
        <v>15.477575886457023</v>
      </c>
      <c r="U1024" s="6">
        <v>0.69</v>
      </c>
      <c r="V1024">
        <v>0.754</v>
      </c>
      <c r="W1024">
        <v>11.0084</v>
      </c>
    </row>
    <row r="1025" spans="1:23" x14ac:dyDescent="0.3">
      <c r="A1025" s="1">
        <v>45333</v>
      </c>
      <c r="B1025" t="s">
        <v>19</v>
      </c>
      <c r="C1025" t="s">
        <v>116</v>
      </c>
      <c r="D1025">
        <v>22</v>
      </c>
      <c r="E1025" t="s">
        <v>8</v>
      </c>
      <c r="F1025" t="s">
        <v>33</v>
      </c>
      <c r="I1025" s="6" t="s">
        <v>109</v>
      </c>
      <c r="J1025" s="6">
        <v>0.02</v>
      </c>
      <c r="K1025">
        <v>3400</v>
      </c>
      <c r="L1025">
        <v>2.89</v>
      </c>
      <c r="M1025" t="s">
        <v>96</v>
      </c>
      <c r="N1025">
        <v>7</v>
      </c>
      <c r="O1025">
        <v>21</v>
      </c>
      <c r="P1025">
        <v>22</v>
      </c>
      <c r="Q1025">
        <v>23</v>
      </c>
      <c r="R1025">
        <v>112</v>
      </c>
      <c r="S1025" s="16">
        <v>784</v>
      </c>
      <c r="T1025">
        <v>25.56745580690167</v>
      </c>
      <c r="U1025" s="6">
        <v>0.69</v>
      </c>
      <c r="V1025">
        <v>0.70799999999999996</v>
      </c>
      <c r="W1025">
        <v>15.575999999999999</v>
      </c>
    </row>
    <row r="1026" spans="1:23" x14ac:dyDescent="0.3">
      <c r="A1026" s="5">
        <v>45340</v>
      </c>
      <c r="B1026" t="s">
        <v>18</v>
      </c>
      <c r="C1026" t="s">
        <v>91</v>
      </c>
      <c r="D1026">
        <v>10</v>
      </c>
      <c r="E1026" t="s">
        <v>14</v>
      </c>
      <c r="F1026" t="s">
        <v>33</v>
      </c>
      <c r="I1026" s="6">
        <v>1</v>
      </c>
      <c r="J1026" s="6">
        <v>0.02</v>
      </c>
      <c r="K1026">
        <v>2800</v>
      </c>
      <c r="L1026">
        <v>4.18</v>
      </c>
      <c r="M1026" t="s">
        <v>36</v>
      </c>
      <c r="N1026">
        <v>1</v>
      </c>
      <c r="O1026">
        <v>30</v>
      </c>
      <c r="P1026">
        <v>0.55900000000000005</v>
      </c>
      <c r="Q1026">
        <v>30</v>
      </c>
      <c r="R1026">
        <v>96</v>
      </c>
      <c r="S1026" s="16">
        <v>96</v>
      </c>
      <c r="T1026">
        <v>0.81025305794568159</v>
      </c>
      <c r="U1026">
        <v>0.6899079176785714</v>
      </c>
      <c r="V1026">
        <v>2.9250083720930227</v>
      </c>
      <c r="W1026">
        <v>1.6350796799999998</v>
      </c>
    </row>
    <row r="1027" spans="1:23" x14ac:dyDescent="0.3">
      <c r="A1027" s="5">
        <v>45344</v>
      </c>
      <c r="B1027" t="s">
        <v>18</v>
      </c>
      <c r="C1027" t="s">
        <v>91</v>
      </c>
      <c r="D1027">
        <v>17</v>
      </c>
      <c r="E1027" t="s">
        <v>14</v>
      </c>
      <c r="F1027" t="s">
        <v>33</v>
      </c>
      <c r="K1027">
        <v>2800</v>
      </c>
      <c r="L1027">
        <v>3.19</v>
      </c>
      <c r="M1027" t="s">
        <v>36</v>
      </c>
      <c r="N1027">
        <v>13.5</v>
      </c>
      <c r="O1027">
        <v>30</v>
      </c>
      <c r="P1027">
        <v>16.806000000000001</v>
      </c>
      <c r="Q1027">
        <v>30</v>
      </c>
      <c r="R1027">
        <v>96</v>
      </c>
      <c r="S1027" s="16">
        <v>1296</v>
      </c>
      <c r="T1027">
        <v>24.366265235669957</v>
      </c>
      <c r="U1027">
        <v>0.68972408522408979</v>
      </c>
      <c r="V1027">
        <v>1.3134342306319171</v>
      </c>
      <c r="W1027">
        <v>22.073575680000001</v>
      </c>
    </row>
    <row r="1028" spans="1:23" x14ac:dyDescent="0.3">
      <c r="A1028" s="5">
        <v>45323</v>
      </c>
      <c r="B1028" t="s">
        <v>17</v>
      </c>
      <c r="C1028" t="s">
        <v>138</v>
      </c>
      <c r="D1028">
        <v>18</v>
      </c>
      <c r="E1028" s="8" t="s">
        <v>161</v>
      </c>
      <c r="F1028" t="s">
        <v>13</v>
      </c>
      <c r="G1028">
        <v>8903</v>
      </c>
      <c r="H1028" t="s">
        <v>42</v>
      </c>
      <c r="I1028" t="s">
        <v>120</v>
      </c>
      <c r="J1028">
        <v>0.02</v>
      </c>
      <c r="K1028">
        <v>3200</v>
      </c>
      <c r="L1028">
        <v>3.18</v>
      </c>
      <c r="M1028" t="s">
        <v>96</v>
      </c>
      <c r="N1028">
        <v>1</v>
      </c>
      <c r="P1028">
        <v>1.6</v>
      </c>
      <c r="R1028">
        <v>96</v>
      </c>
      <c r="S1028" s="16">
        <v>96</v>
      </c>
      <c r="T1028">
        <v>2.1909592122132282</v>
      </c>
      <c r="U1028">
        <v>0.73027375000000005</v>
      </c>
    </row>
    <row r="1029" spans="1:23" x14ac:dyDescent="0.3">
      <c r="A1029" s="5">
        <v>45323</v>
      </c>
      <c r="B1029" t="s">
        <v>17</v>
      </c>
      <c r="C1029" t="s">
        <v>138</v>
      </c>
      <c r="D1029">
        <v>18</v>
      </c>
      <c r="E1029" s="8" t="s">
        <v>161</v>
      </c>
      <c r="F1029" t="s">
        <v>33</v>
      </c>
      <c r="G1029">
        <v>8938</v>
      </c>
      <c r="H1029" t="s">
        <v>141</v>
      </c>
      <c r="I1029" t="s">
        <v>120</v>
      </c>
      <c r="J1029">
        <v>0.02</v>
      </c>
      <c r="K1029">
        <v>3200</v>
      </c>
      <c r="L1029">
        <v>3.18</v>
      </c>
      <c r="M1029" t="s">
        <v>96</v>
      </c>
      <c r="N1029">
        <v>5</v>
      </c>
      <c r="P1029">
        <v>8</v>
      </c>
      <c r="R1029">
        <v>96</v>
      </c>
      <c r="S1029" s="16">
        <v>480</v>
      </c>
      <c r="T1029">
        <v>10.954796061066139</v>
      </c>
      <c r="U1029">
        <v>0.73027375000000017</v>
      </c>
    </row>
    <row r="1030" spans="1:23" x14ac:dyDescent="0.3">
      <c r="A1030" s="5">
        <v>45341</v>
      </c>
      <c r="B1030" t="s">
        <v>18</v>
      </c>
      <c r="C1030" t="s">
        <v>31</v>
      </c>
      <c r="D1030">
        <v>26</v>
      </c>
      <c r="E1030" t="s">
        <v>8</v>
      </c>
      <c r="F1030" t="s">
        <v>33</v>
      </c>
      <c r="G1030" t="s">
        <v>80</v>
      </c>
      <c r="H1030" t="s">
        <v>71</v>
      </c>
      <c r="I1030" s="6">
        <v>1</v>
      </c>
      <c r="J1030" s="6">
        <v>0.02</v>
      </c>
      <c r="K1030">
        <v>3400</v>
      </c>
      <c r="L1030">
        <v>2.72</v>
      </c>
      <c r="M1030" t="s">
        <v>36</v>
      </c>
      <c r="N1030">
        <v>6.45</v>
      </c>
      <c r="P1030">
        <v>17.483000000000001</v>
      </c>
      <c r="R1030">
        <v>96</v>
      </c>
      <c r="S1030" s="16">
        <v>619.20000000000005</v>
      </c>
      <c r="T1030">
        <v>25.35607366415676</v>
      </c>
      <c r="U1030">
        <v>0.68949949552772816</v>
      </c>
      <c r="V1030">
        <v>6.4484734571162786E-2</v>
      </c>
      <c r="W1030">
        <v>1.127386614507639</v>
      </c>
    </row>
    <row r="1031" spans="1:23" x14ac:dyDescent="0.3">
      <c r="A1031" s="5">
        <v>45331</v>
      </c>
      <c r="B1031" t="s">
        <v>17</v>
      </c>
      <c r="C1031" t="s">
        <v>138</v>
      </c>
      <c r="D1031">
        <v>18</v>
      </c>
      <c r="E1031" s="8" t="s">
        <v>161</v>
      </c>
      <c r="F1031" t="s">
        <v>13</v>
      </c>
      <c r="G1031">
        <v>8903</v>
      </c>
      <c r="H1031" t="s">
        <v>42</v>
      </c>
      <c r="I1031" t="s">
        <v>120</v>
      </c>
      <c r="J1031">
        <v>0.02</v>
      </c>
      <c r="K1031">
        <v>3200</v>
      </c>
      <c r="L1031">
        <v>3.18</v>
      </c>
      <c r="M1031" t="s">
        <v>96</v>
      </c>
      <c r="N1031">
        <v>3</v>
      </c>
      <c r="P1031">
        <v>4.8</v>
      </c>
      <c r="R1031">
        <v>96</v>
      </c>
      <c r="S1031" s="16">
        <v>288</v>
      </c>
      <c r="T1031">
        <v>6.5728776366396833</v>
      </c>
      <c r="U1031">
        <v>0.73027375000000017</v>
      </c>
    </row>
    <row r="1032" spans="1:23" x14ac:dyDescent="0.3">
      <c r="A1032" s="5">
        <v>45336</v>
      </c>
      <c r="B1032" t="s">
        <v>17</v>
      </c>
      <c r="C1032" t="s">
        <v>112</v>
      </c>
      <c r="D1032">
        <v>18</v>
      </c>
      <c r="E1032" s="8" t="s">
        <v>161</v>
      </c>
      <c r="F1032" t="s">
        <v>13</v>
      </c>
      <c r="G1032">
        <v>8757</v>
      </c>
      <c r="H1032" t="s">
        <v>122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3</v>
      </c>
      <c r="P1032">
        <v>4.8</v>
      </c>
      <c r="R1032">
        <v>96</v>
      </c>
      <c r="S1032" s="16">
        <v>288</v>
      </c>
      <c r="T1032">
        <v>6.5728776366396833</v>
      </c>
      <c r="U1032">
        <v>0.73027375000000017</v>
      </c>
    </row>
    <row r="1033" spans="1:23" x14ac:dyDescent="0.3">
      <c r="A1033" s="5">
        <v>45340</v>
      </c>
      <c r="B1033" t="s">
        <v>17</v>
      </c>
      <c r="C1033" t="s">
        <v>112</v>
      </c>
      <c r="D1033">
        <v>18</v>
      </c>
      <c r="E1033" s="8" t="s">
        <v>161</v>
      </c>
      <c r="F1033" t="s">
        <v>13</v>
      </c>
      <c r="G1033">
        <v>8757</v>
      </c>
      <c r="H1033" t="s">
        <v>122</v>
      </c>
      <c r="I1033" t="s">
        <v>120</v>
      </c>
      <c r="J1033">
        <v>0.02</v>
      </c>
      <c r="K1033">
        <v>3200</v>
      </c>
      <c r="L1033">
        <v>3.18</v>
      </c>
      <c r="M1033" t="s">
        <v>96</v>
      </c>
      <c r="N1033">
        <v>3</v>
      </c>
      <c r="P1033">
        <v>4.8</v>
      </c>
      <c r="R1033">
        <v>96</v>
      </c>
      <c r="S1033" s="16">
        <v>288</v>
      </c>
      <c r="T1033">
        <v>6.5728776366396833</v>
      </c>
      <c r="U1033">
        <v>0.73027375000000017</v>
      </c>
    </row>
    <row r="1034" spans="1:23" x14ac:dyDescent="0.3">
      <c r="A1034" s="5">
        <v>45344</v>
      </c>
      <c r="B1034" t="s">
        <v>17</v>
      </c>
      <c r="C1034" t="s">
        <v>112</v>
      </c>
      <c r="D1034">
        <v>18</v>
      </c>
      <c r="E1034" t="s">
        <v>3</v>
      </c>
      <c r="F1034" t="s">
        <v>13</v>
      </c>
      <c r="G1034">
        <v>8757</v>
      </c>
      <c r="H1034" t="s">
        <v>122</v>
      </c>
      <c r="I1034" t="s">
        <v>120</v>
      </c>
      <c r="J1034">
        <v>0.02</v>
      </c>
      <c r="K1034">
        <v>3200</v>
      </c>
      <c r="L1034">
        <v>3.18</v>
      </c>
      <c r="M1034" t="s">
        <v>96</v>
      </c>
      <c r="N1034">
        <v>3</v>
      </c>
      <c r="P1034">
        <v>4.8</v>
      </c>
      <c r="R1034">
        <v>96</v>
      </c>
      <c r="S1034">
        <v>288</v>
      </c>
      <c r="T1034">
        <v>6.5728776366396833</v>
      </c>
      <c r="U1034">
        <v>0.73027375000000017</v>
      </c>
      <c r="W1034">
        <v>0</v>
      </c>
    </row>
    <row r="1035" spans="1:23" x14ac:dyDescent="0.3">
      <c r="A1035" s="5">
        <v>45325</v>
      </c>
      <c r="B1035" t="s">
        <v>17</v>
      </c>
      <c r="C1035" t="s">
        <v>112</v>
      </c>
      <c r="D1035">
        <v>8</v>
      </c>
      <c r="E1035" t="s">
        <v>126</v>
      </c>
      <c r="F1035" t="s">
        <v>33</v>
      </c>
      <c r="H1035" t="s">
        <v>125</v>
      </c>
      <c r="I1035" t="s">
        <v>120</v>
      </c>
      <c r="J1035">
        <v>0.02</v>
      </c>
      <c r="K1035">
        <v>3400</v>
      </c>
      <c r="L1035">
        <v>4.8600000000000003</v>
      </c>
      <c r="M1035" t="s">
        <v>111</v>
      </c>
      <c r="N1035">
        <v>3</v>
      </c>
      <c r="P1035">
        <v>1.7</v>
      </c>
      <c r="R1035">
        <v>110</v>
      </c>
      <c r="S1035" s="16">
        <v>330</v>
      </c>
      <c r="T1035">
        <v>2.3270958453623658</v>
      </c>
      <c r="U1035">
        <v>0.73052427272727261</v>
      </c>
    </row>
    <row r="1036" spans="1:23" x14ac:dyDescent="0.3">
      <c r="A1036" s="1">
        <v>45323</v>
      </c>
      <c r="B1036" t="s">
        <v>19</v>
      </c>
      <c r="C1036" t="s">
        <v>112</v>
      </c>
      <c r="D1036">
        <v>24</v>
      </c>
      <c r="E1036" t="s">
        <v>14</v>
      </c>
      <c r="F1036" t="s">
        <v>13</v>
      </c>
      <c r="I1036" s="6">
        <v>1</v>
      </c>
      <c r="J1036" s="6">
        <v>0.02</v>
      </c>
      <c r="K1036">
        <v>2600</v>
      </c>
      <c r="L1036">
        <v>2.89</v>
      </c>
      <c r="M1036" t="s">
        <v>36</v>
      </c>
      <c r="N1036">
        <v>2</v>
      </c>
      <c r="P1036">
        <v>3.6</v>
      </c>
      <c r="R1036">
        <v>96</v>
      </c>
      <c r="S1036" s="16">
        <v>192</v>
      </c>
      <c r="T1036">
        <v>5.2234287100862087</v>
      </c>
      <c r="U1036" s="6">
        <v>0.6892024759615385</v>
      </c>
      <c r="V1036">
        <v>0.71799999999999997</v>
      </c>
      <c r="W1036">
        <v>2.5848</v>
      </c>
    </row>
    <row r="1037" spans="1:23" x14ac:dyDescent="0.3">
      <c r="A1037" s="5">
        <v>45325</v>
      </c>
      <c r="B1037" t="s">
        <v>17</v>
      </c>
      <c r="C1037" t="s">
        <v>138</v>
      </c>
      <c r="D1037" t="s">
        <v>143</v>
      </c>
      <c r="E1037" t="s">
        <v>94</v>
      </c>
      <c r="F1037" t="s">
        <v>33</v>
      </c>
      <c r="H1037" t="s">
        <v>125</v>
      </c>
      <c r="I1037" t="s">
        <v>120</v>
      </c>
      <c r="J1037">
        <v>0.02</v>
      </c>
      <c r="K1037">
        <v>3400</v>
      </c>
      <c r="L1037">
        <v>4.8600000000000003</v>
      </c>
      <c r="M1037" t="s">
        <v>111</v>
      </c>
      <c r="N1037">
        <v>3</v>
      </c>
      <c r="O1037">
        <v>36</v>
      </c>
      <c r="P1037">
        <v>1.7</v>
      </c>
      <c r="Q1037">
        <v>35</v>
      </c>
      <c r="R1037">
        <v>110</v>
      </c>
      <c r="S1037" s="16">
        <v>330</v>
      </c>
      <c r="T1037">
        <v>2.3270958453623658</v>
      </c>
      <c r="U1037">
        <v>0.73052427272727261</v>
      </c>
    </row>
    <row r="1038" spans="1:23" x14ac:dyDescent="0.3">
      <c r="A1038" s="5">
        <v>45329</v>
      </c>
      <c r="B1038" t="s">
        <v>17</v>
      </c>
      <c r="C1038" t="s">
        <v>112</v>
      </c>
      <c r="D1038">
        <v>8</v>
      </c>
      <c r="E1038" t="s">
        <v>126</v>
      </c>
      <c r="F1038" t="s">
        <v>33</v>
      </c>
      <c r="H1038" t="s">
        <v>125</v>
      </c>
      <c r="I1038" t="s">
        <v>120</v>
      </c>
      <c r="J1038">
        <v>0.02</v>
      </c>
      <c r="K1038">
        <v>3400</v>
      </c>
      <c r="L1038">
        <v>4.8600000000000003</v>
      </c>
      <c r="M1038" t="s">
        <v>111</v>
      </c>
      <c r="N1038">
        <v>3</v>
      </c>
      <c r="P1038">
        <v>1.7</v>
      </c>
      <c r="R1038">
        <v>110</v>
      </c>
      <c r="S1038" s="16">
        <v>330</v>
      </c>
      <c r="T1038">
        <v>2.3270958453623658</v>
      </c>
      <c r="U1038">
        <v>0.73052427272727261</v>
      </c>
    </row>
    <row r="1039" spans="1:23" x14ac:dyDescent="0.3">
      <c r="A1039" s="5">
        <v>45339</v>
      </c>
      <c r="B1039" t="s">
        <v>17</v>
      </c>
      <c r="C1039" t="s">
        <v>138</v>
      </c>
      <c r="D1039" t="s">
        <v>143</v>
      </c>
      <c r="E1039" t="s">
        <v>94</v>
      </c>
      <c r="F1039" t="s">
        <v>33</v>
      </c>
      <c r="H1039" t="s">
        <v>125</v>
      </c>
      <c r="I1039" t="s">
        <v>120</v>
      </c>
      <c r="J1039">
        <v>0.02</v>
      </c>
      <c r="K1039">
        <v>3400</v>
      </c>
      <c r="L1039">
        <v>4.8600000000000003</v>
      </c>
      <c r="M1039" t="s">
        <v>111</v>
      </c>
      <c r="N1039">
        <v>3</v>
      </c>
      <c r="P1039">
        <v>1.7</v>
      </c>
      <c r="R1039">
        <v>110</v>
      </c>
      <c r="S1039" s="16">
        <v>330</v>
      </c>
      <c r="T1039">
        <v>2.3270958453623658</v>
      </c>
      <c r="U1039">
        <v>0.73052427272727261</v>
      </c>
    </row>
    <row r="1040" spans="1:23" x14ac:dyDescent="0.3">
      <c r="A1040" s="5">
        <v>45344</v>
      </c>
      <c r="B1040" t="s">
        <v>17</v>
      </c>
      <c r="C1040" t="s">
        <v>112</v>
      </c>
      <c r="D1040">
        <v>8</v>
      </c>
      <c r="E1040" t="s">
        <v>126</v>
      </c>
      <c r="F1040" t="s">
        <v>33</v>
      </c>
      <c r="H1040" t="s">
        <v>125</v>
      </c>
      <c r="I1040" t="s">
        <v>120</v>
      </c>
      <c r="J1040">
        <v>0.02</v>
      </c>
      <c r="K1040">
        <v>3400</v>
      </c>
      <c r="L1040">
        <v>4.8600000000000003</v>
      </c>
      <c r="M1040" t="s">
        <v>111</v>
      </c>
      <c r="N1040">
        <v>3</v>
      </c>
      <c r="P1040">
        <v>1.7</v>
      </c>
      <c r="R1040">
        <v>110</v>
      </c>
      <c r="S1040">
        <v>330</v>
      </c>
      <c r="T1040">
        <v>2.3270958453623658</v>
      </c>
      <c r="U1040">
        <v>0.73052427272727261</v>
      </c>
    </row>
    <row r="1041" spans="1:23" x14ac:dyDescent="0.3">
      <c r="A1041" s="5">
        <v>45327</v>
      </c>
      <c r="B1041" t="s">
        <v>17</v>
      </c>
      <c r="C1041" t="s">
        <v>112</v>
      </c>
      <c r="D1041">
        <v>8</v>
      </c>
      <c r="E1041" t="s">
        <v>124</v>
      </c>
      <c r="F1041" t="s">
        <v>33</v>
      </c>
      <c r="H1041" t="s">
        <v>125</v>
      </c>
      <c r="I1041" t="s">
        <v>120</v>
      </c>
      <c r="J1041">
        <v>0.02</v>
      </c>
      <c r="K1041">
        <v>3200</v>
      </c>
      <c r="L1041">
        <v>4.8600000000000003</v>
      </c>
      <c r="M1041" t="s">
        <v>111</v>
      </c>
      <c r="N1041">
        <v>3</v>
      </c>
      <c r="P1041">
        <v>1.6</v>
      </c>
      <c r="R1041">
        <v>110</v>
      </c>
      <c r="S1041" s="16">
        <v>330</v>
      </c>
      <c r="T1041">
        <v>2.1902078544586967</v>
      </c>
      <c r="U1041">
        <v>0.73052427272727283</v>
      </c>
    </row>
    <row r="1042" spans="1:23" x14ac:dyDescent="0.3">
      <c r="A1042" s="5">
        <v>45336</v>
      </c>
      <c r="B1042" t="s">
        <v>18</v>
      </c>
      <c r="C1042" t="s">
        <v>31</v>
      </c>
      <c r="D1042">
        <v>14</v>
      </c>
      <c r="E1042" t="s">
        <v>8</v>
      </c>
      <c r="F1042" t="s">
        <v>13</v>
      </c>
      <c r="G1042" t="s">
        <v>86</v>
      </c>
      <c r="H1042" t="s">
        <v>56</v>
      </c>
      <c r="I1042" s="6">
        <v>1</v>
      </c>
      <c r="J1042" s="6">
        <v>0.02</v>
      </c>
      <c r="K1042">
        <v>3600</v>
      </c>
      <c r="L1042">
        <v>3.51</v>
      </c>
      <c r="M1042" t="s">
        <v>36</v>
      </c>
      <c r="N1042">
        <v>3.75</v>
      </c>
      <c r="P1042">
        <v>4.4859999999999998</v>
      </c>
      <c r="R1042">
        <v>96</v>
      </c>
      <c r="S1042" s="16">
        <v>360</v>
      </c>
      <c r="T1042">
        <v>6.5131880427172106</v>
      </c>
      <c r="U1042">
        <v>0.68875640785714265</v>
      </c>
      <c r="V1042">
        <v>1.1390156041016495</v>
      </c>
      <c r="W1042">
        <v>5.1096239999999993</v>
      </c>
    </row>
    <row r="1043" spans="1:23" x14ac:dyDescent="0.3">
      <c r="A1043" s="5">
        <v>45346</v>
      </c>
      <c r="B1043" t="s">
        <v>18</v>
      </c>
      <c r="C1043" t="s">
        <v>91</v>
      </c>
      <c r="D1043">
        <v>17</v>
      </c>
      <c r="E1043" t="s">
        <v>14</v>
      </c>
      <c r="F1043" t="s">
        <v>33</v>
      </c>
      <c r="K1043">
        <v>2800</v>
      </c>
      <c r="L1043">
        <v>3.19</v>
      </c>
      <c r="M1043" t="s">
        <v>36</v>
      </c>
      <c r="N1043">
        <v>14.1</v>
      </c>
      <c r="P1043">
        <v>17.527999999999999</v>
      </c>
      <c r="R1043">
        <v>96</v>
      </c>
      <c r="S1043" s="16">
        <v>1353.6</v>
      </c>
      <c r="T1043">
        <v>25.449210357255293</v>
      </c>
      <c r="U1043">
        <v>0.68874435607008755</v>
      </c>
      <c r="V1043">
        <v>6.4248739235787583E-2</v>
      </c>
      <c r="W1043">
        <v>1.1261519013248846</v>
      </c>
    </row>
    <row r="1044" spans="1:23" x14ac:dyDescent="0.3">
      <c r="A1044" s="5">
        <v>45328</v>
      </c>
      <c r="B1044" t="s">
        <v>17</v>
      </c>
      <c r="C1044" t="s">
        <v>112</v>
      </c>
      <c r="D1044">
        <v>8</v>
      </c>
      <c r="E1044" t="s">
        <v>124</v>
      </c>
      <c r="F1044" t="s">
        <v>33</v>
      </c>
      <c r="H1044" t="s">
        <v>125</v>
      </c>
      <c r="I1044" t="s">
        <v>120</v>
      </c>
      <c r="J1044">
        <v>0.02</v>
      </c>
      <c r="K1044">
        <v>3200</v>
      </c>
      <c r="L1044">
        <v>4.8600000000000003</v>
      </c>
      <c r="M1044" t="s">
        <v>111</v>
      </c>
      <c r="N1044">
        <v>3</v>
      </c>
      <c r="P1044">
        <v>1.6</v>
      </c>
      <c r="R1044">
        <v>110</v>
      </c>
      <c r="S1044" s="16">
        <v>330</v>
      </c>
      <c r="T1044">
        <v>2.1902078544586967</v>
      </c>
      <c r="U1044">
        <v>0.73052427272727283</v>
      </c>
    </row>
    <row r="1045" spans="1:23" x14ac:dyDescent="0.3">
      <c r="A1045" s="5">
        <v>45339</v>
      </c>
      <c r="B1045" t="s">
        <v>18</v>
      </c>
      <c r="C1045" t="s">
        <v>31</v>
      </c>
      <c r="D1045">
        <v>20</v>
      </c>
      <c r="E1045" t="s">
        <v>8</v>
      </c>
      <c r="F1045" t="s">
        <v>33</v>
      </c>
      <c r="G1045" t="s">
        <v>87</v>
      </c>
      <c r="H1045" t="s">
        <v>56</v>
      </c>
      <c r="I1045" s="6">
        <v>1</v>
      </c>
      <c r="J1045" s="6">
        <v>0.02</v>
      </c>
      <c r="K1045">
        <v>3600</v>
      </c>
      <c r="L1045">
        <v>3.02</v>
      </c>
      <c r="M1045" t="s">
        <v>36</v>
      </c>
      <c r="N1045">
        <v>9.6300000000000008</v>
      </c>
      <c r="P1045">
        <v>19.122</v>
      </c>
      <c r="R1045">
        <v>96</v>
      </c>
      <c r="S1045" s="16">
        <v>924.48</v>
      </c>
      <c r="T1045">
        <v>27.770952127189805</v>
      </c>
      <c r="U1045">
        <v>0.68856119561266882</v>
      </c>
      <c r="V1045">
        <v>5.8877336020436141E-2</v>
      </c>
      <c r="W1045">
        <v>1.1258524193827799</v>
      </c>
    </row>
    <row r="1046" spans="1:23" x14ac:dyDescent="0.3">
      <c r="A1046" s="5">
        <v>45346</v>
      </c>
      <c r="B1046" t="s">
        <v>18</v>
      </c>
      <c r="C1046" t="s">
        <v>91</v>
      </c>
      <c r="D1046">
        <v>14.5</v>
      </c>
      <c r="E1046" t="s">
        <v>14</v>
      </c>
      <c r="F1046" t="s">
        <v>33</v>
      </c>
      <c r="K1046">
        <v>2800</v>
      </c>
      <c r="L1046">
        <v>3.51</v>
      </c>
      <c r="M1046" t="s">
        <v>36</v>
      </c>
      <c r="N1046">
        <v>0.9</v>
      </c>
      <c r="P1046">
        <v>0.86699999999999999</v>
      </c>
      <c r="R1046">
        <v>96</v>
      </c>
      <c r="S1046" s="16">
        <v>86.4</v>
      </c>
      <c r="T1046">
        <v>1.2592163549253268</v>
      </c>
      <c r="U1046">
        <v>0.68852345874384246</v>
      </c>
      <c r="V1046">
        <v>1.298489869198818</v>
      </c>
      <c r="W1046">
        <v>1.1257907165953753</v>
      </c>
    </row>
    <row r="1047" spans="1:23" x14ac:dyDescent="0.3">
      <c r="A1047" s="1">
        <v>45337</v>
      </c>
      <c r="B1047" t="s">
        <v>19</v>
      </c>
      <c r="C1047" t="s">
        <v>108</v>
      </c>
      <c r="D1047">
        <v>11</v>
      </c>
      <c r="E1047" t="s">
        <v>66</v>
      </c>
      <c r="F1047" t="s">
        <v>33</v>
      </c>
      <c r="I1047" s="6" t="s">
        <v>109</v>
      </c>
      <c r="J1047" s="6" t="s">
        <v>66</v>
      </c>
      <c r="K1047">
        <v>3200</v>
      </c>
      <c r="L1047">
        <v>4.07</v>
      </c>
      <c r="M1047" t="s">
        <v>111</v>
      </c>
      <c r="N1047">
        <v>4</v>
      </c>
      <c r="P1047">
        <v>3.3</v>
      </c>
      <c r="R1047">
        <v>110</v>
      </c>
      <c r="S1047" s="16">
        <v>440</v>
      </c>
      <c r="T1047">
        <v>4.7947793570582293</v>
      </c>
      <c r="U1047" s="6">
        <v>0.68824856249999988</v>
      </c>
      <c r="V1047">
        <v>1.7709999999999999</v>
      </c>
      <c r="W1047">
        <v>5.8442999999999996</v>
      </c>
    </row>
    <row r="1048" spans="1:23" x14ac:dyDescent="0.3">
      <c r="A1048" s="5">
        <v>45329</v>
      </c>
      <c r="B1048" t="s">
        <v>18</v>
      </c>
      <c r="C1048" t="s">
        <v>31</v>
      </c>
      <c r="D1048">
        <v>24</v>
      </c>
      <c r="E1048" t="s">
        <v>8</v>
      </c>
      <c r="F1048" t="s">
        <v>33</v>
      </c>
      <c r="H1048" t="s">
        <v>71</v>
      </c>
      <c r="I1048" s="6">
        <v>1</v>
      </c>
      <c r="J1048" s="6">
        <v>0.02</v>
      </c>
      <c r="K1048">
        <v>3600</v>
      </c>
      <c r="L1048">
        <v>2.76</v>
      </c>
      <c r="M1048" t="s">
        <v>36</v>
      </c>
      <c r="N1048">
        <v>6.3</v>
      </c>
      <c r="P1048">
        <v>16.414000000000001</v>
      </c>
      <c r="R1048">
        <v>96</v>
      </c>
      <c r="S1048" s="16">
        <v>604.79999999999995</v>
      </c>
      <c r="T1048">
        <v>23.855259161673814</v>
      </c>
      <c r="U1048">
        <v>0.68806630390211643</v>
      </c>
      <c r="V1048">
        <v>0.52300000000000002</v>
      </c>
      <c r="W1048">
        <v>8.5845220000000015</v>
      </c>
    </row>
    <row r="1049" spans="1:23" x14ac:dyDescent="0.3">
      <c r="A1049" s="5">
        <v>45323</v>
      </c>
      <c r="B1049" t="s">
        <v>18</v>
      </c>
      <c r="C1049" t="s">
        <v>91</v>
      </c>
      <c r="D1049">
        <v>17</v>
      </c>
      <c r="E1049" t="s">
        <v>14</v>
      </c>
      <c r="F1049" t="s">
        <v>33</v>
      </c>
      <c r="I1049" s="6">
        <v>1</v>
      </c>
      <c r="J1049" s="6">
        <v>0.02</v>
      </c>
      <c r="K1049">
        <v>2800</v>
      </c>
      <c r="L1049">
        <v>3.19</v>
      </c>
      <c r="M1049" t="s">
        <v>36</v>
      </c>
      <c r="N1049">
        <v>15.4</v>
      </c>
      <c r="P1049">
        <v>19.120999999999999</v>
      </c>
      <c r="R1049">
        <v>96</v>
      </c>
      <c r="S1049" s="16">
        <v>1478.4</v>
      </c>
      <c r="T1049">
        <v>27.795591454023509</v>
      </c>
      <c r="U1049">
        <v>0.68791484547569026</v>
      </c>
      <c r="V1049">
        <v>1.3169999999999999</v>
      </c>
      <c r="W1049">
        <v>25.182356999999996</v>
      </c>
    </row>
    <row r="1050" spans="1:23" x14ac:dyDescent="0.3">
      <c r="A1050" s="5">
        <v>45330</v>
      </c>
      <c r="B1050" t="s">
        <v>17</v>
      </c>
      <c r="C1050" t="s">
        <v>112</v>
      </c>
      <c r="D1050">
        <v>8</v>
      </c>
      <c r="E1050" t="s">
        <v>124</v>
      </c>
      <c r="F1050" t="s">
        <v>33</v>
      </c>
      <c r="H1050" t="s">
        <v>125</v>
      </c>
      <c r="I1050" t="s">
        <v>120</v>
      </c>
      <c r="J1050">
        <v>0.02</v>
      </c>
      <c r="K1050">
        <v>3200</v>
      </c>
      <c r="L1050">
        <v>4.8600000000000003</v>
      </c>
      <c r="M1050" t="s">
        <v>111</v>
      </c>
      <c r="N1050">
        <v>3</v>
      </c>
      <c r="O1050">
        <v>21</v>
      </c>
      <c r="P1050">
        <v>1.6</v>
      </c>
      <c r="Q1050">
        <v>25</v>
      </c>
      <c r="R1050">
        <v>110</v>
      </c>
      <c r="S1050" s="16">
        <v>330</v>
      </c>
      <c r="T1050">
        <v>2.1902078544586967</v>
      </c>
      <c r="U1050">
        <v>0.73052427272727283</v>
      </c>
    </row>
    <row r="1051" spans="1:23" x14ac:dyDescent="0.3">
      <c r="A1051" s="5">
        <v>45337</v>
      </c>
      <c r="B1051" t="s">
        <v>17</v>
      </c>
      <c r="C1051" t="s">
        <v>112</v>
      </c>
      <c r="D1051">
        <v>8</v>
      </c>
      <c r="E1051" t="s">
        <v>126</v>
      </c>
      <c r="F1051" t="s">
        <v>33</v>
      </c>
      <c r="H1051" t="s">
        <v>125</v>
      </c>
      <c r="I1051" t="s">
        <v>120</v>
      </c>
      <c r="J1051">
        <v>0.02</v>
      </c>
      <c r="K1051">
        <v>3400</v>
      </c>
      <c r="L1051">
        <v>4.8600000000000003</v>
      </c>
      <c r="M1051" t="s">
        <v>111</v>
      </c>
      <c r="N1051">
        <v>4</v>
      </c>
      <c r="P1051">
        <v>2.27</v>
      </c>
      <c r="R1051">
        <v>110</v>
      </c>
      <c r="S1051" s="16">
        <v>440</v>
      </c>
      <c r="T1051">
        <v>3.1027944604831541</v>
      </c>
      <c r="U1051">
        <v>0.7315985731283422</v>
      </c>
    </row>
    <row r="1052" spans="1:23" x14ac:dyDescent="0.3">
      <c r="A1052" s="5">
        <v>45323</v>
      </c>
      <c r="B1052" t="s">
        <v>17</v>
      </c>
      <c r="C1052" t="s">
        <v>138</v>
      </c>
      <c r="D1052" t="s">
        <v>143</v>
      </c>
      <c r="E1052" t="s">
        <v>144</v>
      </c>
      <c r="F1052" t="s">
        <v>33</v>
      </c>
      <c r="H1052" t="s">
        <v>125</v>
      </c>
      <c r="I1052" t="s">
        <v>120</v>
      </c>
      <c r="J1052">
        <v>0.02</v>
      </c>
      <c r="K1052">
        <v>3200</v>
      </c>
      <c r="L1052">
        <v>4.8099999999999996</v>
      </c>
      <c r="M1052" t="s">
        <v>111</v>
      </c>
      <c r="N1052">
        <v>5</v>
      </c>
      <c r="P1052">
        <v>2.7</v>
      </c>
      <c r="R1052">
        <v>110</v>
      </c>
      <c r="S1052" s="16">
        <v>550</v>
      </c>
      <c r="T1052">
        <v>3.6882918131217148</v>
      </c>
      <c r="U1052">
        <v>0.73204619829545448</v>
      </c>
    </row>
    <row r="1053" spans="1:23" x14ac:dyDescent="0.3">
      <c r="A1053" s="5">
        <v>45344</v>
      </c>
      <c r="B1053" t="s">
        <v>18</v>
      </c>
      <c r="C1053" t="s">
        <v>31</v>
      </c>
      <c r="D1053">
        <v>24</v>
      </c>
      <c r="E1053" t="s">
        <v>8</v>
      </c>
      <c r="F1053" t="s">
        <v>33</v>
      </c>
      <c r="K1053">
        <v>3600</v>
      </c>
      <c r="L1053">
        <v>2.75</v>
      </c>
      <c r="M1053" t="s">
        <v>36</v>
      </c>
      <c r="N1053">
        <v>4.5999999999999996</v>
      </c>
      <c r="P1053">
        <v>12.016999999999999</v>
      </c>
      <c r="R1053">
        <v>96</v>
      </c>
      <c r="S1053" s="16">
        <v>441.59999999999997</v>
      </c>
      <c r="T1053">
        <v>17.481464376139147</v>
      </c>
      <c r="U1053">
        <v>0.68741380821633447</v>
      </c>
      <c r="V1053">
        <v>0.19177570724841658</v>
      </c>
      <c r="W1053">
        <v>2.3045686740042219</v>
      </c>
    </row>
    <row r="1054" spans="1:23" x14ac:dyDescent="0.3">
      <c r="A1054" s="5">
        <v>45336</v>
      </c>
      <c r="B1054" t="s">
        <v>18</v>
      </c>
      <c r="C1054" t="s">
        <v>31</v>
      </c>
      <c r="D1054">
        <v>26</v>
      </c>
      <c r="E1054" t="s">
        <v>8</v>
      </c>
      <c r="F1054" t="s">
        <v>33</v>
      </c>
      <c r="G1054" t="s">
        <v>80</v>
      </c>
      <c r="H1054" t="s">
        <v>71</v>
      </c>
      <c r="I1054" s="6">
        <v>1</v>
      </c>
      <c r="J1054" s="6">
        <v>0.02</v>
      </c>
      <c r="K1054">
        <v>3400</v>
      </c>
      <c r="L1054">
        <v>2.72</v>
      </c>
      <c r="M1054" t="s">
        <v>36</v>
      </c>
      <c r="N1054">
        <v>6.1</v>
      </c>
      <c r="P1054">
        <v>16.483000000000001</v>
      </c>
      <c r="R1054">
        <v>96</v>
      </c>
      <c r="S1054" s="16">
        <v>585.59999999999991</v>
      </c>
      <c r="T1054">
        <v>23.980162690132747</v>
      </c>
      <c r="U1054">
        <v>0.6873598070617909</v>
      </c>
      <c r="V1054">
        <v>0.5042562057877813</v>
      </c>
      <c r="W1054">
        <v>8.3116550399999998</v>
      </c>
    </row>
    <row r="1055" spans="1:23" x14ac:dyDescent="0.3">
      <c r="A1055" s="5">
        <v>45345</v>
      </c>
      <c r="B1055" t="s">
        <v>18</v>
      </c>
      <c r="C1055" t="s">
        <v>31</v>
      </c>
      <c r="D1055">
        <v>20</v>
      </c>
      <c r="E1055" t="s">
        <v>8</v>
      </c>
      <c r="F1055" t="s">
        <v>33</v>
      </c>
      <c r="K1055">
        <v>3600</v>
      </c>
      <c r="L1055">
        <v>3.02</v>
      </c>
      <c r="M1055" t="s">
        <v>36</v>
      </c>
      <c r="N1055">
        <v>3.55</v>
      </c>
      <c r="P1055">
        <v>7.0359999999999996</v>
      </c>
      <c r="R1055">
        <v>96</v>
      </c>
      <c r="S1055" s="16">
        <v>340.79999999999995</v>
      </c>
      <c r="T1055">
        <v>10.237474564021165</v>
      </c>
      <c r="U1055">
        <v>0.68727887488262907</v>
      </c>
      <c r="V1055">
        <v>0.68748020466173965</v>
      </c>
      <c r="W1055">
        <v>4.8371107200000001</v>
      </c>
    </row>
    <row r="1056" spans="1:23" x14ac:dyDescent="0.3">
      <c r="A1056" s="5">
        <v>45328</v>
      </c>
      <c r="B1056" t="s">
        <v>18</v>
      </c>
      <c r="C1056" t="s">
        <v>31</v>
      </c>
      <c r="D1056">
        <v>24</v>
      </c>
      <c r="E1056" t="s">
        <v>8</v>
      </c>
      <c r="F1056" t="s">
        <v>33</v>
      </c>
      <c r="G1056" t="s">
        <v>55</v>
      </c>
      <c r="H1056" t="s">
        <v>52</v>
      </c>
      <c r="I1056" s="6">
        <v>1</v>
      </c>
      <c r="J1056" s="6">
        <v>0.02</v>
      </c>
      <c r="K1056">
        <v>3600</v>
      </c>
      <c r="L1056">
        <v>2.76</v>
      </c>
      <c r="M1056" t="s">
        <v>36</v>
      </c>
      <c r="N1056">
        <v>5.4</v>
      </c>
      <c r="P1056">
        <v>14.052</v>
      </c>
      <c r="R1056">
        <v>96</v>
      </c>
      <c r="S1056" s="16">
        <v>518.40000000000009</v>
      </c>
      <c r="T1056">
        <v>20.447364995720413</v>
      </c>
      <c r="U1056">
        <v>0.68722791435185171</v>
      </c>
      <c r="V1056">
        <v>0.52400000000000002</v>
      </c>
      <c r="W1056">
        <v>7.3632480000000005</v>
      </c>
    </row>
    <row r="1057" spans="1:23" x14ac:dyDescent="0.3">
      <c r="A1057" s="1">
        <v>45327</v>
      </c>
      <c r="B1057" t="s">
        <v>19</v>
      </c>
      <c r="C1057" t="s">
        <v>108</v>
      </c>
      <c r="D1057">
        <v>12</v>
      </c>
      <c r="E1057" t="s">
        <v>8</v>
      </c>
      <c r="F1057" t="s">
        <v>13</v>
      </c>
      <c r="I1057" s="6" t="s">
        <v>109</v>
      </c>
      <c r="J1057" s="6">
        <v>0.02</v>
      </c>
      <c r="K1057">
        <v>3200</v>
      </c>
      <c r="L1057">
        <v>3.8</v>
      </c>
      <c r="M1057" t="s">
        <v>36</v>
      </c>
      <c r="N1057">
        <v>5</v>
      </c>
      <c r="P1057">
        <v>4.2</v>
      </c>
      <c r="R1057">
        <v>96</v>
      </c>
      <c r="S1057" s="16">
        <v>480</v>
      </c>
      <c r="T1057">
        <v>6.1116230656474269</v>
      </c>
      <c r="U1057" s="6">
        <v>0.68721515624999996</v>
      </c>
      <c r="V1057">
        <v>1.5169999999999999</v>
      </c>
      <c r="W1057">
        <v>6.3713999999999995</v>
      </c>
    </row>
    <row r="1058" spans="1:23" x14ac:dyDescent="0.3">
      <c r="A1058" s="5">
        <v>45335</v>
      </c>
      <c r="B1058" t="s">
        <v>18</v>
      </c>
      <c r="C1058" t="s">
        <v>91</v>
      </c>
      <c r="D1058">
        <v>14.5</v>
      </c>
      <c r="E1058" t="s">
        <v>14</v>
      </c>
      <c r="F1058" t="s">
        <v>33</v>
      </c>
      <c r="I1058" s="6">
        <v>1</v>
      </c>
      <c r="J1058" s="6">
        <v>0.02</v>
      </c>
      <c r="K1058">
        <v>2800</v>
      </c>
      <c r="L1058">
        <v>3.4</v>
      </c>
      <c r="M1058" t="s">
        <v>36</v>
      </c>
      <c r="N1058">
        <v>1.2</v>
      </c>
      <c r="O1058">
        <v>30</v>
      </c>
      <c r="P1058">
        <v>1.1910000000000001</v>
      </c>
      <c r="Q1058">
        <v>30</v>
      </c>
      <c r="R1058">
        <v>96</v>
      </c>
      <c r="S1058" s="16">
        <v>115.19999999999999</v>
      </c>
      <c r="T1058">
        <v>1.7332742767795677</v>
      </c>
      <c r="U1058">
        <v>0.68713879618226614</v>
      </c>
      <c r="V1058">
        <v>1.6474354458438283</v>
      </c>
      <c r="W1058">
        <v>1.9620956159999996</v>
      </c>
    </row>
    <row r="1059" spans="1:23" x14ac:dyDescent="0.3">
      <c r="A1059" s="5">
        <v>45350</v>
      </c>
      <c r="B1059" t="s">
        <v>18</v>
      </c>
      <c r="C1059" t="s">
        <v>31</v>
      </c>
      <c r="D1059" s="2">
        <v>28</v>
      </c>
      <c r="E1059" t="s">
        <v>14</v>
      </c>
      <c r="F1059" t="s">
        <v>33</v>
      </c>
      <c r="K1059">
        <v>2800</v>
      </c>
      <c r="L1059">
        <v>2.5499999999999998</v>
      </c>
      <c r="M1059" t="s">
        <v>36</v>
      </c>
      <c r="N1059">
        <v>1.35</v>
      </c>
      <c r="P1059">
        <v>3.4489999999999998</v>
      </c>
      <c r="R1059">
        <v>96</v>
      </c>
      <c r="S1059" s="16">
        <v>129.60000000000002</v>
      </c>
      <c r="T1059">
        <v>5.0205185948097837</v>
      </c>
      <c r="U1059">
        <v>0.68698082376700664</v>
      </c>
      <c r="V1059">
        <v>0.53333274572339806</v>
      </c>
      <c r="W1059">
        <v>1.8394646399999999</v>
      </c>
    </row>
    <row r="1060" spans="1:23" x14ac:dyDescent="0.3">
      <c r="A1060" s="5">
        <v>45351</v>
      </c>
      <c r="B1060" t="s">
        <v>18</v>
      </c>
      <c r="C1060" t="s">
        <v>31</v>
      </c>
      <c r="D1060">
        <v>24</v>
      </c>
      <c r="E1060" t="s">
        <v>8</v>
      </c>
      <c r="F1060" t="s">
        <v>33</v>
      </c>
      <c r="G1060" t="s">
        <v>166</v>
      </c>
      <c r="H1060" t="s">
        <v>166</v>
      </c>
      <c r="I1060">
        <v>1</v>
      </c>
      <c r="J1060">
        <v>0.02</v>
      </c>
      <c r="K1060">
        <v>3600</v>
      </c>
      <c r="L1060">
        <v>2.75</v>
      </c>
      <c r="M1060" t="s">
        <v>36</v>
      </c>
      <c r="N1060">
        <v>6</v>
      </c>
      <c r="P1060">
        <v>3.39</v>
      </c>
      <c r="R1060">
        <v>96</v>
      </c>
      <c r="S1060" s="16">
        <v>576</v>
      </c>
      <c r="T1060">
        <v>22.80191005583367</v>
      </c>
      <c r="U1060">
        <v>0.68691613823784725</v>
      </c>
      <c r="V1060">
        <v>0.52195610036391493</v>
      </c>
      <c r="W1060">
        <v>8.1753983999999988</v>
      </c>
    </row>
    <row r="1061" spans="1:23" x14ac:dyDescent="0.3">
      <c r="A1061" s="5">
        <v>45326</v>
      </c>
      <c r="B1061" t="s">
        <v>18</v>
      </c>
      <c r="C1061" t="s">
        <v>90</v>
      </c>
      <c r="D1061">
        <v>14.5</v>
      </c>
      <c r="E1061" t="s">
        <v>14</v>
      </c>
      <c r="F1061" t="s">
        <v>33</v>
      </c>
      <c r="I1061" s="6">
        <v>1</v>
      </c>
      <c r="J1061" s="6">
        <v>0.02</v>
      </c>
      <c r="K1061">
        <v>2800</v>
      </c>
      <c r="L1061">
        <v>3.4</v>
      </c>
      <c r="M1061" t="s">
        <v>36</v>
      </c>
      <c r="N1061">
        <v>6.75</v>
      </c>
      <c r="O1061">
        <v>28</v>
      </c>
      <c r="P1061">
        <v>6.6970000000000001</v>
      </c>
      <c r="Q1061">
        <v>39</v>
      </c>
      <c r="R1061">
        <v>96</v>
      </c>
      <c r="S1061" s="16">
        <v>648</v>
      </c>
      <c r="T1061">
        <v>9.7496678068850713</v>
      </c>
      <c r="U1061">
        <v>0.68689519813902555</v>
      </c>
      <c r="V1061">
        <v>1.6479999999999999</v>
      </c>
      <c r="W1061">
        <v>11.036655999999999</v>
      </c>
    </row>
    <row r="1062" spans="1:23" x14ac:dyDescent="0.3">
      <c r="A1062" s="1">
        <v>45323</v>
      </c>
      <c r="B1062" t="s">
        <v>19</v>
      </c>
      <c r="C1062" t="s">
        <v>112</v>
      </c>
      <c r="D1062">
        <v>18</v>
      </c>
      <c r="E1062"/>
      <c r="F1062" t="s">
        <v>13</v>
      </c>
      <c r="I1062" s="6">
        <v>1</v>
      </c>
      <c r="J1062" s="6">
        <v>0.02</v>
      </c>
      <c r="K1062">
        <v>3200</v>
      </c>
      <c r="L1062">
        <v>3.19</v>
      </c>
      <c r="M1062" t="s">
        <v>36</v>
      </c>
      <c r="N1062">
        <v>7</v>
      </c>
      <c r="P1062">
        <v>10.5</v>
      </c>
      <c r="R1062">
        <v>96</v>
      </c>
      <c r="S1062" s="16">
        <v>672</v>
      </c>
      <c r="T1062">
        <v>15.288637010616444</v>
      </c>
      <c r="U1062" s="6">
        <v>0.68678457031250006</v>
      </c>
      <c r="V1062">
        <v>0.90900000000000003</v>
      </c>
      <c r="W1062">
        <v>9.5445000000000011</v>
      </c>
    </row>
    <row r="1063" spans="1:23" x14ac:dyDescent="0.3">
      <c r="A1063" s="1">
        <v>45327</v>
      </c>
      <c r="B1063" t="s">
        <v>19</v>
      </c>
      <c r="C1063" t="s">
        <v>112</v>
      </c>
      <c r="D1063">
        <v>18</v>
      </c>
      <c r="E1063"/>
      <c r="F1063" t="s">
        <v>13</v>
      </c>
      <c r="I1063" s="6">
        <v>1</v>
      </c>
      <c r="J1063" s="6">
        <v>0.02</v>
      </c>
      <c r="K1063">
        <v>3200</v>
      </c>
      <c r="L1063">
        <v>3.19</v>
      </c>
      <c r="M1063" t="s">
        <v>96</v>
      </c>
      <c r="N1063">
        <v>6</v>
      </c>
      <c r="P1063">
        <v>9</v>
      </c>
      <c r="R1063">
        <v>96</v>
      </c>
      <c r="S1063" s="16">
        <v>576</v>
      </c>
      <c r="T1063">
        <v>13.104546009099812</v>
      </c>
      <c r="U1063" s="6">
        <v>0.68678457031249995</v>
      </c>
      <c r="V1063">
        <v>0.90900000000000003</v>
      </c>
      <c r="W1063">
        <v>8.1810000000000009</v>
      </c>
    </row>
    <row r="1064" spans="1:23" x14ac:dyDescent="0.3">
      <c r="A1064" s="1">
        <v>45331</v>
      </c>
      <c r="B1064" t="s">
        <v>19</v>
      </c>
      <c r="C1064" t="s">
        <v>112</v>
      </c>
      <c r="D1064">
        <v>18</v>
      </c>
      <c r="E1064"/>
      <c r="F1064" t="s">
        <v>13</v>
      </c>
      <c r="I1064" s="6">
        <v>1</v>
      </c>
      <c r="J1064" s="6">
        <v>0.02</v>
      </c>
      <c r="K1064">
        <v>3200</v>
      </c>
      <c r="L1064">
        <v>3.19</v>
      </c>
      <c r="M1064" t="s">
        <v>96</v>
      </c>
      <c r="N1064">
        <v>2</v>
      </c>
      <c r="P1064">
        <v>3</v>
      </c>
      <c r="R1064">
        <v>96</v>
      </c>
      <c r="S1064" s="16">
        <v>192</v>
      </c>
      <c r="T1064">
        <v>4.3681820030332705</v>
      </c>
      <c r="U1064" s="6">
        <v>0.68678457031249995</v>
      </c>
      <c r="V1064">
        <v>0.90900000000000003</v>
      </c>
      <c r="W1064">
        <v>2.7270000000000003</v>
      </c>
    </row>
    <row r="1065" spans="1:23" x14ac:dyDescent="0.3">
      <c r="A1065" s="1">
        <v>45345</v>
      </c>
      <c r="B1065" t="s">
        <v>19</v>
      </c>
      <c r="C1065" t="s">
        <v>112</v>
      </c>
      <c r="D1065">
        <v>18</v>
      </c>
      <c r="E1065"/>
      <c r="F1065" t="s">
        <v>13</v>
      </c>
      <c r="I1065" s="6">
        <v>1</v>
      </c>
      <c r="J1065" s="6">
        <v>0.02</v>
      </c>
      <c r="K1065">
        <v>3200</v>
      </c>
      <c r="L1065">
        <v>3.19</v>
      </c>
      <c r="M1065" t="s">
        <v>96</v>
      </c>
      <c r="N1065">
        <v>3</v>
      </c>
      <c r="P1065">
        <v>4.5</v>
      </c>
      <c r="R1065">
        <v>96</v>
      </c>
      <c r="S1065" s="16">
        <v>288</v>
      </c>
      <c r="T1065">
        <v>6.5522730045499058</v>
      </c>
      <c r="U1065" s="6">
        <v>0.68678457031249995</v>
      </c>
      <c r="V1065">
        <v>0.90900000000000003</v>
      </c>
      <c r="W1065">
        <v>4.0905000000000005</v>
      </c>
    </row>
    <row r="1066" spans="1:23" x14ac:dyDescent="0.3">
      <c r="A1066" s="1">
        <v>45345</v>
      </c>
      <c r="B1066" t="s">
        <v>19</v>
      </c>
      <c r="C1066" t="s">
        <v>112</v>
      </c>
      <c r="D1066">
        <v>18</v>
      </c>
      <c r="E1066"/>
      <c r="F1066" t="s">
        <v>13</v>
      </c>
      <c r="I1066" s="6">
        <v>1</v>
      </c>
      <c r="J1066" s="6">
        <v>0.02</v>
      </c>
      <c r="K1066">
        <v>3200</v>
      </c>
      <c r="L1066">
        <v>3.19</v>
      </c>
      <c r="M1066" t="s">
        <v>114</v>
      </c>
      <c r="N1066">
        <v>2</v>
      </c>
      <c r="P1066">
        <v>2.5</v>
      </c>
      <c r="R1066">
        <v>80</v>
      </c>
      <c r="S1066" s="16">
        <v>160</v>
      </c>
      <c r="T1066">
        <v>3.6401516691943923</v>
      </c>
      <c r="U1066" s="6">
        <v>0.68678457031249995</v>
      </c>
      <c r="V1066">
        <v>0.90900000000000003</v>
      </c>
      <c r="W1066">
        <v>2.2725</v>
      </c>
    </row>
    <row r="1067" spans="1:23" x14ac:dyDescent="0.3">
      <c r="A1067" s="1">
        <v>45336</v>
      </c>
      <c r="B1067" t="s">
        <v>19</v>
      </c>
      <c r="C1067" t="s">
        <v>112</v>
      </c>
      <c r="D1067">
        <v>18</v>
      </c>
      <c r="E1067"/>
      <c r="F1067" t="s">
        <v>13</v>
      </c>
      <c r="I1067" s="6">
        <v>1</v>
      </c>
      <c r="J1067" s="6">
        <v>0.02</v>
      </c>
      <c r="K1067">
        <v>3200</v>
      </c>
      <c r="L1067">
        <v>3.19</v>
      </c>
      <c r="M1067" t="s">
        <v>96</v>
      </c>
      <c r="N1067">
        <v>5</v>
      </c>
      <c r="P1067">
        <v>7.5</v>
      </c>
      <c r="R1067">
        <v>96</v>
      </c>
      <c r="S1067" s="16">
        <v>480</v>
      </c>
      <c r="T1067">
        <v>10.920455007583177</v>
      </c>
      <c r="U1067" s="6">
        <v>0.68678457031249984</v>
      </c>
      <c r="V1067">
        <v>0.90900000000000003</v>
      </c>
      <c r="W1067">
        <v>6.8174999999999999</v>
      </c>
    </row>
    <row r="1068" spans="1:23" x14ac:dyDescent="0.3">
      <c r="A1068" s="5">
        <v>45326</v>
      </c>
      <c r="B1068" t="s">
        <v>18</v>
      </c>
      <c r="C1068" t="s">
        <v>91</v>
      </c>
      <c r="D1068">
        <v>14</v>
      </c>
      <c r="E1068" t="s">
        <v>14</v>
      </c>
      <c r="F1068" t="s">
        <v>33</v>
      </c>
      <c r="I1068" s="6">
        <v>1</v>
      </c>
      <c r="J1068" s="6">
        <v>0.02</v>
      </c>
      <c r="K1068">
        <v>2800</v>
      </c>
      <c r="L1068">
        <v>3.51</v>
      </c>
      <c r="M1068" t="s">
        <v>36</v>
      </c>
      <c r="N1068">
        <v>0.8</v>
      </c>
      <c r="P1068">
        <v>0.74199999999999999</v>
      </c>
      <c r="R1068">
        <v>96</v>
      </c>
      <c r="S1068" s="16">
        <v>76.800000000000011</v>
      </c>
      <c r="T1068">
        <v>1.0807067567175221</v>
      </c>
      <c r="U1068">
        <v>0.68658773102678572</v>
      </c>
      <c r="V1068">
        <v>1.7629999999999999</v>
      </c>
      <c r="W1068">
        <v>1.3081459999999998</v>
      </c>
    </row>
    <row r="1069" spans="1:23" x14ac:dyDescent="0.3">
      <c r="A1069" s="5">
        <v>45327</v>
      </c>
      <c r="B1069" t="s">
        <v>18</v>
      </c>
      <c r="C1069" t="s">
        <v>91</v>
      </c>
      <c r="D1069">
        <v>14.5</v>
      </c>
      <c r="E1069" t="s">
        <v>14</v>
      </c>
      <c r="F1069" t="s">
        <v>33</v>
      </c>
      <c r="I1069" s="6">
        <v>1</v>
      </c>
      <c r="J1069" s="6">
        <v>0.02</v>
      </c>
      <c r="K1069">
        <v>2800</v>
      </c>
      <c r="L1069">
        <v>3.4</v>
      </c>
      <c r="M1069" t="s">
        <v>36</v>
      </c>
      <c r="N1069">
        <v>1.8</v>
      </c>
      <c r="O1069">
        <v>30</v>
      </c>
      <c r="P1069">
        <v>1.7849999999999999</v>
      </c>
      <c r="Q1069">
        <v>30</v>
      </c>
      <c r="R1069">
        <v>96</v>
      </c>
      <c r="S1069" s="16">
        <v>172.8</v>
      </c>
      <c r="T1069">
        <v>2.5999114151693519</v>
      </c>
      <c r="U1069">
        <v>0.68656185344827581</v>
      </c>
      <c r="V1069">
        <v>1.649</v>
      </c>
      <c r="W1069">
        <v>2.9434649999999998</v>
      </c>
    </row>
    <row r="1070" spans="1:23" x14ac:dyDescent="0.3">
      <c r="A1070" s="5">
        <v>45345</v>
      </c>
      <c r="B1070" t="s">
        <v>18</v>
      </c>
      <c r="C1070" t="s">
        <v>91</v>
      </c>
      <c r="D1070">
        <v>18</v>
      </c>
      <c r="E1070" t="s">
        <v>14</v>
      </c>
      <c r="F1070" t="s">
        <v>33</v>
      </c>
      <c r="K1070">
        <v>2800</v>
      </c>
      <c r="L1070">
        <v>3.1</v>
      </c>
      <c r="M1070" t="s">
        <v>36</v>
      </c>
      <c r="N1070">
        <v>1.8</v>
      </c>
      <c r="P1070">
        <v>2.4300000000000002</v>
      </c>
      <c r="R1070">
        <v>96</v>
      </c>
      <c r="S1070" s="16">
        <v>172.8</v>
      </c>
      <c r="T1070">
        <v>3.539812649796759</v>
      </c>
      <c r="U1070">
        <v>0.68647700892857155</v>
      </c>
      <c r="V1070">
        <v>1.2111701333333336</v>
      </c>
      <c r="W1070">
        <v>2.943143424000001</v>
      </c>
    </row>
    <row r="1071" spans="1:23" x14ac:dyDescent="0.3">
      <c r="A1071" s="5">
        <v>45325</v>
      </c>
      <c r="B1071" t="s">
        <v>18</v>
      </c>
      <c r="C1071" t="s">
        <v>91</v>
      </c>
      <c r="D1071">
        <v>13</v>
      </c>
      <c r="E1071" t="s">
        <v>14</v>
      </c>
      <c r="F1071" t="s">
        <v>33</v>
      </c>
      <c r="I1071" s="6">
        <v>1</v>
      </c>
      <c r="J1071" s="6">
        <v>0.02</v>
      </c>
      <c r="K1071">
        <v>2800</v>
      </c>
      <c r="L1071">
        <v>3.65</v>
      </c>
      <c r="M1071" t="s">
        <v>36</v>
      </c>
      <c r="N1071">
        <v>0.25</v>
      </c>
      <c r="P1071">
        <v>0.20699999999999999</v>
      </c>
      <c r="R1071">
        <v>96</v>
      </c>
      <c r="S1071" s="16">
        <v>24</v>
      </c>
      <c r="T1071">
        <v>0.30156952855320773</v>
      </c>
      <c r="U1071">
        <v>0.68640887225274727</v>
      </c>
      <c r="V1071">
        <v>1.9750000000000001</v>
      </c>
      <c r="W1071">
        <v>0.40882499999999999</v>
      </c>
    </row>
    <row r="1072" spans="1:23" x14ac:dyDescent="0.3">
      <c r="A1072" s="5">
        <v>45334</v>
      </c>
      <c r="B1072" t="s">
        <v>18</v>
      </c>
      <c r="C1072" t="s">
        <v>31</v>
      </c>
      <c r="D1072">
        <v>14</v>
      </c>
      <c r="E1072" t="s">
        <v>8</v>
      </c>
      <c r="F1072" t="s">
        <v>13</v>
      </c>
      <c r="G1072" t="s">
        <v>83</v>
      </c>
      <c r="H1072" t="s">
        <v>56</v>
      </c>
      <c r="I1072" s="6">
        <v>1</v>
      </c>
      <c r="J1072" s="6">
        <v>0.02</v>
      </c>
      <c r="K1072">
        <v>3600</v>
      </c>
      <c r="L1072">
        <v>3.51</v>
      </c>
      <c r="M1072" t="s">
        <v>36</v>
      </c>
      <c r="N1072">
        <v>2.2999999999999998</v>
      </c>
      <c r="P1072">
        <v>2.742</v>
      </c>
      <c r="R1072">
        <v>96</v>
      </c>
      <c r="S1072" s="16">
        <v>220.79999999999998</v>
      </c>
      <c r="T1072">
        <v>3.9947553328665557</v>
      </c>
      <c r="U1072">
        <v>0.68639998486024834</v>
      </c>
      <c r="V1072">
        <v>0.409306589203975</v>
      </c>
      <c r="W1072">
        <v>1.1223186675972994</v>
      </c>
    </row>
    <row r="1073" spans="1:23" x14ac:dyDescent="0.3">
      <c r="A1073" s="5">
        <v>45325</v>
      </c>
      <c r="B1073" t="s">
        <v>18</v>
      </c>
      <c r="C1073" t="s">
        <v>91</v>
      </c>
      <c r="D1073">
        <v>14.5</v>
      </c>
      <c r="E1073" t="s">
        <v>14</v>
      </c>
      <c r="F1073" t="s">
        <v>33</v>
      </c>
      <c r="I1073" s="6">
        <v>1</v>
      </c>
      <c r="J1073" s="6">
        <v>0.02</v>
      </c>
      <c r="K1073">
        <v>2800</v>
      </c>
      <c r="L1073">
        <v>3.4</v>
      </c>
      <c r="M1073" t="s">
        <v>36</v>
      </c>
      <c r="N1073">
        <v>0.7</v>
      </c>
      <c r="P1073">
        <v>0.69399999999999995</v>
      </c>
      <c r="R1073">
        <v>96</v>
      </c>
      <c r="S1073" s="16">
        <v>67.199999999999989</v>
      </c>
      <c r="T1073">
        <v>1.0110766614547479</v>
      </c>
      <c r="U1073">
        <v>0.68639701266713571</v>
      </c>
      <c r="V1073">
        <v>1.649</v>
      </c>
      <c r="W1073">
        <v>1.144406</v>
      </c>
    </row>
    <row r="1074" spans="1:23" x14ac:dyDescent="0.3">
      <c r="A1074" s="5">
        <v>45340</v>
      </c>
      <c r="B1074" t="s">
        <v>18</v>
      </c>
      <c r="C1074" t="s">
        <v>91</v>
      </c>
      <c r="D1074">
        <v>14.5</v>
      </c>
      <c r="E1074" t="s">
        <v>14</v>
      </c>
      <c r="F1074" t="s">
        <v>33</v>
      </c>
      <c r="I1074" s="6">
        <v>1</v>
      </c>
      <c r="J1074" s="6">
        <v>0.02</v>
      </c>
      <c r="K1074">
        <v>2800</v>
      </c>
      <c r="L1074">
        <v>3.4</v>
      </c>
      <c r="M1074" t="s">
        <v>36</v>
      </c>
      <c r="N1074">
        <v>1.05</v>
      </c>
      <c r="P1074">
        <v>1.0409999999999999</v>
      </c>
      <c r="R1074">
        <v>96</v>
      </c>
      <c r="S1074" s="16">
        <v>100.80000000000001</v>
      </c>
      <c r="T1074">
        <v>1.5166149921821221</v>
      </c>
      <c r="U1074">
        <v>0.6863970126671356</v>
      </c>
      <c r="V1074">
        <v>1.6492158155619598</v>
      </c>
      <c r="W1074">
        <v>1.7168336640000001</v>
      </c>
    </row>
    <row r="1075" spans="1:23" x14ac:dyDescent="0.3">
      <c r="A1075" s="5">
        <v>45332</v>
      </c>
      <c r="B1075" t="s">
        <v>18</v>
      </c>
      <c r="C1075" t="s">
        <v>90</v>
      </c>
      <c r="D1075">
        <v>18</v>
      </c>
      <c r="E1075" t="s">
        <v>14</v>
      </c>
      <c r="F1075" t="s">
        <v>33</v>
      </c>
      <c r="I1075" s="6">
        <v>1</v>
      </c>
      <c r="J1075" s="6">
        <v>0.02</v>
      </c>
      <c r="K1075">
        <v>2800</v>
      </c>
      <c r="L1075">
        <v>3.1</v>
      </c>
      <c r="M1075" t="s">
        <v>36</v>
      </c>
      <c r="N1075">
        <v>5</v>
      </c>
      <c r="O1075">
        <v>28</v>
      </c>
      <c r="P1075">
        <v>6.7489999999999997</v>
      </c>
      <c r="Q1075">
        <v>39</v>
      </c>
      <c r="R1075">
        <v>96</v>
      </c>
      <c r="S1075" s="16">
        <v>480</v>
      </c>
      <c r="T1075">
        <v>9.8328129161021085</v>
      </c>
      <c r="U1075">
        <v>0.68637530863095242</v>
      </c>
      <c r="V1075">
        <v>1.2110000000000001</v>
      </c>
      <c r="W1075">
        <v>8.1730389999999993</v>
      </c>
    </row>
    <row r="1076" spans="1:23" x14ac:dyDescent="0.3">
      <c r="A1076" s="5">
        <v>45323</v>
      </c>
      <c r="B1076" t="s">
        <v>17</v>
      </c>
      <c r="C1076" t="s">
        <v>112</v>
      </c>
      <c r="D1076">
        <v>21</v>
      </c>
      <c r="E1076" t="s">
        <v>15</v>
      </c>
      <c r="F1076" t="s">
        <v>59</v>
      </c>
      <c r="G1076">
        <v>8922</v>
      </c>
      <c r="H1076" t="s">
        <v>123</v>
      </c>
      <c r="I1076" t="s">
        <v>120</v>
      </c>
      <c r="J1076">
        <v>0.02</v>
      </c>
      <c r="K1076">
        <v>3000</v>
      </c>
      <c r="L1076">
        <v>3.1</v>
      </c>
      <c r="M1076" t="s">
        <v>96</v>
      </c>
      <c r="N1076">
        <v>1</v>
      </c>
      <c r="P1076">
        <v>1.8</v>
      </c>
      <c r="R1076">
        <v>96</v>
      </c>
      <c r="S1076" s="16">
        <v>96</v>
      </c>
      <c r="T1076">
        <v>2.4582032290255276</v>
      </c>
      <c r="U1076">
        <v>0.73224214285714284</v>
      </c>
    </row>
    <row r="1077" spans="1:23" x14ac:dyDescent="0.3">
      <c r="A1077" s="5">
        <v>45326</v>
      </c>
      <c r="B1077" t="s">
        <v>18</v>
      </c>
      <c r="C1077" t="s">
        <v>91</v>
      </c>
      <c r="D1077">
        <v>17</v>
      </c>
      <c r="E1077" t="s">
        <v>14</v>
      </c>
      <c r="F1077" t="s">
        <v>33</v>
      </c>
      <c r="I1077" s="6">
        <v>1</v>
      </c>
      <c r="J1077" s="6">
        <v>0.02</v>
      </c>
      <c r="K1077">
        <v>2800</v>
      </c>
      <c r="L1077">
        <v>3.19</v>
      </c>
      <c r="M1077" t="s">
        <v>36</v>
      </c>
      <c r="N1077">
        <v>14</v>
      </c>
      <c r="P1077">
        <v>17.337</v>
      </c>
      <c r="R1077">
        <v>96</v>
      </c>
      <c r="S1077" s="16">
        <v>1344</v>
      </c>
      <c r="T1077">
        <v>25.268719503657735</v>
      </c>
      <c r="U1077">
        <v>0.68610520598364344</v>
      </c>
      <c r="V1077">
        <v>1.32</v>
      </c>
      <c r="W1077">
        <v>22.884840000000001</v>
      </c>
    </row>
    <row r="1078" spans="1:23" x14ac:dyDescent="0.3">
      <c r="A1078" s="5">
        <v>45347</v>
      </c>
      <c r="B1078" t="s">
        <v>17</v>
      </c>
      <c r="C1078" t="s">
        <v>116</v>
      </c>
      <c r="D1078">
        <v>16</v>
      </c>
      <c r="E1078" t="s">
        <v>132</v>
      </c>
      <c r="F1078" t="s">
        <v>13</v>
      </c>
      <c r="G1078">
        <v>8824</v>
      </c>
      <c r="H1078" t="s">
        <v>11</v>
      </c>
      <c r="I1078" t="s">
        <v>120</v>
      </c>
      <c r="J1078">
        <v>0.02</v>
      </c>
      <c r="K1078">
        <v>3400</v>
      </c>
      <c r="L1078">
        <v>3.53</v>
      </c>
      <c r="M1078" t="s">
        <v>36</v>
      </c>
      <c r="N1078">
        <v>3</v>
      </c>
      <c r="P1078">
        <v>4.0999999999999996</v>
      </c>
      <c r="R1078">
        <v>96</v>
      </c>
      <c r="S1078">
        <v>288</v>
      </c>
      <c r="T1078">
        <v>5.5922216719663433</v>
      </c>
      <c r="U1078">
        <v>0.73316120863970557</v>
      </c>
      <c r="W1078">
        <v>0</v>
      </c>
    </row>
    <row r="1079" spans="1:23" x14ac:dyDescent="0.3">
      <c r="A1079" s="5">
        <v>45335</v>
      </c>
      <c r="B1079" t="s">
        <v>18</v>
      </c>
      <c r="C1079" t="s">
        <v>31</v>
      </c>
      <c r="D1079">
        <v>20</v>
      </c>
      <c r="E1079" t="s">
        <v>8</v>
      </c>
      <c r="F1079" t="s">
        <v>33</v>
      </c>
      <c r="G1079" t="s">
        <v>69</v>
      </c>
      <c r="H1079" t="s">
        <v>62</v>
      </c>
      <c r="I1079" s="6">
        <v>1</v>
      </c>
      <c r="J1079" s="6">
        <v>0.02</v>
      </c>
      <c r="K1079">
        <v>3600</v>
      </c>
      <c r="L1079">
        <v>3.02</v>
      </c>
      <c r="M1079" t="s">
        <v>36</v>
      </c>
      <c r="N1079">
        <v>8.4499999999999993</v>
      </c>
      <c r="P1079">
        <v>16.712</v>
      </c>
      <c r="R1079">
        <v>96</v>
      </c>
      <c r="S1079" s="16">
        <v>811.19999999999993</v>
      </c>
      <c r="T1079">
        <v>24.368073258022203</v>
      </c>
      <c r="U1079">
        <v>0.68581540374753469</v>
      </c>
      <c r="V1079">
        <v>0.68894722833891808</v>
      </c>
      <c r="W1079">
        <v>11.513686079999999</v>
      </c>
    </row>
    <row r="1080" spans="1:23" x14ac:dyDescent="0.3">
      <c r="A1080" s="5">
        <v>45325</v>
      </c>
      <c r="B1080" t="s">
        <v>18</v>
      </c>
      <c r="C1080" t="s">
        <v>31</v>
      </c>
      <c r="D1080">
        <v>24</v>
      </c>
      <c r="E1080" t="s">
        <v>8</v>
      </c>
      <c r="F1080" t="s">
        <v>33</v>
      </c>
      <c r="G1080" t="s">
        <v>55</v>
      </c>
      <c r="H1080" t="s">
        <v>52</v>
      </c>
      <c r="I1080" s="6">
        <v>1</v>
      </c>
      <c r="J1080" s="6">
        <v>0.02</v>
      </c>
      <c r="K1080">
        <v>3600</v>
      </c>
      <c r="L1080">
        <v>2.76</v>
      </c>
      <c r="M1080" t="s">
        <v>36</v>
      </c>
      <c r="N1080">
        <v>5.7</v>
      </c>
      <c r="P1080">
        <v>14.798999999999999</v>
      </c>
      <c r="R1080">
        <v>96</v>
      </c>
      <c r="S1080" s="16">
        <v>547.20000000000005</v>
      </c>
      <c r="T1080">
        <v>21.583329717704885</v>
      </c>
      <c r="U1080">
        <v>0.6856680685307015</v>
      </c>
      <c r="V1080">
        <v>0.52500000000000002</v>
      </c>
      <c r="W1080">
        <v>7.7694749999999999</v>
      </c>
    </row>
    <row r="1081" spans="1:23" x14ac:dyDescent="0.3">
      <c r="A1081" s="5">
        <v>45351</v>
      </c>
      <c r="B1081" t="s">
        <v>18</v>
      </c>
      <c r="C1081" t="s">
        <v>91</v>
      </c>
      <c r="D1081">
        <v>17</v>
      </c>
      <c r="E1081" t="s">
        <v>174</v>
      </c>
      <c r="F1081" t="s">
        <v>33</v>
      </c>
      <c r="I1081">
        <v>1</v>
      </c>
      <c r="J1081">
        <v>0.02</v>
      </c>
      <c r="K1081">
        <v>2800</v>
      </c>
      <c r="L1081">
        <v>3.19</v>
      </c>
      <c r="M1081" t="s">
        <v>36</v>
      </c>
      <c r="N1081">
        <v>18.399999999999999</v>
      </c>
      <c r="P1081">
        <v>8.407</v>
      </c>
      <c r="R1081">
        <v>96</v>
      </c>
      <c r="S1081" s="16">
        <v>1766.3999999999999</v>
      </c>
      <c r="T1081">
        <v>33.210317061950164</v>
      </c>
      <c r="U1081">
        <v>0.68541953265722066</v>
      </c>
      <c r="V1081">
        <v>4.9234088218728538E-2</v>
      </c>
      <c r="W1081">
        <v>1.1207155501229178</v>
      </c>
    </row>
    <row r="1082" spans="1:23" x14ac:dyDescent="0.3">
      <c r="A1082" s="5">
        <v>45336</v>
      </c>
      <c r="B1082" t="s">
        <v>18</v>
      </c>
      <c r="C1082" t="s">
        <v>31</v>
      </c>
      <c r="D1082">
        <v>22</v>
      </c>
      <c r="E1082" t="s">
        <v>8</v>
      </c>
      <c r="F1082" t="s">
        <v>33</v>
      </c>
      <c r="G1082" t="s">
        <v>84</v>
      </c>
      <c r="H1082" t="s">
        <v>85</v>
      </c>
      <c r="I1082" s="6">
        <v>1</v>
      </c>
      <c r="J1082" s="6">
        <v>0.02</v>
      </c>
      <c r="K1082">
        <v>3600</v>
      </c>
      <c r="L1082">
        <v>2.86</v>
      </c>
      <c r="M1082" t="s">
        <v>36</v>
      </c>
      <c r="N1082">
        <v>4.25</v>
      </c>
      <c r="P1082">
        <v>9.7520000000000007</v>
      </c>
      <c r="R1082">
        <v>96</v>
      </c>
      <c r="S1082" s="16">
        <v>408</v>
      </c>
      <c r="T1082">
        <v>14.235968150510475</v>
      </c>
      <c r="U1082">
        <v>0.6850254156862744</v>
      </c>
      <c r="V1082">
        <v>0.59381739130434774</v>
      </c>
      <c r="W1082">
        <v>5.7909071999999995</v>
      </c>
    </row>
    <row r="1083" spans="1:23" x14ac:dyDescent="0.3">
      <c r="A1083" s="5">
        <v>45339</v>
      </c>
      <c r="B1083" t="s">
        <v>18</v>
      </c>
      <c r="C1083" t="s">
        <v>90</v>
      </c>
      <c r="D1083">
        <v>14.5</v>
      </c>
      <c r="E1083" t="s">
        <v>14</v>
      </c>
      <c r="F1083" t="s">
        <v>33</v>
      </c>
      <c r="I1083" s="6">
        <v>1</v>
      </c>
      <c r="J1083" s="6">
        <v>0.02</v>
      </c>
      <c r="K1083">
        <v>2800</v>
      </c>
      <c r="L1083">
        <v>3.4</v>
      </c>
      <c r="M1083" t="s">
        <v>36</v>
      </c>
      <c r="N1083">
        <v>16</v>
      </c>
      <c r="O1083">
        <v>28</v>
      </c>
      <c r="P1083">
        <v>15.829000000000001</v>
      </c>
      <c r="Q1083">
        <v>39</v>
      </c>
      <c r="R1083">
        <v>96</v>
      </c>
      <c r="S1083" s="16">
        <v>1536</v>
      </c>
      <c r="T1083">
        <v>23.110323690394242</v>
      </c>
      <c r="U1083">
        <v>0.6849319902247536</v>
      </c>
      <c r="V1083">
        <v>7.0751050565320189E-2</v>
      </c>
      <c r="W1083">
        <v>1.1199183793984533</v>
      </c>
    </row>
    <row r="1084" spans="1:23" x14ac:dyDescent="0.3">
      <c r="A1084" s="1">
        <v>45334</v>
      </c>
      <c r="B1084" t="s">
        <v>19</v>
      </c>
      <c r="C1084" t="s">
        <v>108</v>
      </c>
      <c r="D1084">
        <v>11</v>
      </c>
      <c r="E1084" t="s">
        <v>66</v>
      </c>
      <c r="F1084" t="s">
        <v>33</v>
      </c>
      <c r="I1084" s="6" t="s">
        <v>109</v>
      </c>
      <c r="J1084" s="6" t="s">
        <v>66</v>
      </c>
      <c r="K1084">
        <v>3200</v>
      </c>
      <c r="L1084">
        <v>4.07</v>
      </c>
      <c r="M1084" t="s">
        <v>111</v>
      </c>
      <c r="N1084">
        <v>4</v>
      </c>
      <c r="P1084">
        <v>3.2839999999999998</v>
      </c>
      <c r="R1084">
        <v>110</v>
      </c>
      <c r="S1084" s="16">
        <v>440</v>
      </c>
      <c r="T1084">
        <v>4.7947793570582293</v>
      </c>
      <c r="U1084" s="6">
        <v>0.68491159977272709</v>
      </c>
      <c r="V1084">
        <v>1.7709999999999999</v>
      </c>
      <c r="W1084">
        <v>5.8159639999999992</v>
      </c>
    </row>
    <row r="1085" spans="1:23" x14ac:dyDescent="0.3">
      <c r="A1085" s="5">
        <v>45346</v>
      </c>
      <c r="B1085" t="s">
        <v>18</v>
      </c>
      <c r="C1085" t="s">
        <v>31</v>
      </c>
      <c r="D1085">
        <v>24</v>
      </c>
      <c r="E1085" t="s">
        <v>8</v>
      </c>
      <c r="F1085" t="s">
        <v>33</v>
      </c>
      <c r="K1085">
        <v>3600</v>
      </c>
      <c r="L1085">
        <v>2.75</v>
      </c>
      <c r="M1085" t="s">
        <v>36</v>
      </c>
      <c r="N1085">
        <v>6.6</v>
      </c>
      <c r="P1085">
        <v>17.178000000000001</v>
      </c>
      <c r="R1085">
        <v>96</v>
      </c>
      <c r="S1085" s="16">
        <v>633.59999999999991</v>
      </c>
      <c r="T1085">
        <v>25.082101061417035</v>
      </c>
      <c r="U1085">
        <v>0.68487085503472234</v>
      </c>
      <c r="V1085">
        <v>0.52351485853999302</v>
      </c>
      <c r="W1085">
        <v>8.9929382400000009</v>
      </c>
    </row>
    <row r="1086" spans="1:23" x14ac:dyDescent="0.3">
      <c r="A1086" s="5">
        <v>45337</v>
      </c>
      <c r="B1086" t="s">
        <v>17</v>
      </c>
      <c r="C1086" t="s">
        <v>112</v>
      </c>
      <c r="D1086">
        <v>18</v>
      </c>
      <c r="E1086" s="8" t="s">
        <v>161</v>
      </c>
      <c r="F1086" t="s">
        <v>13</v>
      </c>
      <c r="G1086">
        <v>8757</v>
      </c>
      <c r="H1086" t="s">
        <v>122</v>
      </c>
      <c r="I1086" t="s">
        <v>120</v>
      </c>
      <c r="J1086">
        <v>0.02</v>
      </c>
      <c r="K1086">
        <v>3200</v>
      </c>
      <c r="L1086">
        <v>3.18</v>
      </c>
      <c r="M1086" t="s">
        <v>96</v>
      </c>
      <c r="N1086">
        <v>3</v>
      </c>
      <c r="P1086">
        <v>4.82</v>
      </c>
      <c r="R1086">
        <v>96</v>
      </c>
      <c r="S1086" s="16">
        <v>288</v>
      </c>
      <c r="T1086">
        <v>6.5728776366396833</v>
      </c>
      <c r="U1086">
        <v>0.73331655729166689</v>
      </c>
    </row>
    <row r="1087" spans="1:23" x14ac:dyDescent="0.3">
      <c r="A1087" s="5">
        <v>45339</v>
      </c>
      <c r="B1087" t="s">
        <v>17</v>
      </c>
      <c r="C1087" t="s">
        <v>112</v>
      </c>
      <c r="D1087">
        <v>18</v>
      </c>
      <c r="E1087" s="8" t="s">
        <v>161</v>
      </c>
      <c r="F1087" t="s">
        <v>13</v>
      </c>
      <c r="G1087">
        <v>8757</v>
      </c>
      <c r="H1087" t="s">
        <v>122</v>
      </c>
      <c r="I1087" t="s">
        <v>120</v>
      </c>
      <c r="J1087">
        <v>0.02</v>
      </c>
      <c r="K1087">
        <v>3200</v>
      </c>
      <c r="L1087">
        <v>3.18</v>
      </c>
      <c r="M1087" t="s">
        <v>96</v>
      </c>
      <c r="N1087">
        <v>3</v>
      </c>
      <c r="P1087">
        <v>4.82</v>
      </c>
      <c r="R1087">
        <v>96</v>
      </c>
      <c r="S1087" s="16">
        <v>288</v>
      </c>
      <c r="T1087">
        <v>6.5728776366396833</v>
      </c>
      <c r="U1087">
        <v>0.73331655729166689</v>
      </c>
    </row>
    <row r="1088" spans="1:23" x14ac:dyDescent="0.3">
      <c r="A1088" s="5">
        <v>45329</v>
      </c>
      <c r="B1088" t="s">
        <v>18</v>
      </c>
      <c r="C1088" t="s">
        <v>31</v>
      </c>
      <c r="D1088">
        <v>13</v>
      </c>
      <c r="E1088" t="s">
        <v>32</v>
      </c>
      <c r="F1088" t="s">
        <v>33</v>
      </c>
      <c r="G1088" t="s">
        <v>37</v>
      </c>
      <c r="H1088" t="s">
        <v>12</v>
      </c>
      <c r="I1088" s="6">
        <v>1</v>
      </c>
      <c r="J1088" s="6">
        <v>0.02</v>
      </c>
      <c r="K1088">
        <v>3400</v>
      </c>
      <c r="L1088">
        <v>3.18</v>
      </c>
      <c r="M1088" t="s">
        <v>36</v>
      </c>
      <c r="N1088">
        <v>5</v>
      </c>
      <c r="P1088">
        <v>5.7560000000000002</v>
      </c>
      <c r="R1088">
        <v>96</v>
      </c>
      <c r="S1088" s="16">
        <v>480</v>
      </c>
      <c r="T1088">
        <v>8.4062844774153369</v>
      </c>
      <c r="U1088">
        <v>0.68472581619909512</v>
      </c>
      <c r="V1088">
        <v>1.1839999999999999</v>
      </c>
      <c r="W1088">
        <v>6.8151039999999998</v>
      </c>
    </row>
    <row r="1089" spans="1:23" x14ac:dyDescent="0.3">
      <c r="A1089" s="5">
        <v>45327</v>
      </c>
      <c r="B1089" t="s">
        <v>18</v>
      </c>
      <c r="C1089" t="s">
        <v>31</v>
      </c>
      <c r="D1089">
        <v>20</v>
      </c>
      <c r="E1089" t="s">
        <v>8</v>
      </c>
      <c r="F1089" t="s">
        <v>33</v>
      </c>
      <c r="G1089" t="s">
        <v>61</v>
      </c>
      <c r="H1089" t="s">
        <v>62</v>
      </c>
      <c r="I1089" s="6">
        <v>1</v>
      </c>
      <c r="J1089" s="6">
        <v>0.02</v>
      </c>
      <c r="K1089">
        <v>3200</v>
      </c>
      <c r="L1089">
        <v>3.02</v>
      </c>
      <c r="M1089" t="s">
        <v>36</v>
      </c>
      <c r="N1089">
        <v>2.8</v>
      </c>
      <c r="P1089">
        <v>4.9139999999999997</v>
      </c>
      <c r="R1089">
        <v>96</v>
      </c>
      <c r="S1089" s="16">
        <v>268.79999999999995</v>
      </c>
      <c r="T1089">
        <v>7.1774469556830693</v>
      </c>
      <c r="U1089">
        <v>0.68464455820312498</v>
      </c>
      <c r="V1089">
        <v>0.77600000000000002</v>
      </c>
      <c r="W1089">
        <v>3.8132639999999998</v>
      </c>
    </row>
    <row r="1090" spans="1:23" x14ac:dyDescent="0.3">
      <c r="A1090" s="5">
        <v>45344</v>
      </c>
      <c r="B1090" t="s">
        <v>18</v>
      </c>
      <c r="C1090" t="s">
        <v>31</v>
      </c>
      <c r="D1090">
        <v>26</v>
      </c>
      <c r="E1090" t="s">
        <v>8</v>
      </c>
      <c r="F1090" t="s">
        <v>33</v>
      </c>
      <c r="K1090">
        <v>3400</v>
      </c>
      <c r="L1090">
        <v>2.72</v>
      </c>
      <c r="M1090" t="s">
        <v>36</v>
      </c>
      <c r="N1090">
        <v>0.35</v>
      </c>
      <c r="P1090">
        <v>0.94199999999999995</v>
      </c>
      <c r="R1090">
        <v>96</v>
      </c>
      <c r="S1090" s="16">
        <v>33.599999999999994</v>
      </c>
      <c r="T1090">
        <v>1.3759109740240101</v>
      </c>
      <c r="U1090">
        <v>0.68463731868131883</v>
      </c>
      <c r="V1090">
        <v>0.19177570724841658</v>
      </c>
      <c r="W1090">
        <v>0.18065271622800841</v>
      </c>
    </row>
    <row r="1091" spans="1:23" x14ac:dyDescent="0.3">
      <c r="A1091" s="5">
        <v>45328</v>
      </c>
      <c r="B1091" t="s">
        <v>17</v>
      </c>
      <c r="C1091" t="s">
        <v>138</v>
      </c>
      <c r="D1091">
        <v>26</v>
      </c>
      <c r="E1091" t="s">
        <v>8</v>
      </c>
      <c r="F1091" t="s">
        <v>33</v>
      </c>
      <c r="H1091" t="s">
        <v>146</v>
      </c>
      <c r="I1091" t="s">
        <v>120</v>
      </c>
      <c r="J1091">
        <v>0.02</v>
      </c>
      <c r="K1091">
        <v>2800</v>
      </c>
      <c r="L1091">
        <v>2.91</v>
      </c>
      <c r="M1091" t="s">
        <v>114</v>
      </c>
      <c r="N1091">
        <v>1</v>
      </c>
      <c r="P1091">
        <v>1.85</v>
      </c>
      <c r="R1091">
        <v>80</v>
      </c>
      <c r="S1091" s="16">
        <v>80</v>
      </c>
      <c r="T1091">
        <v>2.5217154163097546</v>
      </c>
      <c r="U1091">
        <v>0.73362758859890143</v>
      </c>
    </row>
    <row r="1092" spans="1:23" x14ac:dyDescent="0.3">
      <c r="A1092" s="5">
        <v>45341</v>
      </c>
      <c r="B1092" t="s">
        <v>17</v>
      </c>
      <c r="C1092" t="s">
        <v>138</v>
      </c>
      <c r="D1092">
        <v>14</v>
      </c>
      <c r="E1092" s="8" t="s">
        <v>161</v>
      </c>
      <c r="F1092" t="s">
        <v>33</v>
      </c>
      <c r="G1092">
        <v>8785</v>
      </c>
      <c r="H1092" t="s">
        <v>153</v>
      </c>
      <c r="I1092" t="s">
        <v>120</v>
      </c>
      <c r="J1092">
        <v>0.02</v>
      </c>
      <c r="K1092">
        <v>3400</v>
      </c>
      <c r="L1092">
        <v>3.84</v>
      </c>
      <c r="M1092" t="s">
        <v>96</v>
      </c>
      <c r="N1092">
        <v>1</v>
      </c>
      <c r="P1092">
        <v>1.1000000000000001</v>
      </c>
      <c r="R1092">
        <v>96</v>
      </c>
      <c r="S1092" s="16">
        <v>96</v>
      </c>
      <c r="T1092">
        <v>1.4993901640005243</v>
      </c>
      <c r="U1092">
        <v>0.73363159663865551</v>
      </c>
    </row>
    <row r="1093" spans="1:23" x14ac:dyDescent="0.3">
      <c r="A1093" s="5">
        <v>45341</v>
      </c>
      <c r="B1093" t="s">
        <v>17</v>
      </c>
      <c r="C1093" t="s">
        <v>112</v>
      </c>
      <c r="D1093">
        <v>8</v>
      </c>
      <c r="E1093" t="s">
        <v>126</v>
      </c>
      <c r="F1093" t="s">
        <v>33</v>
      </c>
      <c r="H1093" t="s">
        <v>125</v>
      </c>
      <c r="I1093" t="s">
        <v>120</v>
      </c>
      <c r="J1093">
        <v>0.02</v>
      </c>
      <c r="K1093">
        <v>3400</v>
      </c>
      <c r="L1093">
        <v>4.8600000000000003</v>
      </c>
      <c r="M1093" t="s">
        <v>111</v>
      </c>
      <c r="N1093">
        <v>4</v>
      </c>
      <c r="P1093">
        <v>2.2799999999999998</v>
      </c>
      <c r="R1093">
        <v>110</v>
      </c>
      <c r="S1093" s="16">
        <v>440</v>
      </c>
      <c r="T1093">
        <v>3.1027944604831541</v>
      </c>
      <c r="U1093">
        <v>0.73482147433155076</v>
      </c>
    </row>
    <row r="1094" spans="1:23" x14ac:dyDescent="0.3">
      <c r="A1094" s="5">
        <v>45327</v>
      </c>
      <c r="B1094" t="s">
        <v>18</v>
      </c>
      <c r="C1094" t="s">
        <v>31</v>
      </c>
      <c r="D1094">
        <v>28</v>
      </c>
      <c r="E1094" t="s">
        <v>66</v>
      </c>
      <c r="F1094" t="s">
        <v>59</v>
      </c>
      <c r="G1094" t="s">
        <v>60</v>
      </c>
      <c r="H1094" t="s">
        <v>42</v>
      </c>
      <c r="I1094" s="6">
        <v>1</v>
      </c>
      <c r="J1094" s="6">
        <v>0.02</v>
      </c>
      <c r="K1094">
        <v>3600</v>
      </c>
      <c r="L1094">
        <v>2.5499999999999998</v>
      </c>
      <c r="M1094" t="s">
        <v>36</v>
      </c>
      <c r="N1094">
        <v>1.2</v>
      </c>
      <c r="P1094">
        <v>3.9279999999999999</v>
      </c>
      <c r="R1094">
        <v>96</v>
      </c>
      <c r="S1094" s="16">
        <v>115.19999999999999</v>
      </c>
      <c r="T1094">
        <v>5.7377355369254657</v>
      </c>
      <c r="U1094">
        <v>0.68459063244047624</v>
      </c>
      <c r="V1094">
        <v>0.41599999999999998</v>
      </c>
      <c r="W1094">
        <v>1.6340479999999999</v>
      </c>
    </row>
    <row r="1095" spans="1:23" x14ac:dyDescent="0.3">
      <c r="A1095" s="5">
        <v>45329</v>
      </c>
      <c r="B1095" t="s">
        <v>18</v>
      </c>
      <c r="C1095" t="s">
        <v>91</v>
      </c>
      <c r="D1095">
        <v>17</v>
      </c>
      <c r="E1095" t="s">
        <v>14</v>
      </c>
      <c r="F1095" t="s">
        <v>33</v>
      </c>
      <c r="I1095" s="6">
        <v>1</v>
      </c>
      <c r="J1095" s="6">
        <v>0.02</v>
      </c>
      <c r="K1095">
        <v>2800</v>
      </c>
      <c r="L1095">
        <v>3.19</v>
      </c>
      <c r="M1095" t="s">
        <v>36</v>
      </c>
      <c r="N1095">
        <v>13.4</v>
      </c>
      <c r="P1095">
        <v>16.556999999999999</v>
      </c>
      <c r="R1095">
        <v>96</v>
      </c>
      <c r="S1095" s="16">
        <v>1286.4000000000001</v>
      </c>
      <c r="T1095">
        <v>24.185774382072406</v>
      </c>
      <c r="U1095">
        <v>0.68457597174448126</v>
      </c>
      <c r="V1095">
        <v>1.323</v>
      </c>
      <c r="W1095">
        <v>21.904910999999998</v>
      </c>
    </row>
    <row r="1096" spans="1:23" x14ac:dyDescent="0.3">
      <c r="A1096" s="5">
        <v>45328</v>
      </c>
      <c r="B1096" t="s">
        <v>18</v>
      </c>
      <c r="C1096" t="s">
        <v>31</v>
      </c>
      <c r="D1096">
        <v>20</v>
      </c>
      <c r="E1096" t="s">
        <v>8</v>
      </c>
      <c r="F1096" t="s">
        <v>33</v>
      </c>
      <c r="G1096" t="s">
        <v>61</v>
      </c>
      <c r="H1096" t="s">
        <v>62</v>
      </c>
      <c r="I1096" s="6">
        <v>1</v>
      </c>
      <c r="J1096" s="6">
        <v>0.02</v>
      </c>
      <c r="K1096">
        <v>3200</v>
      </c>
      <c r="L1096">
        <v>3.02</v>
      </c>
      <c r="M1096" t="s">
        <v>36</v>
      </c>
      <c r="N1096">
        <v>2.65</v>
      </c>
      <c r="P1096">
        <v>4.6500000000000004</v>
      </c>
      <c r="R1096">
        <v>96</v>
      </c>
      <c r="S1096" s="16">
        <v>254.39999999999998</v>
      </c>
      <c r="T1096">
        <v>6.7929408687714776</v>
      </c>
      <c r="U1096">
        <v>0.68453414946933966</v>
      </c>
      <c r="V1096">
        <v>0.77700000000000002</v>
      </c>
      <c r="W1096">
        <v>3.6130500000000003</v>
      </c>
    </row>
    <row r="1097" spans="1:23" x14ac:dyDescent="0.3">
      <c r="A1097" s="1">
        <v>45334</v>
      </c>
      <c r="B1097" t="s">
        <v>19</v>
      </c>
      <c r="C1097" t="s">
        <v>108</v>
      </c>
      <c r="D1097">
        <v>11</v>
      </c>
      <c r="E1097" t="s">
        <v>66</v>
      </c>
      <c r="F1097" t="s">
        <v>33</v>
      </c>
      <c r="I1097" s="6" t="s">
        <v>109</v>
      </c>
      <c r="J1097" s="6" t="s">
        <v>66</v>
      </c>
      <c r="K1097">
        <v>3200</v>
      </c>
      <c r="L1097">
        <v>4.07</v>
      </c>
      <c r="M1097" t="s">
        <v>36</v>
      </c>
      <c r="N1097">
        <v>1</v>
      </c>
      <c r="P1097">
        <v>0.71599999999999997</v>
      </c>
      <c r="R1097">
        <v>96</v>
      </c>
      <c r="S1097" s="16">
        <v>96</v>
      </c>
      <c r="T1097">
        <v>1.0461336779036134</v>
      </c>
      <c r="U1097" s="6">
        <v>0.68442495937500003</v>
      </c>
      <c r="V1097">
        <v>1.7709999999999999</v>
      </c>
      <c r="W1097">
        <v>1.2680359999999999</v>
      </c>
    </row>
    <row r="1098" spans="1:23" x14ac:dyDescent="0.3">
      <c r="A1098" s="5">
        <v>45333</v>
      </c>
      <c r="B1098" t="s">
        <v>18</v>
      </c>
      <c r="C1098" t="s">
        <v>90</v>
      </c>
      <c r="D1098">
        <v>14.5</v>
      </c>
      <c r="E1098" t="s">
        <v>14</v>
      </c>
      <c r="F1098" t="s">
        <v>33</v>
      </c>
      <c r="I1098" s="6">
        <v>1</v>
      </c>
      <c r="J1098" s="6">
        <v>0.02</v>
      </c>
      <c r="K1098">
        <v>2800</v>
      </c>
      <c r="L1098">
        <v>3.4</v>
      </c>
      <c r="M1098" t="s">
        <v>36</v>
      </c>
      <c r="N1098">
        <v>12.25</v>
      </c>
      <c r="P1098">
        <v>12.106999999999999</v>
      </c>
      <c r="Q1098">
        <v>39</v>
      </c>
      <c r="S1098" s="16">
        <v>1176</v>
      </c>
      <c r="T1098">
        <v>17.693841575458091</v>
      </c>
      <c r="U1098">
        <v>0.68424937277571118</v>
      </c>
      <c r="V1098">
        <v>1.6543921764268605</v>
      </c>
      <c r="W1098">
        <v>20.02972608</v>
      </c>
    </row>
    <row r="1099" spans="1:23" x14ac:dyDescent="0.3">
      <c r="A1099" s="5">
        <v>45340</v>
      </c>
      <c r="B1099" t="s">
        <v>18</v>
      </c>
      <c r="C1099" t="s">
        <v>31</v>
      </c>
      <c r="D1099">
        <v>26</v>
      </c>
      <c r="E1099" t="s">
        <v>8</v>
      </c>
      <c r="F1099" t="s">
        <v>33</v>
      </c>
      <c r="G1099" t="s">
        <v>80</v>
      </c>
      <c r="H1099" t="s">
        <v>71</v>
      </c>
      <c r="I1099" s="6">
        <v>1</v>
      </c>
      <c r="J1099" s="6">
        <v>0.02</v>
      </c>
      <c r="K1099">
        <v>3400</v>
      </c>
      <c r="L1099">
        <v>2.72</v>
      </c>
      <c r="M1099" t="s">
        <v>36</v>
      </c>
      <c r="N1099">
        <v>6.4</v>
      </c>
      <c r="P1099">
        <v>17.213999999999999</v>
      </c>
      <c r="R1099">
        <v>96</v>
      </c>
      <c r="S1099" s="16">
        <v>614.40000000000009</v>
      </c>
      <c r="T1099">
        <v>25.159514953581905</v>
      </c>
      <c r="U1099">
        <v>0.6841944302884615</v>
      </c>
      <c r="V1099">
        <v>0.50658911118856742</v>
      </c>
      <c r="W1099">
        <v>8.720424959999999</v>
      </c>
    </row>
    <row r="1100" spans="1:23" x14ac:dyDescent="0.3">
      <c r="A1100" s="5">
        <v>45332</v>
      </c>
      <c r="B1100" t="s">
        <v>18</v>
      </c>
      <c r="C1100" t="s">
        <v>31</v>
      </c>
      <c r="D1100">
        <v>24</v>
      </c>
      <c r="E1100" t="s">
        <v>8</v>
      </c>
      <c r="F1100" t="s">
        <v>33</v>
      </c>
      <c r="H1100" t="s">
        <v>54</v>
      </c>
      <c r="I1100" s="6">
        <v>1</v>
      </c>
      <c r="J1100" s="6">
        <v>0.02</v>
      </c>
      <c r="K1100">
        <v>3600</v>
      </c>
      <c r="L1100">
        <v>2.76</v>
      </c>
      <c r="M1100" t="s">
        <v>36</v>
      </c>
      <c r="N1100">
        <v>3.9</v>
      </c>
      <c r="P1100">
        <v>10.102</v>
      </c>
      <c r="Q1100">
        <v>48</v>
      </c>
      <c r="S1100" s="16">
        <v>374.4</v>
      </c>
      <c r="T1100">
        <v>14.767541385798076</v>
      </c>
      <c r="U1100">
        <v>0.68406783066239307</v>
      </c>
      <c r="V1100">
        <v>0.52600000000000002</v>
      </c>
      <c r="W1100">
        <v>5.3136520000000003</v>
      </c>
    </row>
    <row r="1101" spans="1:23" x14ac:dyDescent="0.3">
      <c r="A1101" s="5">
        <v>45337</v>
      </c>
      <c r="B1101" t="s">
        <v>17</v>
      </c>
      <c r="C1101" t="s">
        <v>112</v>
      </c>
      <c r="D1101">
        <v>18</v>
      </c>
      <c r="E1101" s="8" t="s">
        <v>161</v>
      </c>
      <c r="F1101" t="s">
        <v>13</v>
      </c>
      <c r="G1101">
        <v>8757</v>
      </c>
      <c r="H1101" t="s">
        <v>122</v>
      </c>
      <c r="I1101" t="s">
        <v>120</v>
      </c>
      <c r="J1101">
        <v>0.02</v>
      </c>
      <c r="K1101">
        <v>3200</v>
      </c>
      <c r="L1101">
        <v>3.18</v>
      </c>
      <c r="M1101" t="s">
        <v>36</v>
      </c>
      <c r="N1101">
        <v>3</v>
      </c>
      <c r="P1101">
        <v>4.83</v>
      </c>
      <c r="R1101">
        <v>96</v>
      </c>
      <c r="S1101" s="16">
        <v>288</v>
      </c>
      <c r="T1101">
        <v>6.5728776366396833</v>
      </c>
      <c r="U1101">
        <v>0.7348379609375002</v>
      </c>
    </row>
    <row r="1102" spans="1:23" x14ac:dyDescent="0.3">
      <c r="A1102" s="5">
        <v>45335</v>
      </c>
      <c r="B1102" t="s">
        <v>18</v>
      </c>
      <c r="C1102" t="s">
        <v>90</v>
      </c>
      <c r="D1102">
        <v>14.5</v>
      </c>
      <c r="E1102" t="s">
        <v>14</v>
      </c>
      <c r="F1102" t="s">
        <v>33</v>
      </c>
      <c r="I1102" s="6">
        <v>1</v>
      </c>
      <c r="J1102" s="6">
        <v>0.02</v>
      </c>
      <c r="K1102">
        <v>2800</v>
      </c>
      <c r="L1102">
        <v>3.4</v>
      </c>
      <c r="M1102" t="s">
        <v>36</v>
      </c>
      <c r="N1102">
        <v>13.4</v>
      </c>
      <c r="O1102">
        <v>28</v>
      </c>
      <c r="P1102">
        <v>13.238</v>
      </c>
      <c r="Q1102">
        <v>39</v>
      </c>
      <c r="R1102">
        <v>96</v>
      </c>
      <c r="S1102" s="16">
        <v>1286.4000000000001</v>
      </c>
      <c r="T1102">
        <v>19.354896090705179</v>
      </c>
      <c r="U1102">
        <v>0.6839613056025291</v>
      </c>
      <c r="V1102">
        <v>1.6550889644961475</v>
      </c>
      <c r="W1102">
        <v>21.910067712</v>
      </c>
    </row>
    <row r="1103" spans="1:23" x14ac:dyDescent="0.3">
      <c r="A1103" s="5">
        <v>45323</v>
      </c>
      <c r="B1103" t="s">
        <v>18</v>
      </c>
      <c r="C1103" t="s">
        <v>31</v>
      </c>
      <c r="D1103">
        <v>20</v>
      </c>
      <c r="E1103" t="s">
        <v>8</v>
      </c>
      <c r="F1103" t="s">
        <v>33</v>
      </c>
      <c r="G1103" t="s">
        <v>39</v>
      </c>
      <c r="H1103" t="s">
        <v>40</v>
      </c>
      <c r="I1103" s="6">
        <v>1</v>
      </c>
      <c r="J1103" s="6">
        <v>0.02</v>
      </c>
      <c r="K1103">
        <v>3200</v>
      </c>
      <c r="L1103">
        <v>3.02</v>
      </c>
      <c r="M1103" t="s">
        <v>36</v>
      </c>
      <c r="N1103">
        <v>2.7</v>
      </c>
      <c r="P1103">
        <v>4.7329999999999997</v>
      </c>
      <c r="R1103">
        <v>96</v>
      </c>
      <c r="S1103" s="16">
        <v>259.20000000000005</v>
      </c>
      <c r="T1103">
        <v>6.9211095644086766</v>
      </c>
      <c r="U1103">
        <v>0.68384988793402757</v>
      </c>
      <c r="V1103">
        <v>0.77700000000000002</v>
      </c>
      <c r="W1103">
        <v>3.6775409999999997</v>
      </c>
    </row>
    <row r="1104" spans="1:23" x14ac:dyDescent="0.3">
      <c r="A1104" s="5">
        <v>45333</v>
      </c>
      <c r="B1104" t="s">
        <v>18</v>
      </c>
      <c r="C1104" t="s">
        <v>90</v>
      </c>
      <c r="D1104">
        <v>18</v>
      </c>
      <c r="E1104" t="s">
        <v>14</v>
      </c>
      <c r="F1104" t="s">
        <v>33</v>
      </c>
      <c r="I1104" s="6">
        <v>1</v>
      </c>
      <c r="J1104" s="6">
        <v>0.02</v>
      </c>
      <c r="K1104">
        <v>2800</v>
      </c>
      <c r="L1104">
        <v>3.1</v>
      </c>
      <c r="M1104" t="s">
        <v>36</v>
      </c>
      <c r="N1104">
        <v>3.4</v>
      </c>
      <c r="P1104">
        <v>4.5720000000000001</v>
      </c>
      <c r="Q1104">
        <v>39</v>
      </c>
      <c r="S1104" s="16">
        <v>326.39999999999998</v>
      </c>
      <c r="T1104">
        <v>6.6863127829494324</v>
      </c>
      <c r="U1104">
        <v>0.6837849422268909</v>
      </c>
      <c r="V1104">
        <v>1.2159385196850392</v>
      </c>
      <c r="W1104">
        <v>5.5592709119999997</v>
      </c>
    </row>
    <row r="1105" spans="1:23" x14ac:dyDescent="0.3">
      <c r="A1105" s="5">
        <v>45350</v>
      </c>
      <c r="B1105" t="s">
        <v>17</v>
      </c>
      <c r="C1105" t="s">
        <v>112</v>
      </c>
      <c r="D1105" s="2">
        <v>16</v>
      </c>
      <c r="E1105" t="s">
        <v>66</v>
      </c>
      <c r="F1105" t="s">
        <v>13</v>
      </c>
      <c r="G1105" t="s">
        <v>128</v>
      </c>
      <c r="H1105" t="s">
        <v>10</v>
      </c>
      <c r="I1105" t="s">
        <v>120</v>
      </c>
      <c r="J1105">
        <v>0.02</v>
      </c>
      <c r="K1105">
        <v>3200</v>
      </c>
      <c r="L1105">
        <v>3.53</v>
      </c>
      <c r="M1105" t="s">
        <v>36</v>
      </c>
      <c r="N1105">
        <v>1</v>
      </c>
      <c r="P1105">
        <v>1.29</v>
      </c>
      <c r="R1105">
        <v>96</v>
      </c>
      <c r="S1105" s="16">
        <v>96</v>
      </c>
      <c r="T1105">
        <v>1.7544224853227739</v>
      </c>
      <c r="U1105">
        <v>0.73528469384765627</v>
      </c>
      <c r="W1105">
        <v>0</v>
      </c>
    </row>
    <row r="1106" spans="1:23" x14ac:dyDescent="0.3">
      <c r="A1106" s="5">
        <v>45345</v>
      </c>
      <c r="B1106" t="s">
        <v>18</v>
      </c>
      <c r="C1106" t="s">
        <v>31</v>
      </c>
      <c r="D1106">
        <v>32</v>
      </c>
      <c r="E1106" t="s">
        <v>8</v>
      </c>
      <c r="F1106" t="s">
        <v>33</v>
      </c>
      <c r="K1106">
        <v>3600</v>
      </c>
      <c r="L1106">
        <v>2.39</v>
      </c>
      <c r="M1106" t="s">
        <v>36</v>
      </c>
      <c r="N1106">
        <v>0.6</v>
      </c>
      <c r="P1106">
        <v>2.391</v>
      </c>
      <c r="R1106">
        <v>96</v>
      </c>
      <c r="S1106" s="16">
        <v>57.599999999999994</v>
      </c>
      <c r="T1106">
        <v>3.4982009848559321</v>
      </c>
      <c r="U1106">
        <v>0.68349417610677099</v>
      </c>
      <c r="V1106">
        <v>0.34192381430363861</v>
      </c>
      <c r="W1106">
        <v>0.81753983999999991</v>
      </c>
    </row>
    <row r="1107" spans="1:23" x14ac:dyDescent="0.3">
      <c r="A1107" s="5">
        <v>45344</v>
      </c>
      <c r="B1107" t="s">
        <v>18</v>
      </c>
      <c r="C1107" t="s">
        <v>31</v>
      </c>
      <c r="D1107">
        <v>24</v>
      </c>
      <c r="E1107" t="s">
        <v>8</v>
      </c>
      <c r="F1107" t="s">
        <v>33</v>
      </c>
      <c r="K1107">
        <v>3600</v>
      </c>
      <c r="L1107">
        <v>2.75</v>
      </c>
      <c r="M1107" t="s">
        <v>36</v>
      </c>
      <c r="N1107">
        <v>5</v>
      </c>
      <c r="P1107">
        <v>12.987</v>
      </c>
      <c r="R1107">
        <v>96</v>
      </c>
      <c r="S1107" s="16">
        <v>480</v>
      </c>
      <c r="T1107">
        <v>19.001591713194724</v>
      </c>
      <c r="U1107">
        <v>0.68346905859375007</v>
      </c>
      <c r="V1107">
        <v>0.19177570724841658</v>
      </c>
      <c r="W1107">
        <v>2.4905911100351861</v>
      </c>
    </row>
    <row r="1108" spans="1:23" x14ac:dyDescent="0.3">
      <c r="A1108" s="5">
        <v>45326</v>
      </c>
      <c r="B1108" t="s">
        <v>18</v>
      </c>
      <c r="C1108" t="s">
        <v>90</v>
      </c>
      <c r="D1108">
        <v>16</v>
      </c>
      <c r="E1108" t="s">
        <v>14</v>
      </c>
      <c r="F1108" t="s">
        <v>33</v>
      </c>
      <c r="I1108" s="6">
        <v>1</v>
      </c>
      <c r="J1108" s="6">
        <v>0.02</v>
      </c>
      <c r="K1108">
        <v>2800</v>
      </c>
      <c r="L1108">
        <v>3.37</v>
      </c>
      <c r="M1108" t="s">
        <v>36</v>
      </c>
      <c r="N1108">
        <v>1</v>
      </c>
      <c r="P1108">
        <v>1.099</v>
      </c>
      <c r="R1108">
        <v>96</v>
      </c>
      <c r="S1108" s="16">
        <v>96</v>
      </c>
      <c r="T1108">
        <v>1.608003694819204</v>
      </c>
      <c r="U1108">
        <v>0.68345614101562502</v>
      </c>
      <c r="V1108">
        <v>1.488</v>
      </c>
      <c r="W1108">
        <v>1.6353119999999999</v>
      </c>
    </row>
    <row r="1109" spans="1:23" x14ac:dyDescent="0.3">
      <c r="A1109" s="5">
        <v>45350</v>
      </c>
      <c r="B1109" t="s">
        <v>17</v>
      </c>
      <c r="C1109" t="s">
        <v>112</v>
      </c>
      <c r="D1109">
        <v>16</v>
      </c>
      <c r="E1109" t="s">
        <v>216</v>
      </c>
      <c r="F1109" t="s">
        <v>13</v>
      </c>
      <c r="G1109" t="s">
        <v>128</v>
      </c>
      <c r="H1109" t="s">
        <v>10</v>
      </c>
      <c r="I1109" t="s">
        <v>120</v>
      </c>
      <c r="J1109">
        <v>0.02</v>
      </c>
      <c r="K1109">
        <v>3200</v>
      </c>
      <c r="L1109">
        <v>3.53</v>
      </c>
      <c r="M1109" t="s">
        <v>36</v>
      </c>
      <c r="N1109">
        <v>1</v>
      </c>
      <c r="P1109">
        <v>1.29</v>
      </c>
      <c r="R1109">
        <v>96</v>
      </c>
      <c r="S1109">
        <v>96</v>
      </c>
      <c r="T1109">
        <v>1.7544224853227739</v>
      </c>
      <c r="U1109">
        <v>0.73528469384765627</v>
      </c>
      <c r="W1109">
        <v>0</v>
      </c>
    </row>
    <row r="1110" spans="1:23" x14ac:dyDescent="0.3">
      <c r="A1110" s="5">
        <v>45332</v>
      </c>
      <c r="B1110" t="s">
        <v>18</v>
      </c>
      <c r="C1110" t="s">
        <v>91</v>
      </c>
      <c r="D1110">
        <v>14.5</v>
      </c>
      <c r="E1110" t="s">
        <v>14</v>
      </c>
      <c r="F1110" t="s">
        <v>33</v>
      </c>
      <c r="I1110" s="6">
        <v>1</v>
      </c>
      <c r="J1110" s="6">
        <v>0.02</v>
      </c>
      <c r="K1110">
        <v>2800</v>
      </c>
      <c r="L1110">
        <v>3.4</v>
      </c>
      <c r="M1110" t="s">
        <v>36</v>
      </c>
      <c r="N1110">
        <v>2.5</v>
      </c>
      <c r="P1110">
        <v>2.4670000000000001</v>
      </c>
      <c r="R1110">
        <v>96</v>
      </c>
      <c r="S1110" s="16">
        <v>240</v>
      </c>
      <c r="T1110">
        <v>3.6109880766240998</v>
      </c>
      <c r="U1110">
        <v>0.68319250788177344</v>
      </c>
      <c r="V1110">
        <v>1.657</v>
      </c>
      <c r="W1110">
        <v>4.0878190000000005</v>
      </c>
    </row>
    <row r="1111" spans="1:23" x14ac:dyDescent="0.3">
      <c r="A1111" s="5">
        <v>45351</v>
      </c>
      <c r="B1111" t="s">
        <v>17</v>
      </c>
      <c r="C1111" t="s">
        <v>138</v>
      </c>
      <c r="D1111" t="s">
        <v>208</v>
      </c>
      <c r="E1111" t="s">
        <v>183</v>
      </c>
      <c r="G1111">
        <v>8869</v>
      </c>
      <c r="H1111" t="s">
        <v>46</v>
      </c>
      <c r="K1111">
        <v>3400</v>
      </c>
      <c r="L1111">
        <v>4.32</v>
      </c>
      <c r="M1111" t="s">
        <v>36</v>
      </c>
      <c r="N1111">
        <v>6</v>
      </c>
      <c r="P1111">
        <v>4.2</v>
      </c>
      <c r="R1111">
        <v>96</v>
      </c>
      <c r="S1111" s="16">
        <f>R1111*N1111</f>
        <v>576</v>
      </c>
      <c r="T1111">
        <v>5.7119999999999997</v>
      </c>
      <c r="U1111">
        <f>P1111/T1111</f>
        <v>0.73529411764705888</v>
      </c>
    </row>
    <row r="1112" spans="1:23" x14ac:dyDescent="0.3">
      <c r="A1112" s="5">
        <v>45337</v>
      </c>
      <c r="B1112" t="s">
        <v>18</v>
      </c>
      <c r="C1112" t="s">
        <v>31</v>
      </c>
      <c r="D1112">
        <v>20</v>
      </c>
      <c r="E1112" t="s">
        <v>8</v>
      </c>
      <c r="F1112" t="s">
        <v>33</v>
      </c>
      <c r="G1112" t="s">
        <v>87</v>
      </c>
      <c r="H1112" t="s">
        <v>56</v>
      </c>
      <c r="I1112" s="6">
        <v>1</v>
      </c>
      <c r="J1112" s="6">
        <v>0.02</v>
      </c>
      <c r="K1112">
        <v>3600</v>
      </c>
      <c r="L1112">
        <v>3.02</v>
      </c>
      <c r="M1112" t="s">
        <v>36</v>
      </c>
      <c r="N1112">
        <v>0.2</v>
      </c>
      <c r="P1112">
        <v>0.39400000000000002</v>
      </c>
      <c r="R1112">
        <v>96</v>
      </c>
      <c r="S1112" s="16">
        <v>19.200000000000003</v>
      </c>
      <c r="T1112">
        <v>0.57675913036738946</v>
      </c>
      <c r="U1112">
        <v>0.68312746041666683</v>
      </c>
      <c r="V1112">
        <v>0.69165807106598975</v>
      </c>
      <c r="W1112">
        <v>0.27251327999999997</v>
      </c>
    </row>
    <row r="1113" spans="1:23" x14ac:dyDescent="0.3">
      <c r="A1113" s="5">
        <v>45323</v>
      </c>
      <c r="B1113" t="s">
        <v>18</v>
      </c>
      <c r="C1113" t="s">
        <v>31</v>
      </c>
      <c r="D1113">
        <v>24</v>
      </c>
      <c r="E1113" t="s">
        <v>8</v>
      </c>
      <c r="F1113" t="s">
        <v>33</v>
      </c>
      <c r="G1113" t="s">
        <v>41</v>
      </c>
      <c r="H1113" t="s">
        <v>42</v>
      </c>
      <c r="I1113" s="6">
        <v>1</v>
      </c>
      <c r="J1113" s="6">
        <v>0.02</v>
      </c>
      <c r="K1113">
        <v>3600</v>
      </c>
      <c r="L1113">
        <v>2.76</v>
      </c>
      <c r="M1113" t="s">
        <v>36</v>
      </c>
      <c r="N1113">
        <v>5.4</v>
      </c>
      <c r="P1113">
        <v>13.967000000000001</v>
      </c>
      <c r="R1113">
        <v>96</v>
      </c>
      <c r="S1113" s="16">
        <v>518.40000000000009</v>
      </c>
      <c r="T1113">
        <v>20.447364995720413</v>
      </c>
      <c r="U1113">
        <v>0.68307089949845679</v>
      </c>
      <c r="V1113">
        <v>0.52700000000000002</v>
      </c>
      <c r="W1113">
        <v>7.3606090000000002</v>
      </c>
    </row>
    <row r="1114" spans="1:23" x14ac:dyDescent="0.3">
      <c r="A1114" s="5">
        <v>45339</v>
      </c>
      <c r="B1114" t="s">
        <v>18</v>
      </c>
      <c r="C1114" t="s">
        <v>31</v>
      </c>
      <c r="D1114">
        <v>14</v>
      </c>
      <c r="E1114" t="s">
        <v>8</v>
      </c>
      <c r="F1114" t="s">
        <v>13</v>
      </c>
      <c r="G1114" t="s">
        <v>86</v>
      </c>
      <c r="H1114" t="s">
        <v>56</v>
      </c>
      <c r="I1114" s="6">
        <v>1</v>
      </c>
      <c r="J1114" s="6">
        <v>0.02</v>
      </c>
      <c r="K1114">
        <v>3600</v>
      </c>
      <c r="L1114">
        <v>3.51</v>
      </c>
      <c r="M1114" t="s">
        <v>36</v>
      </c>
      <c r="N1114">
        <v>4.4000000000000004</v>
      </c>
      <c r="P1114">
        <v>5.22</v>
      </c>
      <c r="R1114">
        <v>96</v>
      </c>
      <c r="S1114" s="16">
        <v>422.40000000000003</v>
      </c>
      <c r="T1114">
        <v>7.6421406367881932</v>
      </c>
      <c r="U1114">
        <v>0.68305468952922066</v>
      </c>
      <c r="V1114">
        <v>0.21395571708389602</v>
      </c>
      <c r="W1114">
        <v>1.1168488431779371</v>
      </c>
    </row>
    <row r="1115" spans="1:23" x14ac:dyDescent="0.3">
      <c r="A1115" s="5">
        <v>45333</v>
      </c>
      <c r="B1115" t="s">
        <v>18</v>
      </c>
      <c r="C1115" t="s">
        <v>91</v>
      </c>
      <c r="D1115">
        <v>17</v>
      </c>
      <c r="E1115" t="s">
        <v>14</v>
      </c>
      <c r="F1115" t="s">
        <v>33</v>
      </c>
      <c r="I1115" s="6">
        <v>1</v>
      </c>
      <c r="J1115" s="6">
        <v>0.02</v>
      </c>
      <c r="K1115">
        <v>2800</v>
      </c>
      <c r="L1115">
        <v>3.19</v>
      </c>
      <c r="M1115" t="s">
        <v>36</v>
      </c>
      <c r="N1115">
        <v>10.85</v>
      </c>
      <c r="O1115">
        <v>30</v>
      </c>
      <c r="P1115">
        <v>13.375</v>
      </c>
      <c r="Q1115">
        <v>30</v>
      </c>
      <c r="R1115">
        <v>96</v>
      </c>
      <c r="S1115" s="16">
        <v>1041.5999999999999</v>
      </c>
      <c r="T1115">
        <v>19.583257615334745</v>
      </c>
      <c r="U1115">
        <v>0.68298136411822796</v>
      </c>
      <c r="V1115">
        <v>8.3493753292590345E-2</v>
      </c>
      <c r="W1115">
        <v>1.1167289502883959</v>
      </c>
    </row>
    <row r="1116" spans="1:23" x14ac:dyDescent="0.3">
      <c r="A1116" s="5">
        <v>45325</v>
      </c>
      <c r="B1116" t="s">
        <v>17</v>
      </c>
      <c r="C1116" t="s">
        <v>116</v>
      </c>
      <c r="D1116">
        <v>10</v>
      </c>
      <c r="E1116" t="s">
        <v>131</v>
      </c>
      <c r="F1116" t="s">
        <v>13</v>
      </c>
      <c r="G1116">
        <v>8864</v>
      </c>
      <c r="H1116" t="s">
        <v>121</v>
      </c>
      <c r="I1116" t="s">
        <v>120</v>
      </c>
      <c r="J1116">
        <v>0.02</v>
      </c>
      <c r="K1116">
        <v>3400</v>
      </c>
      <c r="L1116">
        <v>4.32</v>
      </c>
      <c r="M1116" t="s">
        <v>36</v>
      </c>
      <c r="N1116">
        <v>2</v>
      </c>
      <c r="P1116">
        <v>1.4</v>
      </c>
      <c r="R1116">
        <v>96</v>
      </c>
      <c r="S1116" s="16">
        <v>192</v>
      </c>
      <c r="T1116">
        <v>1.9039875098419357</v>
      </c>
      <c r="U1116">
        <v>0.73529894117647043</v>
      </c>
    </row>
    <row r="1117" spans="1:23" x14ac:dyDescent="0.3">
      <c r="A1117" s="5">
        <v>45344</v>
      </c>
      <c r="B1117" t="s">
        <v>18</v>
      </c>
      <c r="C1117" t="s">
        <v>91</v>
      </c>
      <c r="D1117">
        <v>10</v>
      </c>
      <c r="E1117" t="s">
        <v>14</v>
      </c>
      <c r="F1117" t="s">
        <v>33</v>
      </c>
      <c r="K1117">
        <v>2800</v>
      </c>
      <c r="L1117">
        <v>4.18</v>
      </c>
      <c r="M1117" t="s">
        <v>36</v>
      </c>
      <c r="N1117">
        <v>1.05</v>
      </c>
      <c r="P1117">
        <v>0.58099999999999996</v>
      </c>
      <c r="R1117">
        <v>96</v>
      </c>
      <c r="S1117" s="16">
        <v>100.80000000000001</v>
      </c>
      <c r="T1117">
        <v>0.85076571084296571</v>
      </c>
      <c r="U1117">
        <v>0.68291421785714268</v>
      </c>
      <c r="V1117">
        <v>2.9549632771084338</v>
      </c>
      <c r="W1117">
        <v>1.7168336639999999</v>
      </c>
    </row>
    <row r="1118" spans="1:23" x14ac:dyDescent="0.3">
      <c r="A1118" s="5">
        <v>45329</v>
      </c>
      <c r="B1118" t="s">
        <v>17</v>
      </c>
      <c r="C1118" t="s">
        <v>116</v>
      </c>
      <c r="D1118">
        <v>10</v>
      </c>
      <c r="E1118" t="s">
        <v>131</v>
      </c>
      <c r="F1118" t="s">
        <v>13</v>
      </c>
      <c r="G1118">
        <v>8864</v>
      </c>
      <c r="H1118" t="s">
        <v>121</v>
      </c>
      <c r="I1118" t="s">
        <v>120</v>
      </c>
      <c r="J1118">
        <v>0.02</v>
      </c>
      <c r="K1118">
        <v>3400</v>
      </c>
      <c r="L1118">
        <v>4.32</v>
      </c>
      <c r="M1118" t="s">
        <v>36</v>
      </c>
      <c r="N1118">
        <v>3</v>
      </c>
      <c r="P1118">
        <v>2.1</v>
      </c>
      <c r="R1118">
        <v>96</v>
      </c>
      <c r="S1118" s="16">
        <v>288</v>
      </c>
      <c r="T1118">
        <v>2.8559812647629039</v>
      </c>
      <c r="U1118">
        <v>0.73529894117647043</v>
      </c>
    </row>
    <row r="1119" spans="1:23" x14ac:dyDescent="0.3">
      <c r="A1119" s="5">
        <v>45330</v>
      </c>
      <c r="B1119" t="s">
        <v>17</v>
      </c>
      <c r="C1119" t="s">
        <v>116</v>
      </c>
      <c r="D1119">
        <v>10</v>
      </c>
      <c r="E1119" t="s">
        <v>131</v>
      </c>
      <c r="F1119" t="s">
        <v>13</v>
      </c>
      <c r="G1119">
        <v>8864</v>
      </c>
      <c r="H1119" t="s">
        <v>121</v>
      </c>
      <c r="I1119" t="s">
        <v>120</v>
      </c>
      <c r="J1119">
        <v>0.02</v>
      </c>
      <c r="K1119">
        <v>3400</v>
      </c>
      <c r="L1119">
        <v>4.32</v>
      </c>
      <c r="M1119" t="s">
        <v>36</v>
      </c>
      <c r="N1119">
        <v>3</v>
      </c>
      <c r="O1119">
        <v>24</v>
      </c>
      <c r="P1119">
        <v>2.1</v>
      </c>
      <c r="Q1119">
        <v>24</v>
      </c>
      <c r="R1119">
        <v>96</v>
      </c>
      <c r="S1119" s="16">
        <v>288</v>
      </c>
      <c r="T1119">
        <v>2.8559812647629039</v>
      </c>
      <c r="U1119">
        <v>0.73529894117647043</v>
      </c>
    </row>
    <row r="1120" spans="1:23" x14ac:dyDescent="0.3">
      <c r="A1120" s="5">
        <v>45331</v>
      </c>
      <c r="B1120" t="s">
        <v>17</v>
      </c>
      <c r="C1120" t="s">
        <v>138</v>
      </c>
      <c r="D1120">
        <v>10</v>
      </c>
      <c r="E1120" t="s">
        <v>131</v>
      </c>
      <c r="F1120" t="s">
        <v>13</v>
      </c>
      <c r="G1120">
        <v>8589</v>
      </c>
      <c r="H1120" t="s">
        <v>139</v>
      </c>
      <c r="I1120" t="s">
        <v>120</v>
      </c>
      <c r="J1120">
        <v>0.02</v>
      </c>
      <c r="K1120">
        <v>3400</v>
      </c>
      <c r="L1120">
        <v>4.32</v>
      </c>
      <c r="M1120" t="s">
        <v>36</v>
      </c>
      <c r="N1120">
        <v>4</v>
      </c>
      <c r="P1120">
        <v>2.8</v>
      </c>
      <c r="R1120">
        <v>96</v>
      </c>
      <c r="S1120" s="16">
        <v>384</v>
      </c>
      <c r="T1120">
        <v>3.8079750196838713</v>
      </c>
      <c r="U1120">
        <v>0.73529894117647043</v>
      </c>
    </row>
    <row r="1121" spans="1:23" x14ac:dyDescent="0.3">
      <c r="A1121" s="5">
        <v>45332</v>
      </c>
      <c r="B1121" t="s">
        <v>17</v>
      </c>
      <c r="C1121" t="s">
        <v>116</v>
      </c>
      <c r="D1121">
        <v>10</v>
      </c>
      <c r="E1121" t="s">
        <v>131</v>
      </c>
      <c r="F1121" t="s">
        <v>13</v>
      </c>
      <c r="G1121">
        <v>8864</v>
      </c>
      <c r="H1121" t="s">
        <v>121</v>
      </c>
      <c r="I1121" t="s">
        <v>120</v>
      </c>
      <c r="J1121">
        <v>0.02</v>
      </c>
      <c r="K1121">
        <v>3400</v>
      </c>
      <c r="L1121">
        <v>4.32</v>
      </c>
      <c r="M1121" t="s">
        <v>36</v>
      </c>
      <c r="N1121">
        <v>2</v>
      </c>
      <c r="P1121">
        <v>1.4</v>
      </c>
      <c r="R1121">
        <v>96</v>
      </c>
      <c r="S1121" s="16">
        <v>192</v>
      </c>
      <c r="T1121">
        <v>1.9039875098419357</v>
      </c>
      <c r="U1121">
        <v>0.73529894117647043</v>
      </c>
    </row>
    <row r="1122" spans="1:23" x14ac:dyDescent="0.3">
      <c r="A1122" s="5">
        <v>45336</v>
      </c>
      <c r="B1122" t="s">
        <v>17</v>
      </c>
      <c r="C1122" t="s">
        <v>138</v>
      </c>
      <c r="D1122">
        <v>10</v>
      </c>
      <c r="E1122" t="s">
        <v>131</v>
      </c>
      <c r="F1122" t="s">
        <v>13</v>
      </c>
      <c r="G1122">
        <v>8589</v>
      </c>
      <c r="H1122" t="s">
        <v>139</v>
      </c>
      <c r="I1122" t="s">
        <v>120</v>
      </c>
      <c r="J1122">
        <v>0.02</v>
      </c>
      <c r="K1122">
        <v>3400</v>
      </c>
      <c r="L1122">
        <v>4.32</v>
      </c>
      <c r="M1122" t="s">
        <v>36</v>
      </c>
      <c r="N1122">
        <v>4</v>
      </c>
      <c r="P1122">
        <v>2.8</v>
      </c>
      <c r="R1122">
        <v>96</v>
      </c>
      <c r="S1122" s="16">
        <v>384</v>
      </c>
      <c r="T1122">
        <v>3.8079750196838713</v>
      </c>
      <c r="U1122">
        <v>0.73529894117647043</v>
      </c>
    </row>
    <row r="1123" spans="1:23" x14ac:dyDescent="0.3">
      <c r="A1123" s="5">
        <v>45350</v>
      </c>
      <c r="B1123" t="s">
        <v>18</v>
      </c>
      <c r="C1123" t="s">
        <v>31</v>
      </c>
      <c r="D1123" s="2">
        <v>24</v>
      </c>
      <c r="E1123" t="s">
        <v>8</v>
      </c>
      <c r="F1123" t="s">
        <v>33</v>
      </c>
      <c r="K1123">
        <v>3600</v>
      </c>
      <c r="L1123">
        <v>2.75</v>
      </c>
      <c r="M1123" t="s">
        <v>36</v>
      </c>
      <c r="N1123">
        <v>1.45</v>
      </c>
      <c r="P1123">
        <v>3.762</v>
      </c>
      <c r="R1123">
        <v>96</v>
      </c>
      <c r="S1123" s="16">
        <v>139.19999999999999</v>
      </c>
      <c r="T1123">
        <v>5.5104615968264703</v>
      </c>
      <c r="U1123">
        <v>0.68270142780172416</v>
      </c>
      <c r="V1123">
        <v>0.52517843700159483</v>
      </c>
      <c r="W1123">
        <v>1.9757212799999997</v>
      </c>
    </row>
    <row r="1124" spans="1:23" x14ac:dyDescent="0.3">
      <c r="A1124" s="5">
        <v>45334</v>
      </c>
      <c r="B1124" t="s">
        <v>18</v>
      </c>
      <c r="C1124" t="s">
        <v>90</v>
      </c>
      <c r="D1124">
        <v>18</v>
      </c>
      <c r="E1124" t="s">
        <v>14</v>
      </c>
      <c r="F1124" t="s">
        <v>33</v>
      </c>
      <c r="I1124" s="6">
        <v>1</v>
      </c>
      <c r="J1124" s="6">
        <v>0.02</v>
      </c>
      <c r="K1124">
        <v>2800</v>
      </c>
      <c r="L1124">
        <v>3.1</v>
      </c>
      <c r="M1124" t="s">
        <v>36</v>
      </c>
      <c r="N1124">
        <v>2.75</v>
      </c>
      <c r="P1124">
        <v>3.6920000000000002</v>
      </c>
      <c r="R1124">
        <v>96</v>
      </c>
      <c r="S1124" s="16">
        <v>264</v>
      </c>
      <c r="T1124">
        <v>5.4080471038561591</v>
      </c>
      <c r="U1124">
        <v>0.68268636147186157</v>
      </c>
      <c r="V1124">
        <v>0.3023419819761039</v>
      </c>
      <c r="W1124">
        <v>1.1162465974557756</v>
      </c>
    </row>
    <row r="1125" spans="1:23" x14ac:dyDescent="0.3">
      <c r="A1125" s="5">
        <v>45350</v>
      </c>
      <c r="B1125" t="s">
        <v>18</v>
      </c>
      <c r="C1125" t="s">
        <v>91</v>
      </c>
      <c r="D1125" s="2">
        <v>17</v>
      </c>
      <c r="E1125" t="s">
        <v>14</v>
      </c>
      <c r="F1125" t="s">
        <v>33</v>
      </c>
      <c r="K1125">
        <v>2800</v>
      </c>
      <c r="L1125">
        <v>3.19</v>
      </c>
      <c r="M1125" t="s">
        <v>36</v>
      </c>
      <c r="N1125">
        <v>18.399999999999999</v>
      </c>
      <c r="O1125">
        <v>30</v>
      </c>
      <c r="P1125">
        <v>22.670999999999999</v>
      </c>
      <c r="Q1125">
        <v>30</v>
      </c>
      <c r="R1125">
        <v>96</v>
      </c>
      <c r="S1125" s="16">
        <v>1766.3999999999999</v>
      </c>
      <c r="T1125">
        <v>33.210317061950164</v>
      </c>
      <c r="U1125">
        <v>0.68264930918032984</v>
      </c>
      <c r="V1125">
        <v>1.3270462755061532</v>
      </c>
      <c r="W1125">
        <v>30.085466111999999</v>
      </c>
    </row>
    <row r="1126" spans="1:23" x14ac:dyDescent="0.3">
      <c r="A1126" s="5">
        <v>45336</v>
      </c>
      <c r="B1126" t="s">
        <v>18</v>
      </c>
      <c r="C1126" t="s">
        <v>91</v>
      </c>
      <c r="D1126">
        <v>14.5</v>
      </c>
      <c r="E1126" t="s">
        <v>14</v>
      </c>
      <c r="F1126" t="s">
        <v>33</v>
      </c>
      <c r="I1126" s="6">
        <v>1</v>
      </c>
      <c r="J1126" s="6">
        <v>0.02</v>
      </c>
      <c r="K1126">
        <v>2800</v>
      </c>
      <c r="L1126">
        <v>3.4</v>
      </c>
      <c r="M1126" t="s">
        <v>36</v>
      </c>
      <c r="N1126">
        <v>2.4</v>
      </c>
      <c r="P1126">
        <v>2.3660000000000001</v>
      </c>
      <c r="R1126">
        <v>96</v>
      </c>
      <c r="S1126" s="16">
        <v>230.39999999999998</v>
      </c>
      <c r="T1126">
        <v>3.4665485535591354</v>
      </c>
      <c r="U1126">
        <v>0.68252325431034488</v>
      </c>
      <c r="V1126">
        <v>0.47167367043546798</v>
      </c>
      <c r="W1126">
        <v>1.1159799042503173</v>
      </c>
    </row>
    <row r="1127" spans="1:23" x14ac:dyDescent="0.3">
      <c r="A1127" s="5">
        <v>45325</v>
      </c>
      <c r="B1127" t="s">
        <v>18</v>
      </c>
      <c r="C1127" t="s">
        <v>90</v>
      </c>
      <c r="D1127">
        <v>16</v>
      </c>
      <c r="E1127" t="s">
        <v>14</v>
      </c>
      <c r="F1127" t="s">
        <v>33</v>
      </c>
      <c r="I1127" s="6">
        <v>1</v>
      </c>
      <c r="J1127" s="6">
        <v>0.02</v>
      </c>
      <c r="K1127">
        <v>2800</v>
      </c>
      <c r="L1127">
        <v>3.37</v>
      </c>
      <c r="M1127" t="s">
        <v>36</v>
      </c>
      <c r="N1127">
        <v>1.1499999999999999</v>
      </c>
      <c r="O1127">
        <v>28</v>
      </c>
      <c r="P1127">
        <v>1.262</v>
      </c>
      <c r="Q1127">
        <v>39</v>
      </c>
      <c r="R1127">
        <v>96</v>
      </c>
      <c r="S1127" s="16">
        <v>110.39999999999999</v>
      </c>
      <c r="T1127">
        <v>1.8492042490420844</v>
      </c>
      <c r="U1127">
        <v>0.68245571069487587</v>
      </c>
      <c r="V1127">
        <v>1.49</v>
      </c>
      <c r="W1127">
        <v>1.8803799999999999</v>
      </c>
    </row>
    <row r="1128" spans="1:23" x14ac:dyDescent="0.3">
      <c r="A1128" s="5">
        <v>45334</v>
      </c>
      <c r="B1128" t="s">
        <v>18</v>
      </c>
      <c r="C1128" t="s">
        <v>31</v>
      </c>
      <c r="D1128">
        <v>26</v>
      </c>
      <c r="E1128" t="s">
        <v>8</v>
      </c>
      <c r="F1128" t="s">
        <v>33</v>
      </c>
      <c r="G1128" t="s">
        <v>80</v>
      </c>
      <c r="H1128" t="s">
        <v>71</v>
      </c>
      <c r="I1128" s="6">
        <v>1</v>
      </c>
      <c r="J1128" s="6">
        <v>0.02</v>
      </c>
      <c r="K1128">
        <v>3600</v>
      </c>
      <c r="L1128">
        <v>2.72</v>
      </c>
      <c r="M1128" t="s">
        <v>36</v>
      </c>
      <c r="N1128">
        <v>2</v>
      </c>
      <c r="P1128">
        <v>5.681</v>
      </c>
      <c r="R1128">
        <v>96</v>
      </c>
      <c r="S1128" s="16">
        <v>192</v>
      </c>
      <c r="T1128">
        <v>8.3248395066998953</v>
      </c>
      <c r="U1128">
        <v>0.68241555833333334</v>
      </c>
      <c r="V1128">
        <v>0.19640975404800001</v>
      </c>
      <c r="W1128">
        <v>1.1158038127466881</v>
      </c>
    </row>
    <row r="1129" spans="1:23" x14ac:dyDescent="0.3">
      <c r="A1129" s="5">
        <v>45341</v>
      </c>
      <c r="B1129" t="s">
        <v>18</v>
      </c>
      <c r="C1129" t="s">
        <v>91</v>
      </c>
      <c r="D1129">
        <v>17</v>
      </c>
      <c r="E1129" t="s">
        <v>14</v>
      </c>
      <c r="F1129" t="s">
        <v>33</v>
      </c>
      <c r="I1129" s="6">
        <v>1</v>
      </c>
      <c r="J1129" s="6">
        <v>0.02</v>
      </c>
      <c r="K1129">
        <v>2800</v>
      </c>
      <c r="L1129">
        <v>3.19</v>
      </c>
      <c r="M1129" t="s">
        <v>36</v>
      </c>
      <c r="N1129">
        <v>12.5</v>
      </c>
      <c r="O1129">
        <v>30</v>
      </c>
      <c r="P1129">
        <v>15.395</v>
      </c>
      <c r="Q1129">
        <v>30</v>
      </c>
      <c r="R1129">
        <v>96</v>
      </c>
      <c r="S1129" s="16">
        <v>1200</v>
      </c>
      <c r="T1129">
        <v>22.561356699694407</v>
      </c>
      <c r="U1129">
        <v>0.68236144682773103</v>
      </c>
      <c r="V1129">
        <v>1.327606105878532</v>
      </c>
      <c r="W1129">
        <v>20.438496000000001</v>
      </c>
    </row>
    <row r="1130" spans="1:23" x14ac:dyDescent="0.3">
      <c r="A1130" s="5">
        <v>45337</v>
      </c>
      <c r="B1130" t="s">
        <v>18</v>
      </c>
      <c r="C1130" t="s">
        <v>91</v>
      </c>
      <c r="D1130">
        <v>10</v>
      </c>
      <c r="E1130" t="s">
        <v>14</v>
      </c>
      <c r="F1130" t="s">
        <v>33</v>
      </c>
      <c r="I1130" s="6">
        <v>1</v>
      </c>
      <c r="J1130" s="6">
        <v>0.02</v>
      </c>
      <c r="K1130">
        <v>2800</v>
      </c>
      <c r="L1130">
        <v>3.37</v>
      </c>
      <c r="M1130" t="s">
        <v>36</v>
      </c>
      <c r="N1130">
        <v>0.14000000000000001</v>
      </c>
      <c r="O1130">
        <v>30</v>
      </c>
      <c r="P1130">
        <v>9.6000000000000002E-2</v>
      </c>
      <c r="Q1130">
        <v>30</v>
      </c>
      <c r="R1130">
        <v>96</v>
      </c>
      <c r="S1130" s="16">
        <v>13.440000000000001</v>
      </c>
      <c r="T1130">
        <v>0.14070032329668036</v>
      </c>
      <c r="U1130">
        <v>0.68230120408163264</v>
      </c>
      <c r="V1130">
        <v>11.621008692014694</v>
      </c>
      <c r="W1130">
        <v>1.1156168344334108</v>
      </c>
    </row>
    <row r="1131" spans="1:23" x14ac:dyDescent="0.3">
      <c r="A1131" s="1">
        <v>45335</v>
      </c>
      <c r="B1131" t="s">
        <v>19</v>
      </c>
      <c r="C1131" t="s">
        <v>108</v>
      </c>
      <c r="D1131">
        <v>16</v>
      </c>
      <c r="E1131" t="s">
        <v>8</v>
      </c>
      <c r="F1131" t="s">
        <v>33</v>
      </c>
      <c r="I1131" s="6" t="s">
        <v>109</v>
      </c>
      <c r="J1131" s="6" t="s">
        <v>66</v>
      </c>
      <c r="K1131">
        <v>3200</v>
      </c>
      <c r="L1131">
        <v>3.38</v>
      </c>
      <c r="M1131" t="s">
        <v>36</v>
      </c>
      <c r="N1131">
        <v>2</v>
      </c>
      <c r="P1131">
        <v>2.5</v>
      </c>
      <c r="R1131">
        <v>96</v>
      </c>
      <c r="S1131" s="16">
        <v>192</v>
      </c>
      <c r="T1131">
        <v>3.6645629427156159</v>
      </c>
      <c r="U1131" s="6">
        <v>0.68220959472656262</v>
      </c>
      <c r="V1131">
        <v>1</v>
      </c>
      <c r="W1131">
        <v>2.5</v>
      </c>
    </row>
    <row r="1132" spans="1:23" x14ac:dyDescent="0.3">
      <c r="A1132" s="1">
        <v>45335</v>
      </c>
      <c r="B1132" t="s">
        <v>19</v>
      </c>
      <c r="C1132" t="s">
        <v>108</v>
      </c>
      <c r="D1132">
        <v>16</v>
      </c>
      <c r="E1132" t="s">
        <v>8</v>
      </c>
      <c r="F1132" t="s">
        <v>13</v>
      </c>
      <c r="I1132" s="6" t="s">
        <v>109</v>
      </c>
      <c r="J1132" s="6" t="s">
        <v>66</v>
      </c>
      <c r="K1132">
        <v>3200</v>
      </c>
      <c r="L1132">
        <v>3.38</v>
      </c>
      <c r="M1132" t="s">
        <v>96</v>
      </c>
      <c r="N1132">
        <v>1</v>
      </c>
      <c r="P1132">
        <v>1.25</v>
      </c>
      <c r="R1132">
        <v>96</v>
      </c>
      <c r="S1132" s="16">
        <v>96</v>
      </c>
      <c r="T1132">
        <v>1.8322814713578079</v>
      </c>
      <c r="U1132" s="6">
        <v>0.68220959472656262</v>
      </c>
      <c r="V1132">
        <v>1</v>
      </c>
      <c r="W1132">
        <v>1.25</v>
      </c>
    </row>
    <row r="1133" spans="1:23" x14ac:dyDescent="0.3">
      <c r="A1133" s="5">
        <v>45350</v>
      </c>
      <c r="B1133" t="s">
        <v>18</v>
      </c>
      <c r="C1133" t="s">
        <v>91</v>
      </c>
      <c r="D1133" s="2">
        <v>10</v>
      </c>
      <c r="E1133" t="s">
        <v>14</v>
      </c>
      <c r="F1133" t="s">
        <v>33</v>
      </c>
      <c r="K1133">
        <v>2800</v>
      </c>
      <c r="L1133">
        <v>4.16</v>
      </c>
      <c r="M1133" t="s">
        <v>36</v>
      </c>
      <c r="N1133">
        <v>1.5</v>
      </c>
      <c r="P1133">
        <v>0.83299999999999996</v>
      </c>
      <c r="R1133">
        <v>96</v>
      </c>
      <c r="S1133" s="16">
        <v>144</v>
      </c>
      <c r="T1133">
        <v>1.2212227580094768</v>
      </c>
      <c r="U1133">
        <v>0.68210323999999989</v>
      </c>
      <c r="V1133">
        <v>2.9443211524609838</v>
      </c>
      <c r="W1133">
        <v>2.4526195199999994</v>
      </c>
    </row>
    <row r="1134" spans="1:23" x14ac:dyDescent="0.3">
      <c r="A1134" s="5">
        <v>45334</v>
      </c>
      <c r="B1134" t="s">
        <v>18</v>
      </c>
      <c r="C1134" t="s">
        <v>31</v>
      </c>
      <c r="D1134">
        <v>32</v>
      </c>
      <c r="E1134" t="s">
        <v>8</v>
      </c>
      <c r="F1134" t="s">
        <v>33</v>
      </c>
      <c r="G1134" t="s">
        <v>80</v>
      </c>
      <c r="H1134" t="s">
        <v>71</v>
      </c>
      <c r="I1134" s="6">
        <v>1</v>
      </c>
      <c r="J1134" s="6">
        <v>0.02</v>
      </c>
      <c r="K1134">
        <v>3400</v>
      </c>
      <c r="L1134">
        <v>2.39</v>
      </c>
      <c r="M1134" t="s">
        <v>36</v>
      </c>
      <c r="N1134">
        <v>0.7</v>
      </c>
      <c r="P1134">
        <v>2.629</v>
      </c>
      <c r="R1134">
        <v>96</v>
      </c>
      <c r="S1134" s="16">
        <v>67.199999999999989</v>
      </c>
      <c r="T1134">
        <v>3.8544992333134793</v>
      </c>
      <c r="U1134">
        <v>0.68206006561843524</v>
      </c>
      <c r="V1134">
        <v>0.42420028673722715</v>
      </c>
      <c r="W1134">
        <v>1.1152225538321703</v>
      </c>
    </row>
    <row r="1135" spans="1:23" x14ac:dyDescent="0.3">
      <c r="A1135" s="5">
        <v>45327</v>
      </c>
      <c r="B1135" t="s">
        <v>18</v>
      </c>
      <c r="C1135" t="s">
        <v>91</v>
      </c>
      <c r="D1135">
        <v>14</v>
      </c>
      <c r="E1135" t="s">
        <v>14</v>
      </c>
      <c r="F1135" t="s">
        <v>33</v>
      </c>
      <c r="I1135" s="6">
        <v>1</v>
      </c>
      <c r="J1135" s="6">
        <v>0.02</v>
      </c>
      <c r="K1135">
        <v>2800</v>
      </c>
      <c r="L1135">
        <v>3.51</v>
      </c>
      <c r="M1135" t="s">
        <v>36</v>
      </c>
      <c r="N1135">
        <v>0.75</v>
      </c>
      <c r="P1135">
        <v>0.69099999999999995</v>
      </c>
      <c r="R1135">
        <v>96</v>
      </c>
      <c r="S1135" s="16">
        <v>72</v>
      </c>
      <c r="T1135">
        <v>1.0131625844226768</v>
      </c>
      <c r="U1135">
        <v>0.68202281709183676</v>
      </c>
      <c r="V1135">
        <v>1.7749999999999999</v>
      </c>
      <c r="W1135">
        <v>1.2265249999999999</v>
      </c>
    </row>
    <row r="1136" spans="1:23" x14ac:dyDescent="0.3">
      <c r="A1136" s="5">
        <v>45341</v>
      </c>
      <c r="B1136" t="s">
        <v>18</v>
      </c>
      <c r="C1136" t="s">
        <v>90</v>
      </c>
      <c r="D1136">
        <v>18</v>
      </c>
      <c r="E1136" t="s">
        <v>14</v>
      </c>
      <c r="F1136" t="s">
        <v>33</v>
      </c>
      <c r="I1136" s="6">
        <v>1</v>
      </c>
      <c r="J1136" s="6">
        <v>0.02</v>
      </c>
      <c r="K1136">
        <v>2800</v>
      </c>
      <c r="L1136">
        <v>3.1</v>
      </c>
      <c r="M1136" t="s">
        <v>36</v>
      </c>
      <c r="N1136">
        <v>1.8</v>
      </c>
      <c r="O1136">
        <v>28</v>
      </c>
      <c r="P1136">
        <v>2.4129999999999998</v>
      </c>
      <c r="Q1136">
        <v>39</v>
      </c>
      <c r="R1136">
        <v>96</v>
      </c>
      <c r="S1136" s="16">
        <v>172.8</v>
      </c>
      <c r="T1136">
        <v>3.539812649796759</v>
      </c>
      <c r="U1136">
        <v>0.68167449487433862</v>
      </c>
      <c r="V1136">
        <v>1.21970303522586</v>
      </c>
      <c r="W1136">
        <v>2.9431434240000001</v>
      </c>
    </row>
    <row r="1137" spans="1:23" x14ac:dyDescent="0.3">
      <c r="A1137" s="5">
        <v>45351</v>
      </c>
      <c r="B1137" t="s">
        <v>18</v>
      </c>
      <c r="C1137" t="s">
        <v>90</v>
      </c>
      <c r="D1137">
        <v>18</v>
      </c>
      <c r="E1137" t="s">
        <v>14</v>
      </c>
      <c r="F1137" t="s">
        <v>33</v>
      </c>
      <c r="I1137">
        <v>1</v>
      </c>
      <c r="J1137">
        <v>0.02</v>
      </c>
      <c r="K1137">
        <v>2800</v>
      </c>
      <c r="L1137">
        <v>3.1</v>
      </c>
      <c r="M1137" t="s">
        <v>36</v>
      </c>
      <c r="N1137">
        <v>1.8</v>
      </c>
      <c r="P1137">
        <v>22.763000000000002</v>
      </c>
      <c r="R1137">
        <v>96</v>
      </c>
      <c r="S1137" s="16">
        <v>172.8</v>
      </c>
      <c r="T1137">
        <v>3.539812649796759</v>
      </c>
      <c r="U1137">
        <v>0.68167449487433862</v>
      </c>
      <c r="V1137">
        <v>1.21970303522586</v>
      </c>
      <c r="W1137">
        <v>2.9431434240000001</v>
      </c>
    </row>
    <row r="1138" spans="1:23" x14ac:dyDescent="0.3">
      <c r="A1138" s="5">
        <v>45326</v>
      </c>
      <c r="B1138" t="s">
        <v>18</v>
      </c>
      <c r="C1138" t="s">
        <v>31</v>
      </c>
      <c r="D1138">
        <v>24</v>
      </c>
      <c r="E1138" t="s">
        <v>8</v>
      </c>
      <c r="F1138" t="s">
        <v>33</v>
      </c>
      <c r="G1138" t="s">
        <v>41</v>
      </c>
      <c r="H1138" t="s">
        <v>42</v>
      </c>
      <c r="I1138" s="6">
        <v>1</v>
      </c>
      <c r="J1138" s="6">
        <v>0.02</v>
      </c>
      <c r="K1138">
        <v>3600</v>
      </c>
      <c r="L1138">
        <v>2.76</v>
      </c>
      <c r="M1138" t="s">
        <v>36</v>
      </c>
      <c r="N1138">
        <v>6</v>
      </c>
      <c r="P1138">
        <v>15.483000000000001</v>
      </c>
      <c r="R1138">
        <v>96</v>
      </c>
      <c r="S1138" s="16">
        <v>576</v>
      </c>
      <c r="T1138">
        <v>22.719294439689349</v>
      </c>
      <c r="U1138">
        <v>0.68149123385416654</v>
      </c>
      <c r="V1138">
        <v>0.52800000000000002</v>
      </c>
      <c r="W1138">
        <v>8.1750240000000005</v>
      </c>
    </row>
    <row r="1139" spans="1:23" x14ac:dyDescent="0.3">
      <c r="A1139" s="5">
        <v>45326</v>
      </c>
      <c r="B1139" t="s">
        <v>18</v>
      </c>
      <c r="C1139" t="s">
        <v>31</v>
      </c>
      <c r="D1139">
        <v>13</v>
      </c>
      <c r="E1139" t="s">
        <v>32</v>
      </c>
      <c r="F1139" t="s">
        <v>33</v>
      </c>
      <c r="G1139" t="s">
        <v>37</v>
      </c>
      <c r="H1139" t="s">
        <v>51</v>
      </c>
      <c r="I1139" s="6">
        <v>1</v>
      </c>
      <c r="J1139" s="6">
        <v>0.02</v>
      </c>
      <c r="K1139">
        <v>3400</v>
      </c>
      <c r="L1139">
        <v>3.18</v>
      </c>
      <c r="M1139" t="s">
        <v>36</v>
      </c>
      <c r="N1139">
        <v>4.5999999999999996</v>
      </c>
      <c r="P1139">
        <v>5.27</v>
      </c>
      <c r="R1139">
        <v>96</v>
      </c>
      <c r="S1139" s="16">
        <v>441.59999999999997</v>
      </c>
      <c r="T1139">
        <v>7.7337817192221081</v>
      </c>
      <c r="U1139">
        <v>0.68142600752508375</v>
      </c>
      <c r="V1139">
        <v>1.1890000000000001</v>
      </c>
      <c r="W1139">
        <v>6.2660299999999998</v>
      </c>
    </row>
    <row r="1140" spans="1:23" x14ac:dyDescent="0.3">
      <c r="A1140" s="5">
        <v>45330</v>
      </c>
      <c r="B1140" t="s">
        <v>18</v>
      </c>
      <c r="C1140" t="s">
        <v>31</v>
      </c>
      <c r="D1140">
        <v>24</v>
      </c>
      <c r="E1140" t="s">
        <v>8</v>
      </c>
      <c r="F1140" t="s">
        <v>33</v>
      </c>
      <c r="H1140" t="s">
        <v>71</v>
      </c>
      <c r="I1140" s="6">
        <v>1</v>
      </c>
      <c r="J1140" s="6">
        <v>0.02</v>
      </c>
      <c r="K1140">
        <v>3600</v>
      </c>
      <c r="L1140">
        <v>2.76</v>
      </c>
      <c r="M1140" t="s">
        <v>36</v>
      </c>
      <c r="N1140">
        <v>6</v>
      </c>
      <c r="P1140">
        <v>15.478</v>
      </c>
      <c r="R1140">
        <v>96</v>
      </c>
      <c r="S1140" s="16">
        <v>576</v>
      </c>
      <c r="T1140">
        <v>22.719294439689349</v>
      </c>
      <c r="U1140">
        <v>0.68127115659722204</v>
      </c>
      <c r="V1140">
        <v>0.52800000000000002</v>
      </c>
      <c r="W1140">
        <v>8.172384000000001</v>
      </c>
    </row>
    <row r="1141" spans="1:23" x14ac:dyDescent="0.3">
      <c r="A1141" s="5">
        <v>45326</v>
      </c>
      <c r="B1141" t="s">
        <v>18</v>
      </c>
      <c r="C1141" t="s">
        <v>31</v>
      </c>
      <c r="D1141">
        <v>28</v>
      </c>
      <c r="E1141" t="s">
        <v>66</v>
      </c>
      <c r="F1141" t="s">
        <v>59</v>
      </c>
      <c r="G1141" t="s">
        <v>60</v>
      </c>
      <c r="H1141" t="s">
        <v>42</v>
      </c>
      <c r="I1141" s="6">
        <v>1</v>
      </c>
      <c r="J1141" s="6">
        <v>0.02</v>
      </c>
      <c r="K1141">
        <v>3600</v>
      </c>
      <c r="L1141">
        <v>2.5499999999999998</v>
      </c>
      <c r="M1141" t="s">
        <v>36</v>
      </c>
      <c r="N1141">
        <v>0.85</v>
      </c>
      <c r="P1141">
        <v>2.7679999999999998</v>
      </c>
      <c r="R1141">
        <v>96</v>
      </c>
      <c r="S1141" s="16">
        <v>81.599999999999994</v>
      </c>
      <c r="T1141">
        <v>4.0642293386555384</v>
      </c>
      <c r="U1141">
        <v>0.6810639285714285</v>
      </c>
      <c r="V1141">
        <v>0.41799999999999998</v>
      </c>
      <c r="W1141">
        <v>1.1570239999999998</v>
      </c>
    </row>
    <row r="1142" spans="1:23" x14ac:dyDescent="0.3">
      <c r="A1142" s="5">
        <v>45340</v>
      </c>
      <c r="B1142" t="s">
        <v>18</v>
      </c>
      <c r="C1142" t="s">
        <v>91</v>
      </c>
      <c r="D1142">
        <v>14</v>
      </c>
      <c r="E1142" t="s">
        <v>14</v>
      </c>
      <c r="F1142" t="s">
        <v>33</v>
      </c>
      <c r="I1142" s="6">
        <v>1</v>
      </c>
      <c r="J1142" s="6">
        <v>0.02</v>
      </c>
      <c r="K1142">
        <v>2800</v>
      </c>
      <c r="L1142">
        <v>3.51</v>
      </c>
      <c r="M1142" t="s">
        <v>36</v>
      </c>
      <c r="N1142">
        <v>0.35</v>
      </c>
      <c r="P1142">
        <v>0.32200000000000001</v>
      </c>
      <c r="R1142">
        <v>96</v>
      </c>
      <c r="S1142" s="16">
        <v>33.599999999999994</v>
      </c>
      <c r="T1142">
        <v>0.47280920606391591</v>
      </c>
      <c r="U1142">
        <v>0.68103580867346936</v>
      </c>
      <c r="V1142">
        <v>1.77726052173913</v>
      </c>
      <c r="W1142">
        <v>0.5722778879999999</v>
      </c>
    </row>
    <row r="1143" spans="1:23" x14ac:dyDescent="0.3">
      <c r="A1143" s="5">
        <v>45333</v>
      </c>
      <c r="B1143" t="s">
        <v>18</v>
      </c>
      <c r="C1143" t="s">
        <v>31</v>
      </c>
      <c r="D1143">
        <v>20</v>
      </c>
      <c r="E1143" t="s">
        <v>8</v>
      </c>
      <c r="F1143" t="s">
        <v>33</v>
      </c>
      <c r="G1143" t="s">
        <v>69</v>
      </c>
      <c r="H1143" t="s">
        <v>62</v>
      </c>
      <c r="I1143" s="6">
        <v>1</v>
      </c>
      <c r="J1143" s="6">
        <v>0.02</v>
      </c>
      <c r="K1143">
        <v>3600</v>
      </c>
      <c r="L1143">
        <v>3.02</v>
      </c>
      <c r="M1143" t="s">
        <v>36</v>
      </c>
      <c r="N1143">
        <v>7</v>
      </c>
      <c r="P1143">
        <v>13.743</v>
      </c>
      <c r="R1143">
        <v>96</v>
      </c>
      <c r="S1143" s="16">
        <v>672</v>
      </c>
      <c r="T1143">
        <v>20.186569562858629</v>
      </c>
      <c r="U1143">
        <v>0.68079917973214299</v>
      </c>
      <c r="V1143">
        <v>0.69399999999999995</v>
      </c>
      <c r="W1143">
        <v>9.537642</v>
      </c>
    </row>
    <row r="1144" spans="1:23" x14ac:dyDescent="0.3">
      <c r="A1144" s="5">
        <v>45349</v>
      </c>
      <c r="B1144" t="s">
        <v>18</v>
      </c>
      <c r="C1144" t="s">
        <v>31</v>
      </c>
      <c r="D1144">
        <v>28</v>
      </c>
      <c r="E1144" s="8" t="s">
        <v>101</v>
      </c>
      <c r="F1144" t="s">
        <v>74</v>
      </c>
      <c r="K1144">
        <v>2800</v>
      </c>
      <c r="L1144">
        <v>2.5499999999999998</v>
      </c>
      <c r="M1144" t="s">
        <v>36</v>
      </c>
      <c r="N1144">
        <v>0.6</v>
      </c>
      <c r="P1144">
        <v>1.5189999999999999</v>
      </c>
      <c r="R1144">
        <v>96</v>
      </c>
      <c r="S1144" s="16">
        <v>57.599999999999994</v>
      </c>
      <c r="T1144">
        <v>2.2313415976932363</v>
      </c>
      <c r="U1144">
        <v>0.6807563671875001</v>
      </c>
      <c r="V1144">
        <v>0.73277873799795945</v>
      </c>
      <c r="W1144">
        <v>1.1130909030189002</v>
      </c>
    </row>
    <row r="1145" spans="1:23" x14ac:dyDescent="0.3">
      <c r="A1145" s="5">
        <v>45328</v>
      </c>
      <c r="B1145" t="s">
        <v>18</v>
      </c>
      <c r="C1145" t="s">
        <v>90</v>
      </c>
      <c r="D1145">
        <v>18</v>
      </c>
      <c r="E1145" t="s">
        <v>14</v>
      </c>
      <c r="F1145" t="s">
        <v>33</v>
      </c>
      <c r="I1145" s="6">
        <v>1</v>
      </c>
      <c r="J1145" s="6">
        <v>0.02</v>
      </c>
      <c r="K1145">
        <v>2800</v>
      </c>
      <c r="L1145">
        <v>3.1</v>
      </c>
      <c r="M1145" t="s">
        <v>36</v>
      </c>
      <c r="N1145">
        <v>4.4000000000000004</v>
      </c>
      <c r="O1145">
        <v>28</v>
      </c>
      <c r="P1145">
        <v>5.89</v>
      </c>
      <c r="Q1145">
        <v>39</v>
      </c>
      <c r="R1145">
        <v>96</v>
      </c>
      <c r="S1145" s="16">
        <v>422.40000000000003</v>
      </c>
      <c r="T1145">
        <v>8.6528753661698552</v>
      </c>
      <c r="U1145">
        <v>0.68069858292748919</v>
      </c>
      <c r="V1145">
        <v>1.2210000000000001</v>
      </c>
      <c r="W1145">
        <v>7.1916900000000004</v>
      </c>
    </row>
    <row r="1146" spans="1:23" x14ac:dyDescent="0.3">
      <c r="A1146" s="5">
        <v>45350</v>
      </c>
      <c r="B1146" t="s">
        <v>18</v>
      </c>
      <c r="C1146" t="s">
        <v>31</v>
      </c>
      <c r="D1146" s="2">
        <v>26</v>
      </c>
      <c r="E1146" t="s">
        <v>8</v>
      </c>
      <c r="F1146" t="s">
        <v>33</v>
      </c>
      <c r="K1146">
        <v>3600</v>
      </c>
      <c r="L1146">
        <v>2.72</v>
      </c>
      <c r="M1146" t="s">
        <v>36</v>
      </c>
      <c r="N1146">
        <v>4.25</v>
      </c>
      <c r="P1146">
        <v>12.038</v>
      </c>
      <c r="R1146">
        <v>96</v>
      </c>
      <c r="S1146" s="16">
        <v>408</v>
      </c>
      <c r="T1146">
        <v>17.690283951737275</v>
      </c>
      <c r="U1146">
        <v>0.68048653333333342</v>
      </c>
      <c r="V1146">
        <v>0.48105226781857446</v>
      </c>
      <c r="W1146">
        <v>5.7909071999999995</v>
      </c>
    </row>
    <row r="1147" spans="1:23" x14ac:dyDescent="0.3">
      <c r="A1147" s="5">
        <v>45337</v>
      </c>
      <c r="B1147" t="s">
        <v>18</v>
      </c>
      <c r="C1147" t="s">
        <v>31</v>
      </c>
      <c r="D1147">
        <v>14</v>
      </c>
      <c r="E1147" t="s">
        <v>8</v>
      </c>
      <c r="F1147" t="s">
        <v>13</v>
      </c>
      <c r="G1147" t="s">
        <v>86</v>
      </c>
      <c r="H1147" t="s">
        <v>56</v>
      </c>
      <c r="I1147" s="6">
        <v>1</v>
      </c>
      <c r="J1147" s="6">
        <v>0.02</v>
      </c>
      <c r="K1147">
        <v>3600</v>
      </c>
      <c r="L1147">
        <v>3.51</v>
      </c>
      <c r="M1147" t="s">
        <v>36</v>
      </c>
      <c r="N1147">
        <v>5.07</v>
      </c>
      <c r="P1147">
        <v>5.992</v>
      </c>
      <c r="R1147">
        <v>96</v>
      </c>
      <c r="S1147" s="16">
        <v>486.72</v>
      </c>
      <c r="T1147">
        <v>8.8058302337536691</v>
      </c>
      <c r="U1147">
        <v>0.68045826923076902</v>
      </c>
      <c r="V1147">
        <v>1.1529058157543393</v>
      </c>
      <c r="W1147">
        <v>6.9082116480000009</v>
      </c>
    </row>
    <row r="1148" spans="1:23" x14ac:dyDescent="0.3">
      <c r="A1148" s="5">
        <v>45335</v>
      </c>
      <c r="B1148" t="s">
        <v>18</v>
      </c>
      <c r="C1148" t="s">
        <v>31</v>
      </c>
      <c r="D1148">
        <v>14</v>
      </c>
      <c r="E1148" t="s">
        <v>8</v>
      </c>
      <c r="F1148" t="s">
        <v>13</v>
      </c>
      <c r="G1148" t="s">
        <v>83</v>
      </c>
      <c r="H1148" t="s">
        <v>46</v>
      </c>
      <c r="I1148" s="6">
        <v>1</v>
      </c>
      <c r="J1148" s="6">
        <v>0.02</v>
      </c>
      <c r="K1148">
        <v>3600</v>
      </c>
      <c r="L1148">
        <v>3.51</v>
      </c>
      <c r="M1148" t="s">
        <v>36</v>
      </c>
      <c r="N1148">
        <v>2.85</v>
      </c>
      <c r="P1148">
        <v>3.3679999999999999</v>
      </c>
      <c r="R1148">
        <v>96</v>
      </c>
      <c r="S1148" s="16">
        <v>273.60000000000002</v>
      </c>
      <c r="T1148">
        <v>4.9500229124650801</v>
      </c>
      <c r="U1148">
        <v>0.68040089097744338</v>
      </c>
      <c r="V1148">
        <v>1.1530030403800475</v>
      </c>
      <c r="W1148">
        <v>3.8833142399999998</v>
      </c>
    </row>
    <row r="1149" spans="1:23" x14ac:dyDescent="0.3">
      <c r="A1149" s="5">
        <v>45337</v>
      </c>
      <c r="B1149" t="s">
        <v>18</v>
      </c>
      <c r="C1149" t="s">
        <v>31</v>
      </c>
      <c r="D1149">
        <v>20</v>
      </c>
      <c r="E1149" t="s">
        <v>8</v>
      </c>
      <c r="F1149" t="s">
        <v>33</v>
      </c>
      <c r="G1149" t="s">
        <v>69</v>
      </c>
      <c r="H1149" t="s">
        <v>62</v>
      </c>
      <c r="I1149" s="6">
        <v>1</v>
      </c>
      <c r="J1149" s="6">
        <v>0.02</v>
      </c>
      <c r="K1149">
        <v>3600</v>
      </c>
      <c r="L1149">
        <v>3.02</v>
      </c>
      <c r="M1149" t="s">
        <v>36</v>
      </c>
      <c r="N1149">
        <v>7.33</v>
      </c>
      <c r="P1149">
        <v>14.382</v>
      </c>
      <c r="R1149">
        <v>96</v>
      </c>
      <c r="S1149" s="16">
        <v>703.68000000000006</v>
      </c>
      <c r="T1149">
        <v>21.138222127964827</v>
      </c>
      <c r="U1149">
        <v>0.68037888489085951</v>
      </c>
      <c r="V1149">
        <v>0.69445221193158102</v>
      </c>
      <c r="W1149">
        <v>9.9876117119999979</v>
      </c>
    </row>
    <row r="1150" spans="1:23" x14ac:dyDescent="0.3">
      <c r="A1150" s="5">
        <v>45337</v>
      </c>
      <c r="B1150" t="s">
        <v>18</v>
      </c>
      <c r="C1150" t="s">
        <v>31</v>
      </c>
      <c r="D1150">
        <v>26</v>
      </c>
      <c r="E1150" t="s">
        <v>8</v>
      </c>
      <c r="F1150" t="s">
        <v>33</v>
      </c>
      <c r="G1150" t="s">
        <v>80</v>
      </c>
      <c r="H1150" t="s">
        <v>71</v>
      </c>
      <c r="I1150" s="6">
        <v>1</v>
      </c>
      <c r="J1150" s="6">
        <v>0.02</v>
      </c>
      <c r="K1150">
        <v>3600</v>
      </c>
      <c r="L1150">
        <v>2.72</v>
      </c>
      <c r="M1150" t="s">
        <v>36</v>
      </c>
      <c r="N1150">
        <v>4.33</v>
      </c>
      <c r="P1150">
        <v>12.262</v>
      </c>
      <c r="R1150">
        <v>96</v>
      </c>
      <c r="S1150" s="16">
        <v>415.68</v>
      </c>
      <c r="T1150">
        <v>18.02327753200527</v>
      </c>
      <c r="U1150">
        <v>0.68034240599277562</v>
      </c>
      <c r="V1150">
        <v>0.48115417648018255</v>
      </c>
      <c r="W1150">
        <v>5.8999125119999984</v>
      </c>
    </row>
    <row r="1151" spans="1:23" x14ac:dyDescent="0.3">
      <c r="A1151" s="5">
        <v>45340</v>
      </c>
      <c r="B1151" t="s">
        <v>18</v>
      </c>
      <c r="C1151" t="s">
        <v>31</v>
      </c>
      <c r="D1151">
        <v>26</v>
      </c>
      <c r="E1151" t="s">
        <v>8</v>
      </c>
      <c r="F1151" t="s">
        <v>33</v>
      </c>
      <c r="G1151" t="s">
        <v>80</v>
      </c>
      <c r="H1151" t="s">
        <v>71</v>
      </c>
      <c r="I1151" s="6">
        <v>1</v>
      </c>
      <c r="J1151" s="6">
        <v>0.02</v>
      </c>
      <c r="K1151">
        <v>3600</v>
      </c>
      <c r="L1151">
        <v>2.72</v>
      </c>
      <c r="M1151" t="s">
        <v>36</v>
      </c>
      <c r="N1151">
        <v>4.25</v>
      </c>
      <c r="P1151">
        <v>12.035</v>
      </c>
      <c r="R1151">
        <v>96</v>
      </c>
      <c r="S1151" s="16">
        <v>408</v>
      </c>
      <c r="T1151">
        <v>17.690283951737275</v>
      </c>
      <c r="U1151">
        <v>0.68031694871794879</v>
      </c>
      <c r="V1151">
        <v>0.48117218113834642</v>
      </c>
      <c r="W1151">
        <v>5.7909071999999995</v>
      </c>
    </row>
    <row r="1152" spans="1:23" x14ac:dyDescent="0.3">
      <c r="A1152" s="5">
        <v>45332</v>
      </c>
      <c r="B1152" t="s">
        <v>18</v>
      </c>
      <c r="C1152" t="s">
        <v>31</v>
      </c>
      <c r="D1152">
        <v>24</v>
      </c>
      <c r="E1152" t="s">
        <v>8</v>
      </c>
      <c r="F1152" t="s">
        <v>33</v>
      </c>
      <c r="G1152" t="s">
        <v>77</v>
      </c>
      <c r="H1152" t="s">
        <v>78</v>
      </c>
      <c r="I1152" s="6">
        <v>1</v>
      </c>
      <c r="J1152" s="6">
        <v>0.02</v>
      </c>
      <c r="K1152">
        <v>3600</v>
      </c>
      <c r="L1152">
        <v>2.76</v>
      </c>
      <c r="M1152" t="s">
        <v>36</v>
      </c>
      <c r="N1152">
        <v>4.7</v>
      </c>
      <c r="P1152">
        <v>12.103</v>
      </c>
      <c r="Q1152">
        <v>48</v>
      </c>
      <c r="S1152" s="16">
        <v>451.20000000000005</v>
      </c>
      <c r="T1152">
        <v>17.796780644423325</v>
      </c>
      <c r="U1152">
        <v>0.68006681892730481</v>
      </c>
      <c r="V1152">
        <v>0.52900000000000003</v>
      </c>
      <c r="W1152">
        <v>6.4024869999999998</v>
      </c>
    </row>
    <row r="1153" spans="1:23" x14ac:dyDescent="0.3">
      <c r="A1153" s="5">
        <v>45351</v>
      </c>
      <c r="B1153" t="s">
        <v>18</v>
      </c>
      <c r="C1153" t="s">
        <v>91</v>
      </c>
      <c r="D1153">
        <v>10</v>
      </c>
      <c r="E1153" t="s">
        <v>174</v>
      </c>
      <c r="F1153" t="s">
        <v>33</v>
      </c>
      <c r="I1153">
        <v>1</v>
      </c>
      <c r="J1153">
        <v>0.02</v>
      </c>
      <c r="K1153">
        <v>2800</v>
      </c>
      <c r="L1153">
        <v>4.16</v>
      </c>
      <c r="M1153" t="s">
        <v>36</v>
      </c>
      <c r="N1153">
        <v>1.1000000000000001</v>
      </c>
      <c r="O1153">
        <v>30</v>
      </c>
      <c r="P1153">
        <v>0.33500000000000002</v>
      </c>
      <c r="Q1153">
        <v>30</v>
      </c>
      <c r="R1153">
        <v>96</v>
      </c>
      <c r="S1153" s="16">
        <v>105.60000000000001</v>
      </c>
      <c r="T1153">
        <v>0.89556335587361635</v>
      </c>
      <c r="U1153">
        <v>0.68001889090909085</v>
      </c>
      <c r="V1153">
        <v>1.8257554524492461</v>
      </c>
      <c r="W1153">
        <v>1.1118850705415908</v>
      </c>
    </row>
    <row r="1154" spans="1:23" x14ac:dyDescent="0.3">
      <c r="A1154" s="1">
        <v>45336</v>
      </c>
      <c r="B1154" t="s">
        <v>19</v>
      </c>
      <c r="C1154" t="s">
        <v>116</v>
      </c>
      <c r="D1154">
        <v>22</v>
      </c>
      <c r="E1154" t="s">
        <v>32</v>
      </c>
      <c r="F1154" t="s">
        <v>33</v>
      </c>
      <c r="I1154" s="6" t="s">
        <v>109</v>
      </c>
      <c r="J1154" s="6">
        <v>0.02</v>
      </c>
      <c r="K1154">
        <v>3400</v>
      </c>
      <c r="L1154">
        <v>2.89</v>
      </c>
      <c r="M1154" t="s">
        <v>96</v>
      </c>
      <c r="N1154">
        <v>7</v>
      </c>
      <c r="O1154">
        <v>21</v>
      </c>
      <c r="P1154">
        <v>21.1</v>
      </c>
      <c r="Q1154">
        <v>23</v>
      </c>
      <c r="R1154">
        <v>112</v>
      </c>
      <c r="S1154" s="16">
        <f>N1154*R1154</f>
        <v>784</v>
      </c>
      <c r="T1154">
        <v>0.65973167216023065</v>
      </c>
      <c r="U1154" s="6">
        <v>0.68</v>
      </c>
      <c r="V1154">
        <v>0.70799999999999996</v>
      </c>
      <c r="W1154">
        <v>14.938800000000001</v>
      </c>
    </row>
    <row r="1155" spans="1:23" x14ac:dyDescent="0.3">
      <c r="A1155" s="1">
        <v>45336</v>
      </c>
      <c r="B1155" t="s">
        <v>19</v>
      </c>
      <c r="C1155" t="s">
        <v>116</v>
      </c>
      <c r="D1155">
        <v>16</v>
      </c>
      <c r="E1155" t="s">
        <v>8</v>
      </c>
      <c r="F1155" t="s">
        <v>33</v>
      </c>
      <c r="I1155" s="6" t="s">
        <v>109</v>
      </c>
      <c r="J1155" s="6">
        <v>0.02</v>
      </c>
      <c r="K1155">
        <v>3600</v>
      </c>
      <c r="L1155">
        <v>3.37</v>
      </c>
      <c r="M1155" t="s">
        <v>96</v>
      </c>
      <c r="N1155">
        <v>1</v>
      </c>
      <c r="P1155">
        <v>2</v>
      </c>
      <c r="R1155">
        <v>112</v>
      </c>
      <c r="S1155" s="16">
        <f>N1155*R1155</f>
        <v>112</v>
      </c>
      <c r="T1155">
        <v>7.2575523904563177E-2</v>
      </c>
      <c r="U1155" s="6">
        <v>0.68</v>
      </c>
      <c r="V1155">
        <v>1</v>
      </c>
      <c r="W1155">
        <v>2</v>
      </c>
    </row>
    <row r="1156" spans="1:23" x14ac:dyDescent="0.3">
      <c r="A1156" s="1">
        <v>45339</v>
      </c>
      <c r="B1156" t="s">
        <v>19</v>
      </c>
      <c r="C1156" t="s">
        <v>116</v>
      </c>
      <c r="D1156">
        <v>18</v>
      </c>
      <c r="E1156" t="s">
        <v>8</v>
      </c>
      <c r="F1156" t="s">
        <v>33</v>
      </c>
      <c r="I1156" s="6" t="s">
        <v>109</v>
      </c>
      <c r="J1156" s="6">
        <v>0.02</v>
      </c>
      <c r="K1156">
        <v>3600</v>
      </c>
      <c r="L1156">
        <v>3.2</v>
      </c>
      <c r="M1156" t="s">
        <v>96</v>
      </c>
      <c r="N1156">
        <v>5</v>
      </c>
      <c r="O1156">
        <v>21</v>
      </c>
      <c r="P1156">
        <v>12.5</v>
      </c>
      <c r="Q1156">
        <v>23</v>
      </c>
      <c r="R1156">
        <v>112</v>
      </c>
      <c r="S1156" s="16">
        <f>N1156*R1156</f>
        <v>560</v>
      </c>
      <c r="T1156">
        <v>14.288306268710876</v>
      </c>
      <c r="U1156" s="6">
        <v>0.68</v>
      </c>
      <c r="V1156">
        <v>0.90900000000000003</v>
      </c>
      <c r="W1156">
        <v>11.362500000000001</v>
      </c>
    </row>
    <row r="1157" spans="1:23" x14ac:dyDescent="0.3">
      <c r="A1157" s="1">
        <v>45350</v>
      </c>
      <c r="B1157" t="s">
        <v>19</v>
      </c>
      <c r="C1157" t="s">
        <v>116</v>
      </c>
      <c r="D1157" s="2">
        <v>13</v>
      </c>
      <c r="E1157" t="s">
        <v>32</v>
      </c>
      <c r="F1157" t="s">
        <v>33</v>
      </c>
      <c r="I1157" s="6" t="s">
        <v>109</v>
      </c>
      <c r="J1157" s="6">
        <v>0.02</v>
      </c>
      <c r="K1157">
        <v>3800</v>
      </c>
      <c r="L1157">
        <v>3.75</v>
      </c>
      <c r="M1157" t="s">
        <v>36</v>
      </c>
      <c r="N1157">
        <v>2</v>
      </c>
      <c r="O1157">
        <v>21</v>
      </c>
      <c r="P1157">
        <v>3.2</v>
      </c>
      <c r="Q1157">
        <v>23</v>
      </c>
      <c r="R1157">
        <v>112</v>
      </c>
      <c r="S1157" s="16">
        <v>224</v>
      </c>
      <c r="T1157">
        <v>3.7180172098071034</v>
      </c>
      <c r="U1157" s="6">
        <v>0.68</v>
      </c>
      <c r="V1157">
        <v>1.389</v>
      </c>
      <c r="W1157">
        <v>4.4447999999999999</v>
      </c>
    </row>
    <row r="1158" spans="1:23" x14ac:dyDescent="0.3">
      <c r="A1158" s="5">
        <v>45329</v>
      </c>
      <c r="B1158" t="s">
        <v>18</v>
      </c>
      <c r="C1158" t="s">
        <v>90</v>
      </c>
      <c r="D1158">
        <v>14.5</v>
      </c>
      <c r="E1158" t="s">
        <v>14</v>
      </c>
      <c r="F1158" t="s">
        <v>33</v>
      </c>
      <c r="I1158" s="6">
        <v>1</v>
      </c>
      <c r="J1158" s="6">
        <v>0.02</v>
      </c>
      <c r="K1158">
        <v>2800</v>
      </c>
      <c r="L1158">
        <v>3.4</v>
      </c>
      <c r="M1158" t="s">
        <v>36</v>
      </c>
      <c r="N1158">
        <v>10</v>
      </c>
      <c r="O1158">
        <v>28</v>
      </c>
      <c r="P1158">
        <v>9.8209999999999997</v>
      </c>
      <c r="Q1158">
        <v>39</v>
      </c>
      <c r="R1158">
        <v>96</v>
      </c>
      <c r="S1158" s="16">
        <v>960</v>
      </c>
      <c r="T1158">
        <v>14.443952306496399</v>
      </c>
      <c r="U1158">
        <v>0.67993855086206889</v>
      </c>
      <c r="V1158">
        <v>1.665</v>
      </c>
      <c r="W1158">
        <v>16.351965</v>
      </c>
    </row>
    <row r="1159" spans="1:23" x14ac:dyDescent="0.3">
      <c r="A1159" s="5">
        <v>45328</v>
      </c>
      <c r="B1159" t="s">
        <v>18</v>
      </c>
      <c r="C1159" t="s">
        <v>31</v>
      </c>
      <c r="D1159">
        <v>28</v>
      </c>
      <c r="E1159" t="s">
        <v>8</v>
      </c>
      <c r="F1159" t="s">
        <v>59</v>
      </c>
      <c r="G1159" t="s">
        <v>60</v>
      </c>
      <c r="H1159" t="s">
        <v>42</v>
      </c>
      <c r="I1159" s="6">
        <v>1</v>
      </c>
      <c r="J1159" s="6">
        <v>0.02</v>
      </c>
      <c r="K1159">
        <v>3600</v>
      </c>
      <c r="L1159">
        <v>2.5499999999999998</v>
      </c>
      <c r="M1159" t="s">
        <v>36</v>
      </c>
      <c r="N1159">
        <v>1.1499999999999999</v>
      </c>
      <c r="P1159">
        <v>3.738</v>
      </c>
      <c r="R1159">
        <v>96</v>
      </c>
      <c r="S1159" s="16">
        <v>110.39999999999999</v>
      </c>
      <c r="T1159">
        <v>5.498663222886905</v>
      </c>
      <c r="U1159">
        <v>0.67980158967391302</v>
      </c>
      <c r="V1159">
        <v>0.41899999999999998</v>
      </c>
      <c r="W1159">
        <v>1.566222</v>
      </c>
    </row>
    <row r="1160" spans="1:23" x14ac:dyDescent="0.3">
      <c r="A1160" s="5">
        <v>45326</v>
      </c>
      <c r="B1160" t="s">
        <v>18</v>
      </c>
      <c r="C1160" t="s">
        <v>31</v>
      </c>
      <c r="D1160">
        <v>20</v>
      </c>
      <c r="E1160" t="s">
        <v>8</v>
      </c>
      <c r="F1160" t="s">
        <v>33</v>
      </c>
      <c r="G1160" t="s">
        <v>61</v>
      </c>
      <c r="H1160" t="s">
        <v>62</v>
      </c>
      <c r="I1160" s="6">
        <v>1</v>
      </c>
      <c r="J1160" s="6">
        <v>0.02</v>
      </c>
      <c r="K1160">
        <v>3200</v>
      </c>
      <c r="L1160">
        <v>3.02</v>
      </c>
      <c r="M1160" t="s">
        <v>36</v>
      </c>
      <c r="N1160">
        <v>2.5499999999999998</v>
      </c>
      <c r="P1160">
        <v>4.4429999999999996</v>
      </c>
      <c r="R1160">
        <v>96</v>
      </c>
      <c r="S1160" s="16">
        <v>244.79999999999998</v>
      </c>
      <c r="T1160">
        <v>6.5366034774970823</v>
      </c>
      <c r="U1160">
        <v>0.67971080321691169</v>
      </c>
      <c r="V1160">
        <v>0.78200000000000003</v>
      </c>
      <c r="W1160">
        <v>3.4744259999999998</v>
      </c>
    </row>
    <row r="1161" spans="1:23" x14ac:dyDescent="0.3">
      <c r="A1161" s="5">
        <v>45339</v>
      </c>
      <c r="B1161" t="s">
        <v>18</v>
      </c>
      <c r="C1161" t="s">
        <v>90</v>
      </c>
      <c r="D1161">
        <v>18</v>
      </c>
      <c r="E1161" t="s">
        <v>14</v>
      </c>
      <c r="F1161" t="s">
        <v>33</v>
      </c>
      <c r="I1161" s="6">
        <v>1</v>
      </c>
      <c r="J1161" s="6">
        <v>0.02</v>
      </c>
      <c r="K1161">
        <v>2800</v>
      </c>
      <c r="L1161">
        <v>3.1</v>
      </c>
      <c r="M1161" t="s">
        <v>36</v>
      </c>
      <c r="N1161">
        <v>0.6</v>
      </c>
      <c r="P1161">
        <v>0.80200000000000005</v>
      </c>
      <c r="R1161">
        <v>96</v>
      </c>
      <c r="S1161" s="16">
        <v>57.599999999999994</v>
      </c>
      <c r="T1161">
        <v>1.1799375499322529</v>
      </c>
      <c r="U1161">
        <v>0.67969698908730181</v>
      </c>
      <c r="V1161">
        <v>1.385734084057143</v>
      </c>
      <c r="W1161">
        <v>1.1113587354138288</v>
      </c>
    </row>
    <row r="1162" spans="1:23" x14ac:dyDescent="0.3">
      <c r="A1162" s="5">
        <v>45349</v>
      </c>
      <c r="B1162" t="s">
        <v>17</v>
      </c>
      <c r="C1162" t="s">
        <v>138</v>
      </c>
      <c r="D1162">
        <v>10</v>
      </c>
      <c r="E1162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2.8</v>
      </c>
      <c r="R1162">
        <v>96</v>
      </c>
      <c r="S1162">
        <v>384</v>
      </c>
      <c r="T1162">
        <v>3.8079750196838713</v>
      </c>
      <c r="U1162">
        <v>0.73529894117647043</v>
      </c>
      <c r="W1162">
        <v>0</v>
      </c>
    </row>
    <row r="1163" spans="1:23" x14ac:dyDescent="0.3">
      <c r="A1163" s="5">
        <v>45351</v>
      </c>
      <c r="B1163" t="s">
        <v>17</v>
      </c>
      <c r="C1163" t="s">
        <v>112</v>
      </c>
      <c r="D1163" t="s">
        <v>209</v>
      </c>
      <c r="E1163" t="s">
        <v>197</v>
      </c>
      <c r="G1163" t="s">
        <v>128</v>
      </c>
      <c r="H1163" t="s">
        <v>10</v>
      </c>
      <c r="K1163">
        <v>3200</v>
      </c>
      <c r="L1163">
        <v>3.53</v>
      </c>
      <c r="M1163" t="s">
        <v>36</v>
      </c>
      <c r="N1163">
        <v>1</v>
      </c>
      <c r="P1163">
        <v>1.29</v>
      </c>
      <c r="R1163">
        <v>96</v>
      </c>
      <c r="S1163" s="16">
        <f>R1163*N1163</f>
        <v>96</v>
      </c>
      <c r="T1163">
        <v>1.754</v>
      </c>
      <c r="U1163">
        <f>P1163/T1163</f>
        <v>0.73546180159635122</v>
      </c>
    </row>
    <row r="1164" spans="1:23" x14ac:dyDescent="0.3">
      <c r="A1164" s="5">
        <v>45337</v>
      </c>
      <c r="B1164" t="s">
        <v>17</v>
      </c>
      <c r="C1164" t="s">
        <v>116</v>
      </c>
      <c r="D1164">
        <v>26</v>
      </c>
      <c r="E1164" t="s">
        <v>8</v>
      </c>
      <c r="F1164" t="s">
        <v>33</v>
      </c>
      <c r="G1164">
        <v>8948</v>
      </c>
      <c r="H1164" t="s">
        <v>134</v>
      </c>
      <c r="I1164" t="s">
        <v>120</v>
      </c>
      <c r="J1164">
        <v>0.02</v>
      </c>
      <c r="K1164">
        <v>2800</v>
      </c>
      <c r="L1164">
        <v>2.95</v>
      </c>
      <c r="M1164" t="s">
        <v>114</v>
      </c>
      <c r="N1164">
        <v>3</v>
      </c>
      <c r="P1164">
        <v>5.5</v>
      </c>
      <c r="R1164">
        <v>80</v>
      </c>
      <c r="S1164" s="16">
        <v>240</v>
      </c>
      <c r="T1164">
        <v>7.462567994706494</v>
      </c>
      <c r="U1164">
        <v>0.73701171016483547</v>
      </c>
    </row>
    <row r="1165" spans="1:23" x14ac:dyDescent="0.3">
      <c r="A1165" s="5">
        <v>45334</v>
      </c>
      <c r="B1165" t="s">
        <v>18</v>
      </c>
      <c r="C1165" t="s">
        <v>31</v>
      </c>
      <c r="D1165">
        <v>20</v>
      </c>
      <c r="E1165" t="s">
        <v>8</v>
      </c>
      <c r="F1165" t="s">
        <v>33</v>
      </c>
      <c r="G1165" t="s">
        <v>69</v>
      </c>
      <c r="H1165" t="s">
        <v>62</v>
      </c>
      <c r="I1165" s="6">
        <v>1</v>
      </c>
      <c r="J1165" s="6">
        <v>0.02</v>
      </c>
      <c r="K1165">
        <v>3600</v>
      </c>
      <c r="L1165">
        <v>3.02</v>
      </c>
      <c r="M1165" t="s">
        <v>36</v>
      </c>
      <c r="N1165">
        <v>7.73</v>
      </c>
      <c r="P1165">
        <v>15.148999999999999</v>
      </c>
      <c r="R1165">
        <v>96</v>
      </c>
      <c r="S1165" s="16">
        <v>742.08</v>
      </c>
      <c r="T1165">
        <v>22.291740388699605</v>
      </c>
      <c r="U1165">
        <v>0.67957906093682618</v>
      </c>
      <c r="V1165">
        <v>7.3349126245381632E-2</v>
      </c>
      <c r="W1165">
        <v>1.1111659134912864</v>
      </c>
    </row>
    <row r="1166" spans="1:23" x14ac:dyDescent="0.3">
      <c r="A1166" s="5">
        <v>45328</v>
      </c>
      <c r="B1166" t="s">
        <v>17</v>
      </c>
      <c r="C1166" t="s">
        <v>138</v>
      </c>
      <c r="D1166">
        <v>16</v>
      </c>
      <c r="E1166" s="8" t="s">
        <v>8</v>
      </c>
      <c r="F1166" t="s">
        <v>33</v>
      </c>
      <c r="G1166">
        <v>8550</v>
      </c>
      <c r="H1166" t="s">
        <v>145</v>
      </c>
      <c r="I1166" t="s">
        <v>120</v>
      </c>
      <c r="J1166">
        <v>0.02</v>
      </c>
      <c r="K1166">
        <v>3400</v>
      </c>
      <c r="L1166">
        <v>3.53</v>
      </c>
      <c r="M1166" t="s">
        <v>96</v>
      </c>
      <c r="N1166">
        <v>2</v>
      </c>
      <c r="P1166">
        <v>2.75</v>
      </c>
      <c r="R1166">
        <v>96</v>
      </c>
      <c r="S1166" s="16">
        <v>192</v>
      </c>
      <c r="T1166">
        <v>3.7281477813108954</v>
      </c>
      <c r="U1166">
        <v>0.73763170381433807</v>
      </c>
    </row>
    <row r="1167" spans="1:23" x14ac:dyDescent="0.3">
      <c r="A1167" s="5">
        <v>45340</v>
      </c>
      <c r="B1167" t="s">
        <v>17</v>
      </c>
      <c r="C1167" t="s">
        <v>116</v>
      </c>
      <c r="D1167">
        <v>16</v>
      </c>
      <c r="E1167" t="s">
        <v>132</v>
      </c>
      <c r="F1167" t="s">
        <v>13</v>
      </c>
      <c r="G1167">
        <v>8824</v>
      </c>
      <c r="H1167" t="s">
        <v>11</v>
      </c>
      <c r="I1167" t="s">
        <v>120</v>
      </c>
      <c r="J1167">
        <v>0.02</v>
      </c>
      <c r="K1167">
        <v>3400</v>
      </c>
      <c r="L1167">
        <v>3.53</v>
      </c>
      <c r="M1167" t="s">
        <v>36</v>
      </c>
      <c r="N1167">
        <v>4</v>
      </c>
      <c r="P1167">
        <v>5.5</v>
      </c>
      <c r="R1167">
        <v>96</v>
      </c>
      <c r="S1167" s="16">
        <v>384</v>
      </c>
      <c r="T1167">
        <v>7.4562955626217908</v>
      </c>
      <c r="U1167">
        <v>0.73763170381433807</v>
      </c>
    </row>
    <row r="1168" spans="1:23" x14ac:dyDescent="0.3">
      <c r="A1168" s="5">
        <v>45329</v>
      </c>
      <c r="B1168" t="s">
        <v>18</v>
      </c>
      <c r="C1168" t="s">
        <v>31</v>
      </c>
      <c r="D1168">
        <v>20</v>
      </c>
      <c r="E1168" t="s">
        <v>8</v>
      </c>
      <c r="F1168" t="s">
        <v>33</v>
      </c>
      <c r="G1168" t="s">
        <v>69</v>
      </c>
      <c r="H1168" t="s">
        <v>62</v>
      </c>
      <c r="I1168" s="6">
        <v>1</v>
      </c>
      <c r="J1168" s="6">
        <v>0.02</v>
      </c>
      <c r="K1168">
        <v>3200</v>
      </c>
      <c r="L1168">
        <v>3.02</v>
      </c>
      <c r="M1168" t="s">
        <v>36</v>
      </c>
      <c r="N1168">
        <v>2.7</v>
      </c>
      <c r="P1168">
        <v>4.7009999999999996</v>
      </c>
      <c r="R1168">
        <v>96</v>
      </c>
      <c r="S1168" s="16">
        <v>259.20000000000005</v>
      </c>
      <c r="T1168">
        <v>6.9211095644086766</v>
      </c>
      <c r="U1168">
        <v>0.67922635182291646</v>
      </c>
      <c r="V1168">
        <v>0.78300000000000003</v>
      </c>
      <c r="W1168">
        <v>3.6808829999999997</v>
      </c>
    </row>
    <row r="1169" spans="1:23" x14ac:dyDescent="0.3">
      <c r="A1169" s="5">
        <v>45350</v>
      </c>
      <c r="B1169" t="s">
        <v>17</v>
      </c>
      <c r="C1169" t="s">
        <v>112</v>
      </c>
      <c r="D1169" s="2">
        <v>6</v>
      </c>
      <c r="E1169" t="s">
        <v>66</v>
      </c>
      <c r="F1169" t="s">
        <v>33</v>
      </c>
      <c r="H1169" t="s">
        <v>125</v>
      </c>
      <c r="I1169" t="s">
        <v>120</v>
      </c>
      <c r="J1169">
        <v>0.02</v>
      </c>
      <c r="K1169">
        <v>3200</v>
      </c>
      <c r="L1169">
        <v>5.95</v>
      </c>
      <c r="M1169" t="s">
        <v>111</v>
      </c>
      <c r="N1169">
        <v>1</v>
      </c>
      <c r="P1169">
        <v>0.33</v>
      </c>
      <c r="R1169">
        <v>110</v>
      </c>
      <c r="S1169" s="16">
        <v>110</v>
      </c>
      <c r="T1169">
        <v>0.44724412490207005</v>
      </c>
      <c r="U1169">
        <v>0.73785206250000002</v>
      </c>
    </row>
    <row r="1170" spans="1:23" x14ac:dyDescent="0.3">
      <c r="A1170" s="5">
        <v>45335</v>
      </c>
      <c r="B1170" t="s">
        <v>18</v>
      </c>
      <c r="C1170" t="s">
        <v>31</v>
      </c>
      <c r="D1170">
        <v>26</v>
      </c>
      <c r="E1170" t="s">
        <v>8</v>
      </c>
      <c r="F1170" t="s">
        <v>13</v>
      </c>
      <c r="G1170" t="s">
        <v>80</v>
      </c>
      <c r="H1170" t="s">
        <v>71</v>
      </c>
      <c r="I1170" s="6">
        <v>1</v>
      </c>
      <c r="J1170" s="6">
        <v>0.02</v>
      </c>
      <c r="K1170">
        <v>3400</v>
      </c>
      <c r="L1170">
        <v>2.72</v>
      </c>
      <c r="M1170" t="s">
        <v>36</v>
      </c>
      <c r="N1170">
        <v>5.75</v>
      </c>
      <c r="P1170">
        <v>15.347</v>
      </c>
      <c r="R1170">
        <v>96</v>
      </c>
      <c r="S1170" s="16">
        <v>552</v>
      </c>
      <c r="T1170">
        <v>22.604251716108738</v>
      </c>
      <c r="U1170">
        <v>0.67894306755852851</v>
      </c>
      <c r="V1170">
        <v>0.51050738255033545</v>
      </c>
      <c r="W1170">
        <v>7.8347567999999983</v>
      </c>
    </row>
    <row r="1171" spans="1:23" x14ac:dyDescent="0.3">
      <c r="A1171" s="5">
        <v>45335</v>
      </c>
      <c r="B1171" t="s">
        <v>18</v>
      </c>
      <c r="C1171" t="s">
        <v>90</v>
      </c>
      <c r="D1171">
        <v>18</v>
      </c>
      <c r="E1171" t="s">
        <v>14</v>
      </c>
      <c r="F1171" t="s">
        <v>33</v>
      </c>
      <c r="I1171" s="6">
        <v>1</v>
      </c>
      <c r="J1171" s="6">
        <v>0.02</v>
      </c>
      <c r="K1171">
        <v>2800</v>
      </c>
      <c r="L1171">
        <v>3.1</v>
      </c>
      <c r="M1171" t="s">
        <v>36</v>
      </c>
      <c r="N1171">
        <v>2.9</v>
      </c>
      <c r="O1171">
        <v>28</v>
      </c>
      <c r="P1171">
        <v>3.8719999999999999</v>
      </c>
      <c r="Q1171">
        <v>39</v>
      </c>
      <c r="R1171">
        <v>96</v>
      </c>
      <c r="S1171" s="16">
        <v>278.39999999999998</v>
      </c>
      <c r="T1171">
        <v>5.7030314913392219</v>
      </c>
      <c r="U1171">
        <v>0.6789371592775042</v>
      </c>
      <c r="V1171">
        <v>1.2246206280991732</v>
      </c>
      <c r="W1171">
        <v>4.7417310719999985</v>
      </c>
    </row>
    <row r="1172" spans="1:23" x14ac:dyDescent="0.3">
      <c r="A1172" s="5">
        <v>45350</v>
      </c>
      <c r="B1172" t="s">
        <v>18</v>
      </c>
      <c r="C1172" t="s">
        <v>31</v>
      </c>
      <c r="D1172" s="2">
        <v>24</v>
      </c>
      <c r="E1172" t="s">
        <v>8</v>
      </c>
      <c r="F1172" t="s">
        <v>33</v>
      </c>
      <c r="K1172">
        <v>3600</v>
      </c>
      <c r="L1172">
        <v>2.75</v>
      </c>
      <c r="M1172" t="s">
        <v>36</v>
      </c>
      <c r="N1172">
        <v>1.35</v>
      </c>
      <c r="P1172">
        <v>3.4820000000000002</v>
      </c>
      <c r="R1172">
        <v>96</v>
      </c>
      <c r="S1172" s="16">
        <v>129.60000000000002</v>
      </c>
      <c r="T1172">
        <v>5.130429762562577</v>
      </c>
      <c r="U1172">
        <v>0.67869557934670766</v>
      </c>
      <c r="V1172">
        <v>0.5282781849511774</v>
      </c>
      <c r="W1172">
        <v>1.8394646399999999</v>
      </c>
    </row>
    <row r="1173" spans="1:23" x14ac:dyDescent="0.3">
      <c r="A1173" s="5">
        <v>45327</v>
      </c>
      <c r="B1173" t="s">
        <v>18</v>
      </c>
      <c r="C1173" t="s">
        <v>31</v>
      </c>
      <c r="D1173">
        <v>13</v>
      </c>
      <c r="E1173" t="s">
        <v>32</v>
      </c>
      <c r="F1173" t="s">
        <v>33</v>
      </c>
      <c r="G1173" t="s">
        <v>37</v>
      </c>
      <c r="H1173" t="s">
        <v>12</v>
      </c>
      <c r="I1173" s="6">
        <v>1</v>
      </c>
      <c r="J1173" s="6">
        <v>0.02</v>
      </c>
      <c r="K1173">
        <v>3400</v>
      </c>
      <c r="L1173">
        <v>3.18</v>
      </c>
      <c r="M1173" t="s">
        <v>36</v>
      </c>
      <c r="N1173">
        <v>4.75</v>
      </c>
      <c r="P1173">
        <v>5.42</v>
      </c>
      <c r="R1173">
        <v>96</v>
      </c>
      <c r="S1173" s="16">
        <v>456</v>
      </c>
      <c r="T1173">
        <v>7.9859702535445685</v>
      </c>
      <c r="U1173">
        <v>0.67869023148368679</v>
      </c>
      <c r="V1173">
        <v>1.194</v>
      </c>
      <c r="W1173">
        <v>6.4714799999999997</v>
      </c>
    </row>
    <row r="1174" spans="1:23" x14ac:dyDescent="0.3">
      <c r="A1174" s="1">
        <v>45327</v>
      </c>
      <c r="B1174" t="s">
        <v>19</v>
      </c>
      <c r="C1174" t="s">
        <v>112</v>
      </c>
      <c r="D1174">
        <v>10</v>
      </c>
      <c r="E1174"/>
      <c r="F1174" t="s">
        <v>33</v>
      </c>
      <c r="I1174" s="6">
        <v>1</v>
      </c>
      <c r="J1174" s="6">
        <v>0.02</v>
      </c>
      <c r="K1174">
        <v>3200</v>
      </c>
      <c r="L1174">
        <v>4.3</v>
      </c>
      <c r="M1174" t="s">
        <v>113</v>
      </c>
      <c r="N1174">
        <v>4</v>
      </c>
      <c r="P1174">
        <v>2.8</v>
      </c>
      <c r="R1174">
        <v>110</v>
      </c>
      <c r="S1174" s="16">
        <v>440</v>
      </c>
      <c r="T1174">
        <v>4.1257403770035923</v>
      </c>
      <c r="U1174" s="6">
        <v>0.67866606818181807</v>
      </c>
      <c r="V1174">
        <v>1.9530000000000001</v>
      </c>
      <c r="W1174">
        <v>5.4683999999999999</v>
      </c>
    </row>
    <row r="1175" spans="1:23" x14ac:dyDescent="0.3">
      <c r="A1175" s="1">
        <v>45330</v>
      </c>
      <c r="B1175" t="s">
        <v>19</v>
      </c>
      <c r="C1175" t="s">
        <v>112</v>
      </c>
      <c r="D1175">
        <v>10</v>
      </c>
      <c r="E1175"/>
      <c r="F1175" t="s">
        <v>33</v>
      </c>
      <c r="I1175" s="6">
        <v>1</v>
      </c>
      <c r="J1175" s="6">
        <v>0.02</v>
      </c>
      <c r="K1175">
        <v>3200</v>
      </c>
      <c r="L1175">
        <v>4.3</v>
      </c>
      <c r="M1175" t="s">
        <v>113</v>
      </c>
      <c r="N1175">
        <v>2</v>
      </c>
      <c r="P1175">
        <v>1.4</v>
      </c>
      <c r="R1175">
        <v>110</v>
      </c>
      <c r="S1175" s="16">
        <v>220</v>
      </c>
      <c r="T1175">
        <v>2.0628701885017962</v>
      </c>
      <c r="U1175" s="6">
        <v>0.67866606818181807</v>
      </c>
      <c r="V1175">
        <v>1.9530000000000001</v>
      </c>
      <c r="W1175">
        <v>2.7342</v>
      </c>
    </row>
    <row r="1176" spans="1:23" x14ac:dyDescent="0.3">
      <c r="A1176" s="1">
        <v>45340</v>
      </c>
      <c r="B1176" t="s">
        <v>19</v>
      </c>
      <c r="C1176" t="s">
        <v>112</v>
      </c>
      <c r="D1176">
        <v>10</v>
      </c>
      <c r="E1176"/>
      <c r="F1176" t="s">
        <v>33</v>
      </c>
      <c r="I1176" s="6">
        <v>1</v>
      </c>
      <c r="J1176" s="6">
        <v>0.02</v>
      </c>
      <c r="K1176">
        <v>3200</v>
      </c>
      <c r="L1176">
        <v>4.3</v>
      </c>
      <c r="M1176" t="s">
        <v>111</v>
      </c>
      <c r="N1176">
        <v>3</v>
      </c>
      <c r="P1176">
        <v>2.1</v>
      </c>
      <c r="R1176">
        <v>110</v>
      </c>
      <c r="S1176" s="16">
        <v>330</v>
      </c>
      <c r="T1176">
        <v>3.0943052827526945</v>
      </c>
      <c r="U1176" s="6">
        <v>0.67866606818181807</v>
      </c>
      <c r="V1176">
        <v>1.9530000000000001</v>
      </c>
      <c r="W1176">
        <v>4.1013000000000002</v>
      </c>
    </row>
    <row r="1177" spans="1:23" x14ac:dyDescent="0.3">
      <c r="A1177" s="1">
        <v>45342</v>
      </c>
      <c r="B1177" t="s">
        <v>19</v>
      </c>
      <c r="C1177" t="s">
        <v>112</v>
      </c>
      <c r="D1177">
        <v>10</v>
      </c>
      <c r="E1177"/>
      <c r="F1177" t="s">
        <v>33</v>
      </c>
      <c r="I1177" s="6">
        <v>1</v>
      </c>
      <c r="J1177" s="6">
        <v>0.02</v>
      </c>
      <c r="K1177">
        <v>3200</v>
      </c>
      <c r="L1177">
        <v>4.3</v>
      </c>
      <c r="M1177" t="s">
        <v>111</v>
      </c>
      <c r="N1177">
        <v>2</v>
      </c>
      <c r="P1177">
        <v>1.4</v>
      </c>
      <c r="R1177">
        <v>110</v>
      </c>
      <c r="S1177" s="16">
        <v>220</v>
      </c>
      <c r="T1177">
        <v>2.0628701885017962</v>
      </c>
      <c r="U1177" s="6">
        <v>0.67866606818181807</v>
      </c>
      <c r="V1177">
        <v>1.9530000000000001</v>
      </c>
      <c r="W1177">
        <v>2.7342</v>
      </c>
    </row>
    <row r="1178" spans="1:23" x14ac:dyDescent="0.3">
      <c r="A1178" s="1">
        <v>45349</v>
      </c>
      <c r="B1178" t="s">
        <v>19</v>
      </c>
      <c r="C1178" t="s">
        <v>112</v>
      </c>
      <c r="D1178">
        <v>10</v>
      </c>
      <c r="E1178"/>
      <c r="F1178" t="s">
        <v>33</v>
      </c>
      <c r="I1178" s="6">
        <v>1</v>
      </c>
      <c r="J1178" s="6">
        <v>0.02</v>
      </c>
      <c r="K1178">
        <v>3200</v>
      </c>
      <c r="L1178">
        <v>4.3</v>
      </c>
      <c r="M1178" t="s">
        <v>111</v>
      </c>
      <c r="N1178">
        <v>1</v>
      </c>
      <c r="P1178">
        <v>0.7</v>
      </c>
      <c r="R1178">
        <v>110</v>
      </c>
      <c r="S1178" s="16">
        <v>110</v>
      </c>
      <c r="T1178">
        <v>1.0314350942508981</v>
      </c>
      <c r="U1178" s="6">
        <v>0.67866606818181807</v>
      </c>
      <c r="V1178">
        <v>1.9530000000000001</v>
      </c>
      <c r="W1178">
        <v>1.3671</v>
      </c>
    </row>
    <row r="1179" spans="1:23" x14ac:dyDescent="0.3">
      <c r="A1179" s="5">
        <v>45334</v>
      </c>
      <c r="B1179" t="s">
        <v>18</v>
      </c>
      <c r="C1179" t="s">
        <v>31</v>
      </c>
      <c r="D1179">
        <v>24</v>
      </c>
      <c r="E1179" t="s">
        <v>8</v>
      </c>
      <c r="F1179" t="s">
        <v>33</v>
      </c>
      <c r="G1179" t="s">
        <v>77</v>
      </c>
      <c r="H1179" t="s">
        <v>78</v>
      </c>
      <c r="I1179" s="6">
        <v>1</v>
      </c>
      <c r="J1179" s="6">
        <v>0.02</v>
      </c>
      <c r="K1179">
        <v>3400</v>
      </c>
      <c r="L1179">
        <v>2.76</v>
      </c>
      <c r="M1179" t="s">
        <v>36</v>
      </c>
      <c r="N1179">
        <v>2.35</v>
      </c>
      <c r="P1179">
        <v>5.702</v>
      </c>
      <c r="R1179">
        <v>96</v>
      </c>
      <c r="S1179" s="16">
        <v>225.60000000000002</v>
      </c>
      <c r="T1179">
        <v>8.4040353043110123</v>
      </c>
      <c r="U1179">
        <v>0.67848358479349191</v>
      </c>
      <c r="V1179">
        <v>0.19455887806197747</v>
      </c>
      <c r="W1179">
        <v>1.1093747227093955</v>
      </c>
    </row>
    <row r="1180" spans="1:23" x14ac:dyDescent="0.3">
      <c r="A1180" s="5">
        <v>45337</v>
      </c>
      <c r="B1180" t="s">
        <v>18</v>
      </c>
      <c r="C1180" t="s">
        <v>31</v>
      </c>
      <c r="D1180">
        <v>16</v>
      </c>
      <c r="E1180" t="s">
        <v>8</v>
      </c>
      <c r="F1180" t="s">
        <v>13</v>
      </c>
      <c r="G1180" t="s">
        <v>65</v>
      </c>
      <c r="H1180" t="s">
        <v>54</v>
      </c>
      <c r="I1180" s="6">
        <v>1</v>
      </c>
      <c r="J1180" s="6">
        <v>0.02</v>
      </c>
      <c r="K1180">
        <v>3600</v>
      </c>
      <c r="L1180">
        <v>3.51</v>
      </c>
      <c r="M1180" t="s">
        <v>36</v>
      </c>
      <c r="N1180">
        <v>1.5</v>
      </c>
      <c r="P1180">
        <v>2.02</v>
      </c>
      <c r="R1180">
        <v>96</v>
      </c>
      <c r="S1180" s="16">
        <v>144</v>
      </c>
      <c r="T1180">
        <v>2.9774573909564386</v>
      </c>
      <c r="U1180">
        <v>0.67843120312499994</v>
      </c>
      <c r="V1180">
        <v>1</v>
      </c>
      <c r="W1180">
        <v>2.02</v>
      </c>
    </row>
    <row r="1181" spans="1:23" x14ac:dyDescent="0.3">
      <c r="A1181" s="5">
        <v>45345</v>
      </c>
      <c r="B1181" t="s">
        <v>18</v>
      </c>
      <c r="C1181" t="s">
        <v>91</v>
      </c>
      <c r="D1181">
        <v>17</v>
      </c>
      <c r="E1181" t="s">
        <v>14</v>
      </c>
      <c r="F1181" t="s">
        <v>33</v>
      </c>
      <c r="K1181">
        <v>2800</v>
      </c>
      <c r="L1181">
        <v>3.19</v>
      </c>
      <c r="M1181" t="s">
        <v>36</v>
      </c>
      <c r="N1181">
        <v>12</v>
      </c>
      <c r="P1181">
        <v>14.691000000000001</v>
      </c>
      <c r="R1181">
        <v>96</v>
      </c>
      <c r="S1181" s="16">
        <v>1152</v>
      </c>
      <c r="T1181">
        <v>21.658902431706629</v>
      </c>
      <c r="U1181">
        <v>0.67828921831670175</v>
      </c>
      <c r="V1181">
        <v>1.3355766224218908</v>
      </c>
      <c r="W1181">
        <v>19.620956159999999</v>
      </c>
    </row>
    <row r="1182" spans="1:23" x14ac:dyDescent="0.3">
      <c r="A1182" s="5">
        <v>45328</v>
      </c>
      <c r="B1182" t="s">
        <v>18</v>
      </c>
      <c r="C1182" t="s">
        <v>31</v>
      </c>
      <c r="D1182">
        <v>13</v>
      </c>
      <c r="E1182" t="s">
        <v>32</v>
      </c>
      <c r="F1182" t="s">
        <v>33</v>
      </c>
      <c r="G1182" t="s">
        <v>37</v>
      </c>
      <c r="H1182" t="s">
        <v>12</v>
      </c>
      <c r="I1182" s="6">
        <v>1</v>
      </c>
      <c r="J1182" s="6">
        <v>0.02</v>
      </c>
      <c r="K1182">
        <v>3400</v>
      </c>
      <c r="L1182">
        <v>3.18</v>
      </c>
      <c r="M1182" t="s">
        <v>36</v>
      </c>
      <c r="N1182">
        <v>4.4000000000000004</v>
      </c>
      <c r="P1182">
        <v>5.0170000000000003</v>
      </c>
      <c r="R1182">
        <v>96</v>
      </c>
      <c r="S1182" s="16">
        <v>422.40000000000003</v>
      </c>
      <c r="T1182">
        <v>7.3975303401254973</v>
      </c>
      <c r="U1182">
        <v>0.67819931373406006</v>
      </c>
      <c r="V1182">
        <v>1.1950000000000001</v>
      </c>
      <c r="W1182">
        <v>5.9953150000000006</v>
      </c>
    </row>
    <row r="1183" spans="1:23" x14ac:dyDescent="0.3">
      <c r="A1183" s="5">
        <v>45327</v>
      </c>
      <c r="B1183" t="s">
        <v>18</v>
      </c>
      <c r="C1183" t="s">
        <v>31</v>
      </c>
      <c r="D1183">
        <v>24</v>
      </c>
      <c r="E1183" t="s">
        <v>8</v>
      </c>
      <c r="F1183" t="s">
        <v>33</v>
      </c>
      <c r="G1183" t="s">
        <v>41</v>
      </c>
      <c r="H1183" t="s">
        <v>42</v>
      </c>
      <c r="I1183" s="6">
        <v>1</v>
      </c>
      <c r="J1183" s="6">
        <v>0.02</v>
      </c>
      <c r="K1183">
        <v>3600</v>
      </c>
      <c r="L1183">
        <v>2.76</v>
      </c>
      <c r="M1183" t="s">
        <v>36</v>
      </c>
      <c r="N1183">
        <v>3.4</v>
      </c>
      <c r="P1183">
        <v>8.7309999999999999</v>
      </c>
      <c r="R1183">
        <v>96</v>
      </c>
      <c r="S1183" s="16">
        <v>326.39999999999998</v>
      </c>
      <c r="T1183">
        <v>12.874266849157294</v>
      </c>
      <c r="U1183">
        <v>0.67817454013480394</v>
      </c>
      <c r="V1183">
        <v>0.53100000000000003</v>
      </c>
      <c r="W1183">
        <v>4.6361610000000004</v>
      </c>
    </row>
    <row r="1184" spans="1:23" x14ac:dyDescent="0.3">
      <c r="A1184" s="5">
        <v>45347</v>
      </c>
      <c r="B1184" t="s">
        <v>17</v>
      </c>
      <c r="C1184" t="s">
        <v>112</v>
      </c>
      <c r="D1184">
        <v>6</v>
      </c>
      <c r="E1184" t="s">
        <v>217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5.95</v>
      </c>
      <c r="M1184" t="s">
        <v>111</v>
      </c>
      <c r="N1184">
        <v>1</v>
      </c>
      <c r="P1184">
        <v>0.33</v>
      </c>
      <c r="R1184">
        <v>110</v>
      </c>
      <c r="S1184">
        <v>110</v>
      </c>
      <c r="T1184">
        <v>0.44724412490207005</v>
      </c>
      <c r="U1184">
        <v>0.73785206250000002</v>
      </c>
    </row>
    <row r="1185" spans="1:23" x14ac:dyDescent="0.3">
      <c r="A1185" s="5">
        <v>45350</v>
      </c>
      <c r="B1185" t="s">
        <v>17</v>
      </c>
      <c r="C1185" t="s">
        <v>112</v>
      </c>
      <c r="D1185">
        <v>6</v>
      </c>
      <c r="E1185" t="s">
        <v>217</v>
      </c>
      <c r="F1185" t="s">
        <v>33</v>
      </c>
      <c r="H1185" t="s">
        <v>125</v>
      </c>
      <c r="I1185" t="s">
        <v>120</v>
      </c>
      <c r="J1185">
        <v>0.02</v>
      </c>
      <c r="K1185">
        <v>3200</v>
      </c>
      <c r="L1185">
        <v>5.95</v>
      </c>
      <c r="M1185" t="s">
        <v>111</v>
      </c>
      <c r="N1185">
        <v>1</v>
      </c>
      <c r="P1185">
        <v>0.33</v>
      </c>
      <c r="R1185">
        <v>110</v>
      </c>
      <c r="S1185">
        <v>110</v>
      </c>
      <c r="T1185">
        <v>0.44724412490207005</v>
      </c>
      <c r="U1185">
        <v>0.73785206250000002</v>
      </c>
    </row>
    <row r="1186" spans="1:23" x14ac:dyDescent="0.3">
      <c r="A1186" s="5">
        <v>45337</v>
      </c>
      <c r="B1186" t="s">
        <v>18</v>
      </c>
      <c r="C1186" t="s">
        <v>91</v>
      </c>
      <c r="D1186">
        <v>14.5</v>
      </c>
      <c r="E1186" t="s">
        <v>14</v>
      </c>
      <c r="F1186" t="s">
        <v>33</v>
      </c>
      <c r="I1186" s="6">
        <v>1</v>
      </c>
      <c r="J1186" s="6">
        <v>0.02</v>
      </c>
      <c r="K1186">
        <v>2800</v>
      </c>
      <c r="L1186">
        <v>3.4</v>
      </c>
      <c r="M1186" t="s">
        <v>36</v>
      </c>
      <c r="N1186">
        <v>2.5</v>
      </c>
      <c r="P1186">
        <v>2.448</v>
      </c>
      <c r="R1186">
        <v>96</v>
      </c>
      <c r="S1186" s="16">
        <v>240</v>
      </c>
      <c r="T1186">
        <v>3.6109880766240998</v>
      </c>
      <c r="U1186">
        <v>0.67793079014778324</v>
      </c>
      <c r="V1186">
        <v>0.45280672361804924</v>
      </c>
      <c r="W1186">
        <v>1.1084708594169845</v>
      </c>
    </row>
    <row r="1187" spans="1:23" x14ac:dyDescent="0.3">
      <c r="A1187" s="5">
        <v>45333</v>
      </c>
      <c r="B1187" t="s">
        <v>18</v>
      </c>
      <c r="C1187" t="s">
        <v>91</v>
      </c>
      <c r="D1187">
        <v>16</v>
      </c>
      <c r="E1187" t="s">
        <v>14</v>
      </c>
      <c r="F1187" t="s">
        <v>33</v>
      </c>
      <c r="I1187" s="6">
        <v>1</v>
      </c>
      <c r="J1187" s="6">
        <v>0.02</v>
      </c>
      <c r="K1187">
        <v>2800</v>
      </c>
      <c r="L1187">
        <v>3.37</v>
      </c>
      <c r="M1187" t="s">
        <v>36</v>
      </c>
      <c r="N1187">
        <v>0.3</v>
      </c>
      <c r="P1187">
        <v>0.32700000000000001</v>
      </c>
      <c r="R1187">
        <v>96</v>
      </c>
      <c r="S1187" s="16">
        <v>28.799999999999997</v>
      </c>
      <c r="T1187">
        <v>0.48240110844576106</v>
      </c>
      <c r="U1187">
        <v>0.67785913895089311</v>
      </c>
      <c r="V1187">
        <v>3.3894608685042869</v>
      </c>
      <c r="W1187">
        <v>1.1083537040009019</v>
      </c>
    </row>
    <row r="1188" spans="1:23" x14ac:dyDescent="0.3">
      <c r="A1188" s="5">
        <v>45326</v>
      </c>
      <c r="B1188" t="s">
        <v>17</v>
      </c>
      <c r="C1188" t="s">
        <v>112</v>
      </c>
      <c r="D1188">
        <v>8</v>
      </c>
      <c r="E1188" t="s">
        <v>126</v>
      </c>
      <c r="F1188" t="s">
        <v>33</v>
      </c>
      <c r="H1188" t="s">
        <v>125</v>
      </c>
      <c r="I1188" t="s">
        <v>120</v>
      </c>
      <c r="J1188">
        <v>0.02</v>
      </c>
      <c r="K1188">
        <v>3400</v>
      </c>
      <c r="L1188">
        <v>4.8600000000000003</v>
      </c>
      <c r="M1188" t="s">
        <v>36</v>
      </c>
      <c r="N1188">
        <v>2</v>
      </c>
      <c r="P1188">
        <v>1</v>
      </c>
      <c r="R1188">
        <v>96</v>
      </c>
      <c r="S1188" s="16">
        <v>192</v>
      </c>
      <c r="T1188">
        <v>1.3539466736653762</v>
      </c>
      <c r="U1188">
        <v>0.73858152573529412</v>
      </c>
    </row>
    <row r="1189" spans="1:23" x14ac:dyDescent="0.3">
      <c r="A1189" s="5">
        <v>45325</v>
      </c>
      <c r="B1189" t="s">
        <v>18</v>
      </c>
      <c r="C1189" t="s">
        <v>90</v>
      </c>
      <c r="D1189">
        <v>18</v>
      </c>
      <c r="E1189" t="s">
        <v>14</v>
      </c>
      <c r="F1189" t="s">
        <v>33</v>
      </c>
      <c r="I1189" s="6">
        <v>1</v>
      </c>
      <c r="J1189" s="6">
        <v>0.02</v>
      </c>
      <c r="K1189">
        <v>2800</v>
      </c>
      <c r="L1189">
        <v>3.1</v>
      </c>
      <c r="M1189" t="s">
        <v>36</v>
      </c>
      <c r="N1189">
        <v>4.91</v>
      </c>
      <c r="P1189">
        <v>6.5439999999999996</v>
      </c>
      <c r="R1189">
        <v>96</v>
      </c>
      <c r="S1189" s="16">
        <v>471.36</v>
      </c>
      <c r="T1189">
        <v>9.6558222836122702</v>
      </c>
      <c r="U1189">
        <v>0.67772581223935602</v>
      </c>
      <c r="V1189">
        <v>1.2270000000000001</v>
      </c>
      <c r="W1189">
        <v>8.0294880000000006</v>
      </c>
    </row>
    <row r="1190" spans="1:23" x14ac:dyDescent="0.3">
      <c r="A1190" s="5">
        <v>45329</v>
      </c>
      <c r="B1190" t="s">
        <v>18</v>
      </c>
      <c r="C1190" t="s">
        <v>90</v>
      </c>
      <c r="D1190">
        <v>16</v>
      </c>
      <c r="E1190" t="s">
        <v>14</v>
      </c>
      <c r="F1190" t="s">
        <v>33</v>
      </c>
      <c r="I1190" s="6">
        <v>1</v>
      </c>
      <c r="J1190" s="6">
        <v>0.02</v>
      </c>
      <c r="K1190">
        <v>2800</v>
      </c>
      <c r="L1190">
        <v>3.37</v>
      </c>
      <c r="M1190" t="s">
        <v>36</v>
      </c>
      <c r="N1190">
        <v>1.85</v>
      </c>
      <c r="P1190">
        <v>2.016</v>
      </c>
      <c r="R1190">
        <v>96</v>
      </c>
      <c r="S1190" s="16">
        <v>177.60000000000002</v>
      </c>
      <c r="T1190">
        <v>2.9748068354155275</v>
      </c>
      <c r="U1190">
        <v>0.67769106081081087</v>
      </c>
      <c r="V1190">
        <v>1.5</v>
      </c>
      <c r="W1190">
        <v>3.024</v>
      </c>
    </row>
    <row r="1191" spans="1:23" x14ac:dyDescent="0.3">
      <c r="A1191" s="1">
        <v>45340</v>
      </c>
      <c r="B1191" t="s">
        <v>19</v>
      </c>
      <c r="C1191" t="s">
        <v>112</v>
      </c>
      <c r="D1191">
        <v>10</v>
      </c>
      <c r="E1191"/>
      <c r="F1191" t="s">
        <v>33</v>
      </c>
      <c r="I1191" s="6">
        <v>1</v>
      </c>
      <c r="J1191" s="6">
        <v>0.02</v>
      </c>
      <c r="K1191">
        <v>3200</v>
      </c>
      <c r="L1191">
        <v>4.3</v>
      </c>
      <c r="M1191" t="s">
        <v>96</v>
      </c>
      <c r="N1191">
        <v>1</v>
      </c>
      <c r="P1191">
        <v>0.61</v>
      </c>
      <c r="R1191">
        <v>96</v>
      </c>
      <c r="S1191" s="16">
        <v>96</v>
      </c>
      <c r="T1191">
        <v>0.90016153680078381</v>
      </c>
      <c r="U1191" s="6">
        <v>0.67765614843749988</v>
      </c>
      <c r="V1191">
        <v>1.9530000000000001</v>
      </c>
      <c r="W1191">
        <v>1.19133</v>
      </c>
    </row>
    <row r="1192" spans="1:23" x14ac:dyDescent="0.3">
      <c r="A1192" s="5">
        <v>45328</v>
      </c>
      <c r="B1192" t="s">
        <v>18</v>
      </c>
      <c r="C1192" t="s">
        <v>90</v>
      </c>
      <c r="D1192">
        <v>16</v>
      </c>
      <c r="E1192" t="s">
        <v>14</v>
      </c>
      <c r="F1192" t="s">
        <v>33</v>
      </c>
      <c r="I1192" s="6">
        <v>1</v>
      </c>
      <c r="J1192" s="6">
        <v>0.02</v>
      </c>
      <c r="K1192">
        <v>2800</v>
      </c>
      <c r="L1192">
        <v>3.37</v>
      </c>
      <c r="M1192" t="s">
        <v>36</v>
      </c>
      <c r="N1192">
        <v>1.35</v>
      </c>
      <c r="P1192">
        <v>1.4710000000000001</v>
      </c>
      <c r="R1192">
        <v>96</v>
      </c>
      <c r="S1192" s="16">
        <v>129.60000000000002</v>
      </c>
      <c r="T1192">
        <v>2.1708049880059255</v>
      </c>
      <c r="U1192">
        <v>0.67762880964781758</v>
      </c>
      <c r="V1192">
        <v>1.5009999999999999</v>
      </c>
      <c r="W1192">
        <v>2.2079710000000001</v>
      </c>
    </row>
    <row r="1193" spans="1:23" x14ac:dyDescent="0.3">
      <c r="A1193" s="5">
        <v>45330</v>
      </c>
      <c r="B1193" t="s">
        <v>18</v>
      </c>
      <c r="C1193" t="s">
        <v>31</v>
      </c>
      <c r="D1193">
        <v>24</v>
      </c>
      <c r="E1193" t="s">
        <v>8</v>
      </c>
      <c r="F1193" t="s">
        <v>33</v>
      </c>
      <c r="G1193" t="s">
        <v>55</v>
      </c>
      <c r="H1193" t="s">
        <v>52</v>
      </c>
      <c r="I1193" s="6">
        <v>1</v>
      </c>
      <c r="J1193" s="6">
        <v>0.02</v>
      </c>
      <c r="K1193">
        <v>3600</v>
      </c>
      <c r="L1193">
        <v>2.76</v>
      </c>
      <c r="M1193" t="s">
        <v>36</v>
      </c>
      <c r="N1193">
        <v>4.3499999999999996</v>
      </c>
      <c r="P1193">
        <v>11.156000000000001</v>
      </c>
      <c r="R1193">
        <v>96</v>
      </c>
      <c r="S1193" s="16">
        <v>417.59999999999997</v>
      </c>
      <c r="T1193">
        <v>16.471488468774776</v>
      </c>
      <c r="U1193">
        <v>0.67729155268199237</v>
      </c>
      <c r="V1193">
        <v>0.53100000000000003</v>
      </c>
      <c r="W1193">
        <v>5.9238360000000005</v>
      </c>
    </row>
    <row r="1194" spans="1:23" x14ac:dyDescent="0.3">
      <c r="A1194" s="5">
        <v>45325</v>
      </c>
      <c r="B1194" t="s">
        <v>18</v>
      </c>
      <c r="C1194" t="s">
        <v>90</v>
      </c>
      <c r="D1194">
        <v>14.5</v>
      </c>
      <c r="E1194" t="s">
        <v>14</v>
      </c>
      <c r="F1194" t="s">
        <v>33</v>
      </c>
      <c r="I1194" s="6">
        <v>1</v>
      </c>
      <c r="J1194" s="6">
        <v>0.02</v>
      </c>
      <c r="K1194">
        <v>2800</v>
      </c>
      <c r="L1194">
        <v>3.4</v>
      </c>
      <c r="M1194" t="s">
        <v>36</v>
      </c>
      <c r="N1194">
        <v>10.199999999999999</v>
      </c>
      <c r="P1194">
        <v>9.9779999999999998</v>
      </c>
      <c r="R1194">
        <v>96</v>
      </c>
      <c r="S1194" s="16">
        <v>979.19999999999993</v>
      </c>
      <c r="T1194">
        <v>14.732831352626329</v>
      </c>
      <c r="U1194">
        <v>0.6772628940886698</v>
      </c>
      <c r="V1194">
        <v>1.671</v>
      </c>
      <c r="W1194">
        <v>16.673238000000001</v>
      </c>
    </row>
    <row r="1195" spans="1:23" x14ac:dyDescent="0.3">
      <c r="A1195" s="5">
        <v>45336</v>
      </c>
      <c r="B1195" t="s">
        <v>18</v>
      </c>
      <c r="C1195" t="s">
        <v>31</v>
      </c>
      <c r="D1195">
        <v>26</v>
      </c>
      <c r="E1195" t="s">
        <v>8</v>
      </c>
      <c r="F1195" t="s">
        <v>33</v>
      </c>
      <c r="G1195" t="s">
        <v>80</v>
      </c>
      <c r="H1195" t="s">
        <v>71</v>
      </c>
      <c r="I1195" s="6">
        <v>1</v>
      </c>
      <c r="J1195" s="6">
        <v>0.02</v>
      </c>
      <c r="K1195">
        <v>3600</v>
      </c>
      <c r="L1195">
        <v>2.72</v>
      </c>
      <c r="M1195" t="s">
        <v>36</v>
      </c>
      <c r="N1195">
        <v>4</v>
      </c>
      <c r="P1195">
        <v>11.273999999999999</v>
      </c>
      <c r="R1195">
        <v>96</v>
      </c>
      <c r="S1195" s="16">
        <v>384</v>
      </c>
      <c r="T1195">
        <v>16.649679013399791</v>
      </c>
      <c r="U1195">
        <v>0.67713017115384611</v>
      </c>
      <c r="V1195">
        <v>0.48343672166045765</v>
      </c>
      <c r="W1195">
        <v>5.4502655999999989</v>
      </c>
    </row>
    <row r="1196" spans="1:23" x14ac:dyDescent="0.3">
      <c r="A1196" s="5">
        <v>45340</v>
      </c>
      <c r="B1196" t="s">
        <v>18</v>
      </c>
      <c r="C1196" t="s">
        <v>90</v>
      </c>
      <c r="D1196">
        <v>16</v>
      </c>
      <c r="E1196" t="s">
        <v>14</v>
      </c>
      <c r="F1196" t="s">
        <v>33</v>
      </c>
      <c r="I1196" s="6">
        <v>1</v>
      </c>
      <c r="J1196" s="6">
        <v>0.02</v>
      </c>
      <c r="K1196">
        <v>2800</v>
      </c>
      <c r="L1196">
        <v>3.4</v>
      </c>
      <c r="M1196" t="s">
        <v>36</v>
      </c>
      <c r="N1196">
        <v>1.25</v>
      </c>
      <c r="P1196">
        <v>1.349</v>
      </c>
      <c r="R1196">
        <v>96</v>
      </c>
      <c r="S1196" s="16">
        <v>120</v>
      </c>
      <c r="T1196">
        <v>1.992269283654676</v>
      </c>
      <c r="U1196">
        <v>0.67711730089285704</v>
      </c>
      <c r="V1196">
        <v>0.82071218655771405</v>
      </c>
      <c r="W1196">
        <v>1.1071407396663562</v>
      </c>
    </row>
    <row r="1197" spans="1:23" x14ac:dyDescent="0.3">
      <c r="A1197" s="5">
        <v>45346</v>
      </c>
      <c r="B1197" t="s">
        <v>18</v>
      </c>
      <c r="C1197" t="s">
        <v>31</v>
      </c>
      <c r="D1197">
        <v>24</v>
      </c>
      <c r="E1197" t="s">
        <v>8</v>
      </c>
      <c r="F1197" t="s">
        <v>33</v>
      </c>
      <c r="K1197">
        <v>3600</v>
      </c>
      <c r="L1197">
        <v>2.75</v>
      </c>
      <c r="M1197" t="s">
        <v>36</v>
      </c>
      <c r="N1197">
        <v>4</v>
      </c>
      <c r="P1197">
        <v>10.29</v>
      </c>
      <c r="R1197">
        <v>96</v>
      </c>
      <c r="S1197" s="16">
        <v>384</v>
      </c>
      <c r="T1197">
        <v>15.20127337055578</v>
      </c>
      <c r="U1197">
        <v>0.67691697591145827</v>
      </c>
      <c r="V1197">
        <v>0.52966623906705534</v>
      </c>
      <c r="W1197">
        <v>5.4502655999999989</v>
      </c>
    </row>
    <row r="1198" spans="1:23" x14ac:dyDescent="0.3">
      <c r="A1198" s="5">
        <v>45346</v>
      </c>
      <c r="B1198" t="s">
        <v>18</v>
      </c>
      <c r="C1198" t="s">
        <v>31</v>
      </c>
      <c r="D1198">
        <v>20</v>
      </c>
      <c r="E1198" t="s">
        <v>8</v>
      </c>
      <c r="F1198" t="s">
        <v>33</v>
      </c>
      <c r="K1198">
        <v>3600</v>
      </c>
      <c r="L1198">
        <v>3.02</v>
      </c>
      <c r="M1198" t="s">
        <v>36</v>
      </c>
      <c r="N1198">
        <v>4.5</v>
      </c>
      <c r="P1198">
        <v>8.7840000000000007</v>
      </c>
      <c r="R1198">
        <v>96</v>
      </c>
      <c r="S1198" s="16">
        <v>432</v>
      </c>
      <c r="T1198">
        <v>12.977080433266266</v>
      </c>
      <c r="U1198">
        <v>0.6768856866666666</v>
      </c>
      <c r="V1198">
        <v>0.69803606557377051</v>
      </c>
      <c r="W1198">
        <v>6.1315488000000009</v>
      </c>
    </row>
    <row r="1199" spans="1:23" x14ac:dyDescent="0.3">
      <c r="A1199" s="5">
        <v>45344</v>
      </c>
      <c r="B1199" t="s">
        <v>18</v>
      </c>
      <c r="C1199" t="s">
        <v>91</v>
      </c>
      <c r="D1199">
        <v>16</v>
      </c>
      <c r="E1199" t="s">
        <v>14</v>
      </c>
      <c r="F1199" t="s">
        <v>33</v>
      </c>
      <c r="K1199">
        <v>2800</v>
      </c>
      <c r="L1199">
        <v>3.37</v>
      </c>
      <c r="M1199" t="s">
        <v>36</v>
      </c>
      <c r="N1199">
        <v>0.95</v>
      </c>
      <c r="P1199">
        <v>1.034</v>
      </c>
      <c r="R1199">
        <v>96</v>
      </c>
      <c r="S1199" s="16">
        <v>91.199999999999989</v>
      </c>
      <c r="T1199">
        <v>1.5276035100782435</v>
      </c>
      <c r="U1199">
        <v>0.67687720876409796</v>
      </c>
      <c r="V1199">
        <v>1.5022492224371371</v>
      </c>
      <c r="W1199">
        <v>1.5533256959999997</v>
      </c>
    </row>
    <row r="1200" spans="1:23" x14ac:dyDescent="0.3">
      <c r="A1200" s="5">
        <v>45339</v>
      </c>
      <c r="B1200" t="s">
        <v>17</v>
      </c>
      <c r="C1200" t="s">
        <v>116</v>
      </c>
      <c r="D1200">
        <v>8</v>
      </c>
      <c r="E1200" t="s">
        <v>133</v>
      </c>
      <c r="F1200" t="s">
        <v>33</v>
      </c>
      <c r="H1200" t="s">
        <v>125</v>
      </c>
      <c r="I1200" t="s">
        <v>120</v>
      </c>
      <c r="J1200">
        <v>0.02</v>
      </c>
      <c r="K1200">
        <v>3400</v>
      </c>
      <c r="L1200">
        <v>4.8600000000000003</v>
      </c>
      <c r="M1200" t="s">
        <v>36</v>
      </c>
      <c r="N1200">
        <v>4</v>
      </c>
      <c r="P1200">
        <v>2</v>
      </c>
      <c r="R1200">
        <v>96</v>
      </c>
      <c r="S1200" s="16">
        <v>384</v>
      </c>
      <c r="T1200">
        <v>2.7078933473307525</v>
      </c>
      <c r="U1200">
        <v>0.73858152573529412</v>
      </c>
    </row>
    <row r="1201" spans="1:23" x14ac:dyDescent="0.3">
      <c r="A1201" s="5">
        <v>45350</v>
      </c>
      <c r="B1201" t="s">
        <v>17</v>
      </c>
      <c r="C1201" t="s">
        <v>116</v>
      </c>
      <c r="D1201" s="2">
        <v>8</v>
      </c>
      <c r="E1201" t="s">
        <v>133</v>
      </c>
      <c r="F1201" t="s">
        <v>33</v>
      </c>
      <c r="H1201" t="s">
        <v>125</v>
      </c>
      <c r="I1201" t="s">
        <v>120</v>
      </c>
      <c r="J1201">
        <v>0.02</v>
      </c>
      <c r="K1201">
        <v>3400</v>
      </c>
      <c r="L1201">
        <v>4.8600000000000003</v>
      </c>
      <c r="M1201" t="s">
        <v>36</v>
      </c>
      <c r="N1201">
        <v>5</v>
      </c>
      <c r="P1201">
        <v>2.5</v>
      </c>
      <c r="R1201">
        <v>96</v>
      </c>
      <c r="S1201" s="16">
        <v>480</v>
      </c>
      <c r="T1201">
        <v>3.3848666841634407</v>
      </c>
      <c r="U1201">
        <v>0.73858152573529412</v>
      </c>
      <c r="W1201">
        <v>0</v>
      </c>
    </row>
    <row r="1202" spans="1:23" x14ac:dyDescent="0.3">
      <c r="A1202" s="5">
        <v>45328</v>
      </c>
      <c r="B1202" t="s">
        <v>18</v>
      </c>
      <c r="C1202" t="s">
        <v>90</v>
      </c>
      <c r="D1202">
        <v>14.5</v>
      </c>
      <c r="E1202" t="s">
        <v>14</v>
      </c>
      <c r="F1202" t="s">
        <v>33</v>
      </c>
      <c r="I1202" s="6">
        <v>1</v>
      </c>
      <c r="J1202" s="6">
        <v>0.02</v>
      </c>
      <c r="K1202">
        <v>2800</v>
      </c>
      <c r="L1202">
        <v>3.4</v>
      </c>
      <c r="M1202" t="s">
        <v>36</v>
      </c>
      <c r="N1202">
        <v>9.6999999999999993</v>
      </c>
      <c r="P1202">
        <v>9.48</v>
      </c>
      <c r="R1202">
        <v>96</v>
      </c>
      <c r="S1202" s="16">
        <v>931.19999999999993</v>
      </c>
      <c r="T1202">
        <v>14.010633737301509</v>
      </c>
      <c r="U1202">
        <v>0.67662892184246604</v>
      </c>
      <c r="V1202">
        <v>1.673</v>
      </c>
      <c r="W1202">
        <v>15.860040000000001</v>
      </c>
    </row>
    <row r="1203" spans="1:23" x14ac:dyDescent="0.3">
      <c r="A1203" s="5">
        <v>45340</v>
      </c>
      <c r="B1203" t="s">
        <v>18</v>
      </c>
      <c r="C1203" t="s">
        <v>31</v>
      </c>
      <c r="D1203">
        <v>14</v>
      </c>
      <c r="E1203" t="s">
        <v>8</v>
      </c>
      <c r="F1203" t="s">
        <v>13</v>
      </c>
      <c r="G1203" t="s">
        <v>86</v>
      </c>
      <c r="H1203" t="s">
        <v>56</v>
      </c>
      <c r="I1203" s="6">
        <v>1</v>
      </c>
      <c r="J1203" s="6">
        <v>0.02</v>
      </c>
      <c r="K1203">
        <v>3600</v>
      </c>
      <c r="L1203">
        <v>3.51</v>
      </c>
      <c r="M1203" t="s">
        <v>36</v>
      </c>
      <c r="N1203">
        <v>5.6</v>
      </c>
      <c r="P1203">
        <v>6.5810000000000004</v>
      </c>
      <c r="R1203">
        <v>96</v>
      </c>
      <c r="S1203" s="16">
        <v>537.59999999999991</v>
      </c>
      <c r="T1203">
        <v>9.7263608104576971</v>
      </c>
      <c r="U1203">
        <v>0.67661483346619911</v>
      </c>
      <c r="V1203">
        <v>1.1594547697918249</v>
      </c>
      <c r="W1203">
        <v>7.6303718400000005</v>
      </c>
    </row>
    <row r="1204" spans="1:23" x14ac:dyDescent="0.3">
      <c r="A1204" s="5">
        <v>45351</v>
      </c>
      <c r="B1204" t="s">
        <v>18</v>
      </c>
      <c r="C1204" t="s">
        <v>90</v>
      </c>
      <c r="D1204">
        <v>14.5</v>
      </c>
      <c r="E1204" t="s">
        <v>14</v>
      </c>
      <c r="F1204" t="s">
        <v>33</v>
      </c>
      <c r="I1204">
        <v>1</v>
      </c>
      <c r="J1204">
        <v>0.02</v>
      </c>
      <c r="K1204">
        <v>2800</v>
      </c>
      <c r="L1204">
        <v>3.4</v>
      </c>
      <c r="M1204" t="s">
        <v>36</v>
      </c>
      <c r="N1204">
        <v>12</v>
      </c>
      <c r="P1204">
        <v>6.03</v>
      </c>
      <c r="R1204">
        <v>96</v>
      </c>
      <c r="S1204" s="16">
        <v>1152</v>
      </c>
      <c r="T1204">
        <v>17.332742767795683</v>
      </c>
      <c r="U1204">
        <v>0.67640766133004915</v>
      </c>
      <c r="V1204">
        <v>1.6739999999999999</v>
      </c>
      <c r="W1204">
        <v>19.625975999999998</v>
      </c>
    </row>
    <row r="1205" spans="1:23" x14ac:dyDescent="0.3">
      <c r="A1205" s="5">
        <v>45336</v>
      </c>
      <c r="B1205" t="s">
        <v>18</v>
      </c>
      <c r="C1205" t="s">
        <v>91</v>
      </c>
      <c r="D1205">
        <v>17</v>
      </c>
      <c r="E1205" t="s">
        <v>14</v>
      </c>
      <c r="F1205" t="s">
        <v>33</v>
      </c>
      <c r="I1205" s="6">
        <v>1</v>
      </c>
      <c r="J1205" s="6">
        <v>0.02</v>
      </c>
      <c r="K1205">
        <v>2800</v>
      </c>
      <c r="L1205">
        <v>3.19</v>
      </c>
      <c r="M1205" t="s">
        <v>36</v>
      </c>
      <c r="N1205">
        <v>10.75</v>
      </c>
      <c r="P1205">
        <v>13.124000000000001</v>
      </c>
      <c r="R1205">
        <v>96</v>
      </c>
      <c r="S1205" s="16">
        <v>1032</v>
      </c>
      <c r="T1205">
        <v>19.40276676173719</v>
      </c>
      <c r="U1205">
        <v>0.67639837973421935</v>
      </c>
      <c r="V1205">
        <v>8.4270439369730693E-2</v>
      </c>
      <c r="W1205">
        <v>1.1059652462883456</v>
      </c>
    </row>
    <row r="1206" spans="1:23" x14ac:dyDescent="0.3">
      <c r="A1206" s="5">
        <v>45325</v>
      </c>
      <c r="B1206" t="s">
        <v>18</v>
      </c>
      <c r="C1206" t="s">
        <v>31</v>
      </c>
      <c r="D1206">
        <v>13</v>
      </c>
      <c r="E1206" t="s">
        <v>32</v>
      </c>
      <c r="F1206" t="s">
        <v>33</v>
      </c>
      <c r="G1206" t="s">
        <v>37</v>
      </c>
      <c r="H1206" t="s">
        <v>51</v>
      </c>
      <c r="I1206" s="6">
        <v>1</v>
      </c>
      <c r="J1206" s="6">
        <v>0.02</v>
      </c>
      <c r="K1206">
        <v>3400</v>
      </c>
      <c r="L1206">
        <v>3.18</v>
      </c>
      <c r="M1206" t="s">
        <v>36</v>
      </c>
      <c r="N1206">
        <v>2.37</v>
      </c>
      <c r="P1206">
        <v>2.6949999999999998</v>
      </c>
      <c r="R1206">
        <v>96</v>
      </c>
      <c r="S1206" s="16">
        <v>227.52</v>
      </c>
      <c r="T1206">
        <v>3.9845788422948694</v>
      </c>
      <c r="U1206">
        <v>0.67635755412681142</v>
      </c>
      <c r="V1206">
        <v>1.198</v>
      </c>
      <c r="W1206">
        <v>3.2286099999999998</v>
      </c>
    </row>
    <row r="1207" spans="1:23" x14ac:dyDescent="0.3">
      <c r="A1207" s="5">
        <v>45345</v>
      </c>
      <c r="B1207" t="s">
        <v>18</v>
      </c>
      <c r="C1207" t="s">
        <v>91</v>
      </c>
      <c r="D1207">
        <v>14.5</v>
      </c>
      <c r="E1207" t="s">
        <v>14</v>
      </c>
      <c r="F1207" t="s">
        <v>33</v>
      </c>
      <c r="K1207">
        <v>2800</v>
      </c>
      <c r="L1207">
        <v>3.51</v>
      </c>
      <c r="M1207" t="s">
        <v>36</v>
      </c>
      <c r="N1207">
        <v>0.65</v>
      </c>
      <c r="P1207">
        <v>0.61499999999999999</v>
      </c>
      <c r="R1207">
        <v>96</v>
      </c>
      <c r="S1207" s="16">
        <v>62.400000000000006</v>
      </c>
      <c r="T1207">
        <v>0.90943403411273616</v>
      </c>
      <c r="U1207">
        <v>0.67624475985221677</v>
      </c>
      <c r="V1207">
        <v>1.7281329951219511</v>
      </c>
      <c r="W1207">
        <v>1.0628017919999999</v>
      </c>
    </row>
    <row r="1208" spans="1:23" x14ac:dyDescent="0.3">
      <c r="A1208" s="5">
        <v>45325</v>
      </c>
      <c r="B1208" t="s">
        <v>18</v>
      </c>
      <c r="C1208" t="s">
        <v>91</v>
      </c>
      <c r="D1208">
        <v>17</v>
      </c>
      <c r="E1208" t="s">
        <v>14</v>
      </c>
      <c r="F1208" t="s">
        <v>33</v>
      </c>
      <c r="I1208" s="6">
        <v>1</v>
      </c>
      <c r="J1208" s="6">
        <v>0.02</v>
      </c>
      <c r="K1208">
        <v>2800</v>
      </c>
      <c r="L1208">
        <v>3.19</v>
      </c>
      <c r="M1208" t="s">
        <v>36</v>
      </c>
      <c r="N1208">
        <v>15</v>
      </c>
      <c r="P1208">
        <v>18.308</v>
      </c>
      <c r="R1208">
        <v>96</v>
      </c>
      <c r="S1208" s="16">
        <v>1440</v>
      </c>
      <c r="T1208">
        <v>27.073628039633288</v>
      </c>
      <c r="U1208">
        <v>0.67623001886554623</v>
      </c>
      <c r="V1208">
        <v>1.34</v>
      </c>
      <c r="W1208">
        <v>24.532720000000001</v>
      </c>
    </row>
    <row r="1209" spans="1:23" x14ac:dyDescent="0.3">
      <c r="A1209" s="5">
        <v>45333</v>
      </c>
      <c r="B1209" t="s">
        <v>18</v>
      </c>
      <c r="C1209" t="s">
        <v>31</v>
      </c>
      <c r="D1209">
        <v>24</v>
      </c>
      <c r="E1209" t="s">
        <v>8</v>
      </c>
      <c r="F1209" t="s">
        <v>33</v>
      </c>
      <c r="G1209" t="s">
        <v>79</v>
      </c>
      <c r="H1209" t="s">
        <v>71</v>
      </c>
      <c r="I1209" s="6">
        <v>1</v>
      </c>
      <c r="J1209" s="6">
        <v>0.02</v>
      </c>
      <c r="K1209">
        <v>3600</v>
      </c>
      <c r="L1209">
        <v>2.76</v>
      </c>
      <c r="M1209" t="s">
        <v>36</v>
      </c>
      <c r="N1209">
        <v>5.9</v>
      </c>
      <c r="P1209">
        <v>15.105</v>
      </c>
      <c r="R1209">
        <v>96</v>
      </c>
      <c r="S1209" s="16">
        <v>566.40000000000009</v>
      </c>
      <c r="T1209">
        <v>22.340639532361195</v>
      </c>
      <c r="U1209">
        <v>0.67612209480932195</v>
      </c>
      <c r="V1209">
        <v>0.53200000000000003</v>
      </c>
      <c r="W1209">
        <v>8.0358600000000013</v>
      </c>
    </row>
    <row r="1210" spans="1:23" x14ac:dyDescent="0.3">
      <c r="A1210" s="5">
        <v>45346</v>
      </c>
      <c r="B1210" t="s">
        <v>17</v>
      </c>
      <c r="C1210" t="s">
        <v>112</v>
      </c>
      <c r="D1210">
        <v>8</v>
      </c>
      <c r="E1210" t="s">
        <v>126</v>
      </c>
      <c r="F1210" t="s">
        <v>33</v>
      </c>
      <c r="H1210" t="s">
        <v>125</v>
      </c>
      <c r="I1210" t="s">
        <v>120</v>
      </c>
      <c r="J1210">
        <v>0.02</v>
      </c>
      <c r="K1210">
        <v>3400</v>
      </c>
      <c r="L1210">
        <v>4.8600000000000003</v>
      </c>
      <c r="M1210" t="s">
        <v>36</v>
      </c>
      <c r="N1210">
        <v>2</v>
      </c>
      <c r="P1210">
        <v>1</v>
      </c>
      <c r="R1210">
        <v>96</v>
      </c>
      <c r="S1210">
        <v>192</v>
      </c>
      <c r="T1210">
        <v>1.3539466736653762</v>
      </c>
      <c r="U1210">
        <v>0.73858152573529412</v>
      </c>
    </row>
    <row r="1211" spans="1:23" x14ac:dyDescent="0.3">
      <c r="A1211" s="5">
        <v>45347</v>
      </c>
      <c r="B1211" t="s">
        <v>17</v>
      </c>
      <c r="C1211" t="s">
        <v>112</v>
      </c>
      <c r="D1211">
        <v>8</v>
      </c>
      <c r="E1211" t="s">
        <v>126</v>
      </c>
      <c r="F1211" t="s">
        <v>33</v>
      </c>
      <c r="H1211" t="s">
        <v>125</v>
      </c>
      <c r="I1211" t="s">
        <v>120</v>
      </c>
      <c r="J1211">
        <v>0.02</v>
      </c>
      <c r="K1211">
        <v>3400</v>
      </c>
      <c r="L1211">
        <v>4.8600000000000003</v>
      </c>
      <c r="M1211" t="s">
        <v>36</v>
      </c>
      <c r="N1211">
        <v>2</v>
      </c>
      <c r="P1211">
        <v>1</v>
      </c>
      <c r="R1211">
        <v>96</v>
      </c>
      <c r="S1211">
        <v>192</v>
      </c>
      <c r="T1211">
        <v>1.3539466736653762</v>
      </c>
      <c r="U1211">
        <v>0.73858152573529412</v>
      </c>
    </row>
    <row r="1212" spans="1:23" x14ac:dyDescent="0.3">
      <c r="A1212" s="5">
        <v>45346</v>
      </c>
      <c r="B1212" t="s">
        <v>17</v>
      </c>
      <c r="C1212" t="s">
        <v>116</v>
      </c>
      <c r="D1212">
        <v>8</v>
      </c>
      <c r="E1212" t="s">
        <v>133</v>
      </c>
      <c r="F1212" t="s">
        <v>33</v>
      </c>
      <c r="H1212" t="s">
        <v>125</v>
      </c>
      <c r="I1212" t="s">
        <v>120</v>
      </c>
      <c r="J1212">
        <v>0.02</v>
      </c>
      <c r="K1212">
        <v>3400</v>
      </c>
      <c r="L1212">
        <v>4.8600000000000003</v>
      </c>
      <c r="M1212" t="s">
        <v>36</v>
      </c>
      <c r="N1212">
        <v>4</v>
      </c>
      <c r="P1212">
        <v>2</v>
      </c>
      <c r="R1212">
        <v>96</v>
      </c>
      <c r="S1212">
        <v>384</v>
      </c>
      <c r="T1212">
        <v>2.7078933473307525</v>
      </c>
      <c r="U1212">
        <v>0.73858152573529412</v>
      </c>
      <c r="W1212">
        <v>0</v>
      </c>
    </row>
    <row r="1213" spans="1:23" x14ac:dyDescent="0.3">
      <c r="A1213" s="5">
        <v>45327</v>
      </c>
      <c r="B1213" t="s">
        <v>18</v>
      </c>
      <c r="C1213" t="s">
        <v>91</v>
      </c>
      <c r="D1213">
        <v>17</v>
      </c>
      <c r="E1213" t="s">
        <v>14</v>
      </c>
      <c r="F1213" t="s">
        <v>33</v>
      </c>
      <c r="I1213" s="6">
        <v>1</v>
      </c>
      <c r="J1213" s="6">
        <v>0.02</v>
      </c>
      <c r="K1213">
        <v>2800</v>
      </c>
      <c r="L1213">
        <v>3.19</v>
      </c>
      <c r="M1213" t="s">
        <v>36</v>
      </c>
      <c r="N1213">
        <v>14</v>
      </c>
      <c r="P1213">
        <v>17.079000000000001</v>
      </c>
      <c r="R1213">
        <v>96</v>
      </c>
      <c r="S1213" s="16">
        <v>1344</v>
      </c>
      <c r="T1213">
        <v>25.268719503657735</v>
      </c>
      <c r="U1213">
        <v>0.67589495374024611</v>
      </c>
      <c r="V1213">
        <v>1.34</v>
      </c>
      <c r="W1213">
        <v>22.885860000000001</v>
      </c>
    </row>
    <row r="1214" spans="1:23" x14ac:dyDescent="0.3">
      <c r="A1214" s="5">
        <v>45332</v>
      </c>
      <c r="B1214" t="s">
        <v>18</v>
      </c>
      <c r="C1214" t="s">
        <v>91</v>
      </c>
      <c r="D1214">
        <v>17</v>
      </c>
      <c r="E1214" t="s">
        <v>14</v>
      </c>
      <c r="F1214" t="s">
        <v>33</v>
      </c>
      <c r="I1214" s="6">
        <v>1</v>
      </c>
      <c r="J1214" s="6">
        <v>0.02</v>
      </c>
      <c r="K1214">
        <v>2800</v>
      </c>
      <c r="L1214">
        <v>3.19</v>
      </c>
      <c r="M1214" t="s">
        <v>36</v>
      </c>
      <c r="N1214">
        <v>10.4</v>
      </c>
      <c r="P1214">
        <v>12.686999999999999</v>
      </c>
      <c r="R1214">
        <v>96</v>
      </c>
      <c r="S1214" s="16">
        <v>998.40000000000009</v>
      </c>
      <c r="T1214">
        <v>18.771048774145751</v>
      </c>
      <c r="U1214">
        <v>0.67588125483294259</v>
      </c>
      <c r="V1214">
        <v>1.34</v>
      </c>
      <c r="W1214">
        <v>17.000579999999999</v>
      </c>
    </row>
    <row r="1215" spans="1:23" x14ac:dyDescent="0.3">
      <c r="A1215" s="5">
        <v>45323</v>
      </c>
      <c r="B1215" t="s">
        <v>18</v>
      </c>
      <c r="C1215" t="s">
        <v>90</v>
      </c>
      <c r="D1215">
        <v>14.5</v>
      </c>
      <c r="E1215" t="s">
        <v>14</v>
      </c>
      <c r="F1215" t="s">
        <v>33</v>
      </c>
      <c r="I1215" s="6">
        <v>1</v>
      </c>
      <c r="J1215" s="6">
        <v>0.02</v>
      </c>
      <c r="K1215">
        <v>2800</v>
      </c>
      <c r="L1215">
        <v>3.4</v>
      </c>
      <c r="M1215" t="s">
        <v>36</v>
      </c>
      <c r="N1215">
        <v>9</v>
      </c>
      <c r="P1215">
        <v>8.7859999999999996</v>
      </c>
      <c r="R1215">
        <v>96</v>
      </c>
      <c r="S1215" s="16">
        <v>864</v>
      </c>
      <c r="T1215">
        <v>12.999557075846759</v>
      </c>
      <c r="U1215">
        <v>0.67586918144499175</v>
      </c>
      <c r="V1215">
        <v>1.675</v>
      </c>
      <c r="W1215">
        <v>14.71655</v>
      </c>
    </row>
    <row r="1216" spans="1:23" x14ac:dyDescent="0.3">
      <c r="A1216" s="5">
        <v>45341</v>
      </c>
      <c r="B1216" t="s">
        <v>18</v>
      </c>
      <c r="C1216" t="s">
        <v>91</v>
      </c>
      <c r="D1216">
        <v>10</v>
      </c>
      <c r="E1216" t="s">
        <v>14</v>
      </c>
      <c r="F1216" t="s">
        <v>33</v>
      </c>
      <c r="I1216" s="6">
        <v>1</v>
      </c>
      <c r="J1216" s="6">
        <v>0.02</v>
      </c>
      <c r="K1216">
        <v>2800</v>
      </c>
      <c r="L1216">
        <v>4.18</v>
      </c>
      <c r="M1216" t="s">
        <v>36</v>
      </c>
      <c r="N1216">
        <v>1.05</v>
      </c>
      <c r="P1216">
        <v>0.57499999999999996</v>
      </c>
      <c r="R1216">
        <v>96</v>
      </c>
      <c r="S1216" s="16">
        <v>100.80000000000001</v>
      </c>
      <c r="T1216">
        <v>0.85076571084296571</v>
      </c>
      <c r="U1216">
        <v>0.67586174744897942</v>
      </c>
      <c r="V1216">
        <v>2.9857976765217393</v>
      </c>
      <c r="W1216">
        <v>1.7168336639999999</v>
      </c>
    </row>
    <row r="1217" spans="1:23" x14ac:dyDescent="0.3">
      <c r="A1217" s="5">
        <v>45342</v>
      </c>
      <c r="B1217" t="s">
        <v>18</v>
      </c>
      <c r="C1217" t="s">
        <v>91</v>
      </c>
      <c r="D1217">
        <v>16</v>
      </c>
      <c r="E1217" t="s">
        <v>14</v>
      </c>
      <c r="F1217" t="s">
        <v>33</v>
      </c>
      <c r="K1217">
        <v>2800</v>
      </c>
      <c r="L1217">
        <v>3.37</v>
      </c>
      <c r="M1217" t="s">
        <v>36</v>
      </c>
      <c r="N1217">
        <v>0.75</v>
      </c>
      <c r="P1217">
        <v>0.81499999999999995</v>
      </c>
      <c r="R1217">
        <v>96</v>
      </c>
      <c r="S1217" s="16">
        <v>72</v>
      </c>
      <c r="T1217">
        <v>1.206002771114403</v>
      </c>
      <c r="U1217">
        <v>0.67578617522321427</v>
      </c>
      <c r="V1217">
        <v>1.3557843474017144</v>
      </c>
      <c r="W1217">
        <v>1.1049642431323972</v>
      </c>
    </row>
    <row r="1218" spans="1:23" x14ac:dyDescent="0.3">
      <c r="A1218" s="5">
        <v>45340</v>
      </c>
      <c r="B1218" t="s">
        <v>18</v>
      </c>
      <c r="C1218" t="s">
        <v>31</v>
      </c>
      <c r="D1218">
        <v>20</v>
      </c>
      <c r="E1218" t="s">
        <v>8</v>
      </c>
      <c r="F1218" t="s">
        <v>33</v>
      </c>
      <c r="G1218" t="s">
        <v>87</v>
      </c>
      <c r="H1218" t="s">
        <v>56</v>
      </c>
      <c r="I1218" s="6">
        <v>1</v>
      </c>
      <c r="J1218" s="6">
        <v>0.02</v>
      </c>
      <c r="K1218">
        <v>3600</v>
      </c>
      <c r="L1218">
        <v>3.02</v>
      </c>
      <c r="M1218" t="s">
        <v>36</v>
      </c>
      <c r="N1218">
        <v>9.25</v>
      </c>
      <c r="P1218">
        <v>18.021000000000001</v>
      </c>
      <c r="R1218">
        <v>96</v>
      </c>
      <c r="S1218" s="16">
        <v>888</v>
      </c>
      <c r="T1218">
        <v>26.675109779491763</v>
      </c>
      <c r="U1218">
        <v>0.67557360209459472</v>
      </c>
      <c r="V1218">
        <v>0.69939177626102877</v>
      </c>
      <c r="W1218">
        <v>12.6037392</v>
      </c>
    </row>
    <row r="1219" spans="1:23" x14ac:dyDescent="0.3">
      <c r="A1219" s="5">
        <v>45349</v>
      </c>
      <c r="B1219" t="s">
        <v>17</v>
      </c>
      <c r="C1219" t="s">
        <v>116</v>
      </c>
      <c r="D1219">
        <v>8</v>
      </c>
      <c r="E1219" t="s">
        <v>133</v>
      </c>
      <c r="F1219" t="s">
        <v>33</v>
      </c>
      <c r="H1219" t="s">
        <v>125</v>
      </c>
      <c r="I1219" t="s">
        <v>120</v>
      </c>
      <c r="J1219">
        <v>0.02</v>
      </c>
      <c r="K1219">
        <v>3400</v>
      </c>
      <c r="L1219">
        <v>4.8600000000000003</v>
      </c>
      <c r="M1219" t="s">
        <v>36</v>
      </c>
      <c r="N1219">
        <v>5</v>
      </c>
      <c r="P1219">
        <v>2.5</v>
      </c>
      <c r="R1219">
        <v>96</v>
      </c>
      <c r="S1219">
        <v>480</v>
      </c>
      <c r="T1219">
        <v>3.3848666841634407</v>
      </c>
      <c r="U1219">
        <v>0.73858152573529412</v>
      </c>
      <c r="W1219">
        <v>0</v>
      </c>
    </row>
    <row r="1220" spans="1:23" x14ac:dyDescent="0.3">
      <c r="A1220" s="5">
        <v>45329</v>
      </c>
      <c r="B1220" t="s">
        <v>17</v>
      </c>
      <c r="C1220" t="s">
        <v>112</v>
      </c>
      <c r="D1220">
        <v>8</v>
      </c>
      <c r="E1220" t="s">
        <v>126</v>
      </c>
      <c r="F1220" t="s">
        <v>33</v>
      </c>
      <c r="H1220" t="s">
        <v>125</v>
      </c>
      <c r="I1220" t="s">
        <v>120</v>
      </c>
      <c r="J1220">
        <v>0.02</v>
      </c>
      <c r="K1220">
        <v>3400</v>
      </c>
      <c r="L1220">
        <v>4.8600000000000003</v>
      </c>
      <c r="M1220" t="s">
        <v>36</v>
      </c>
      <c r="N1220">
        <v>3</v>
      </c>
      <c r="P1220">
        <v>1.5</v>
      </c>
      <c r="R1220">
        <v>96</v>
      </c>
      <c r="S1220" s="16">
        <v>288</v>
      </c>
      <c r="T1220">
        <v>2.0309200104980643</v>
      </c>
      <c r="U1220">
        <v>0.73858152573529423</v>
      </c>
    </row>
    <row r="1221" spans="1:23" x14ac:dyDescent="0.3">
      <c r="A1221" s="1">
        <v>45328</v>
      </c>
      <c r="B1221" t="s">
        <v>19</v>
      </c>
      <c r="C1221" t="s">
        <v>112</v>
      </c>
      <c r="D1221">
        <v>24</v>
      </c>
      <c r="E1221" t="s">
        <v>8</v>
      </c>
      <c r="F1221" t="s">
        <v>13</v>
      </c>
      <c r="I1221" s="6">
        <v>1</v>
      </c>
      <c r="J1221" s="6">
        <v>0.02</v>
      </c>
      <c r="K1221">
        <v>2600</v>
      </c>
      <c r="L1221">
        <v>2.89</v>
      </c>
      <c r="M1221" t="s">
        <v>114</v>
      </c>
      <c r="N1221">
        <v>1</v>
      </c>
      <c r="P1221">
        <v>1.47</v>
      </c>
      <c r="R1221">
        <v>80</v>
      </c>
      <c r="S1221" s="16">
        <v>80</v>
      </c>
      <c r="T1221">
        <v>2.176428629202587</v>
      </c>
      <c r="U1221" s="6">
        <v>0.67541842644230765</v>
      </c>
      <c r="V1221">
        <v>0.71799999999999997</v>
      </c>
      <c r="W1221">
        <v>1.0554599999999998</v>
      </c>
    </row>
    <row r="1222" spans="1:23" x14ac:dyDescent="0.3">
      <c r="A1222" s="5">
        <v>45332</v>
      </c>
      <c r="B1222" t="s">
        <v>18</v>
      </c>
      <c r="C1222" t="s">
        <v>90</v>
      </c>
      <c r="D1222">
        <v>14.5</v>
      </c>
      <c r="E1222" t="s">
        <v>14</v>
      </c>
      <c r="F1222" t="s">
        <v>33</v>
      </c>
      <c r="I1222" s="6">
        <v>1</v>
      </c>
      <c r="J1222" s="6">
        <v>0.02</v>
      </c>
      <c r="K1222">
        <v>2800</v>
      </c>
      <c r="L1222">
        <v>3.4</v>
      </c>
      <c r="M1222" t="s">
        <v>36</v>
      </c>
      <c r="N1222">
        <v>10.5</v>
      </c>
      <c r="P1222">
        <v>10.242000000000001</v>
      </c>
      <c r="R1222">
        <v>96</v>
      </c>
      <c r="S1222" s="16">
        <v>1008</v>
      </c>
      <c r="T1222">
        <v>15.166149921821219</v>
      </c>
      <c r="U1222">
        <v>0.67531971217452502</v>
      </c>
      <c r="V1222">
        <v>1.6759999999999999</v>
      </c>
      <c r="W1222">
        <v>17.165592</v>
      </c>
    </row>
    <row r="1223" spans="1:23" x14ac:dyDescent="0.3">
      <c r="A1223" s="5">
        <v>45340</v>
      </c>
      <c r="B1223" t="s">
        <v>18</v>
      </c>
      <c r="C1223" t="s">
        <v>91</v>
      </c>
      <c r="D1223">
        <v>17</v>
      </c>
      <c r="E1223" t="s">
        <v>14</v>
      </c>
      <c r="F1223" t="s">
        <v>33</v>
      </c>
      <c r="I1223" s="6">
        <v>1</v>
      </c>
      <c r="J1223" s="6">
        <v>0.02</v>
      </c>
      <c r="K1223">
        <v>2800</v>
      </c>
      <c r="L1223">
        <v>3.19</v>
      </c>
      <c r="M1223" t="s">
        <v>36</v>
      </c>
      <c r="N1223">
        <v>11.25</v>
      </c>
      <c r="P1223">
        <v>13.712</v>
      </c>
      <c r="R1223">
        <v>96</v>
      </c>
      <c r="S1223" s="16">
        <v>1080</v>
      </c>
      <c r="T1223">
        <v>20.305221029724969</v>
      </c>
      <c r="U1223">
        <v>0.67529429893557413</v>
      </c>
      <c r="V1223">
        <v>1.3414998833138856</v>
      </c>
      <c r="W1223">
        <v>18.394646399999999</v>
      </c>
    </row>
    <row r="1224" spans="1:23" x14ac:dyDescent="0.3">
      <c r="A1224" s="5">
        <v>45351</v>
      </c>
      <c r="B1224" t="s">
        <v>18</v>
      </c>
      <c r="C1224" t="s">
        <v>31</v>
      </c>
      <c r="D1224">
        <v>28</v>
      </c>
      <c r="E1224" t="s">
        <v>14</v>
      </c>
      <c r="F1224" t="s">
        <v>33</v>
      </c>
      <c r="G1224" t="s">
        <v>167</v>
      </c>
      <c r="H1224" t="s">
        <v>167</v>
      </c>
      <c r="I1224">
        <v>1</v>
      </c>
      <c r="J1224">
        <v>0.02</v>
      </c>
      <c r="K1224">
        <v>2800</v>
      </c>
      <c r="L1224">
        <v>2.5499999999999998</v>
      </c>
      <c r="M1224" t="s">
        <v>36</v>
      </c>
      <c r="N1224">
        <v>1.35</v>
      </c>
      <c r="P1224">
        <v>4.4269999999999996</v>
      </c>
      <c r="R1224">
        <v>96</v>
      </c>
      <c r="S1224" s="16">
        <v>129.60000000000002</v>
      </c>
      <c r="T1224">
        <v>5.0205185948097837</v>
      </c>
      <c r="U1224">
        <v>0.67522904974489784</v>
      </c>
      <c r="V1224">
        <v>0.54261493805309724</v>
      </c>
      <c r="W1224">
        <v>1.8394646399999997</v>
      </c>
    </row>
    <row r="1225" spans="1:23" x14ac:dyDescent="0.3">
      <c r="A1225" s="1">
        <v>45335</v>
      </c>
      <c r="B1225" t="s">
        <v>19</v>
      </c>
      <c r="C1225" t="s">
        <v>112</v>
      </c>
      <c r="D1225">
        <v>13</v>
      </c>
      <c r="E1225"/>
      <c r="F1225" t="s">
        <v>33</v>
      </c>
      <c r="I1225" s="6">
        <v>1</v>
      </c>
      <c r="J1225" s="6">
        <v>0.02</v>
      </c>
      <c r="K1225">
        <v>3400</v>
      </c>
      <c r="L1225">
        <v>3.8</v>
      </c>
      <c r="M1225" t="s">
        <v>96</v>
      </c>
      <c r="N1225">
        <v>4</v>
      </c>
      <c r="P1225">
        <v>3.8</v>
      </c>
      <c r="R1225">
        <v>96</v>
      </c>
      <c r="S1225" s="16">
        <v>384</v>
      </c>
      <c r="T1225">
        <v>5.6277862396170049</v>
      </c>
      <c r="U1225" s="6">
        <v>0.67522109728506785</v>
      </c>
      <c r="V1225">
        <v>1.389</v>
      </c>
      <c r="W1225">
        <v>5.2782</v>
      </c>
    </row>
    <row r="1226" spans="1:23" x14ac:dyDescent="0.3">
      <c r="A1226" s="5">
        <v>45334</v>
      </c>
      <c r="B1226" t="s">
        <v>18</v>
      </c>
      <c r="C1226" t="s">
        <v>91</v>
      </c>
      <c r="D1226">
        <v>16</v>
      </c>
      <c r="E1226" t="s">
        <v>14</v>
      </c>
      <c r="F1226" t="s">
        <v>33</v>
      </c>
      <c r="I1226" s="6">
        <v>1</v>
      </c>
      <c r="J1226" s="6">
        <v>0.02</v>
      </c>
      <c r="K1226">
        <v>2800</v>
      </c>
      <c r="L1226">
        <v>3.37</v>
      </c>
      <c r="M1226" t="s">
        <v>36</v>
      </c>
      <c r="N1226">
        <v>0.7</v>
      </c>
      <c r="P1226">
        <v>0.76</v>
      </c>
      <c r="R1226">
        <v>96</v>
      </c>
      <c r="S1226" s="16">
        <v>67.199999999999989</v>
      </c>
      <c r="T1226">
        <v>1.1256025863734425</v>
      </c>
      <c r="U1226">
        <v>0.67519389987244927</v>
      </c>
      <c r="V1226">
        <v>1.4526260865018374</v>
      </c>
      <c r="W1226">
        <v>1.1039958257413964</v>
      </c>
    </row>
    <row r="1227" spans="1:23" x14ac:dyDescent="0.3">
      <c r="A1227" s="5">
        <v>45336</v>
      </c>
      <c r="B1227" t="s">
        <v>17</v>
      </c>
      <c r="C1227" t="s">
        <v>112</v>
      </c>
      <c r="D1227">
        <v>8</v>
      </c>
      <c r="E1227" t="s">
        <v>126</v>
      </c>
      <c r="F1227" t="s">
        <v>33</v>
      </c>
      <c r="H1227" t="s">
        <v>125</v>
      </c>
      <c r="I1227" t="s">
        <v>120</v>
      </c>
      <c r="J1227">
        <v>0.02</v>
      </c>
      <c r="K1227">
        <v>3400</v>
      </c>
      <c r="L1227">
        <v>4.8600000000000003</v>
      </c>
      <c r="M1227" t="s">
        <v>36</v>
      </c>
      <c r="N1227">
        <v>3</v>
      </c>
      <c r="P1227">
        <v>1.5</v>
      </c>
      <c r="R1227">
        <v>96</v>
      </c>
      <c r="S1227" s="16">
        <v>288</v>
      </c>
      <c r="T1227">
        <v>2.0309200104980643</v>
      </c>
      <c r="U1227">
        <v>0.73858152573529423</v>
      </c>
    </row>
    <row r="1228" spans="1:23" x14ac:dyDescent="0.3">
      <c r="A1228" s="5">
        <v>45340</v>
      </c>
      <c r="B1228" t="s">
        <v>17</v>
      </c>
      <c r="C1228" t="s">
        <v>112</v>
      </c>
      <c r="D1228">
        <v>8</v>
      </c>
      <c r="E1228" t="s">
        <v>126</v>
      </c>
      <c r="F1228" t="s">
        <v>33</v>
      </c>
      <c r="H1228" t="s">
        <v>125</v>
      </c>
      <c r="I1228" t="s">
        <v>120</v>
      </c>
      <c r="J1228">
        <v>0.02</v>
      </c>
      <c r="K1228">
        <v>3400</v>
      </c>
      <c r="L1228">
        <v>4.8600000000000003</v>
      </c>
      <c r="M1228" t="s">
        <v>36</v>
      </c>
      <c r="N1228">
        <v>3</v>
      </c>
      <c r="P1228">
        <v>1.5</v>
      </c>
      <c r="R1228">
        <v>96</v>
      </c>
      <c r="S1228" s="16">
        <v>288</v>
      </c>
      <c r="T1228">
        <v>2.0309200104980643</v>
      </c>
      <c r="U1228">
        <v>0.73858152573529423</v>
      </c>
    </row>
    <row r="1229" spans="1:23" x14ac:dyDescent="0.3">
      <c r="A1229" s="5">
        <v>45351</v>
      </c>
      <c r="B1229" t="s">
        <v>18</v>
      </c>
      <c r="C1229" t="s">
        <v>31</v>
      </c>
      <c r="D1229">
        <v>28</v>
      </c>
      <c r="E1229" t="s">
        <v>8</v>
      </c>
      <c r="F1229" t="s">
        <v>74</v>
      </c>
      <c r="G1229" t="s">
        <v>172</v>
      </c>
      <c r="H1229" t="s">
        <v>172</v>
      </c>
      <c r="I1229">
        <v>1</v>
      </c>
      <c r="J1229">
        <v>0.02</v>
      </c>
      <c r="K1229">
        <v>2800</v>
      </c>
      <c r="L1229">
        <v>2.5499999999999998</v>
      </c>
      <c r="M1229" t="s">
        <v>36</v>
      </c>
      <c r="N1229">
        <v>1.05</v>
      </c>
      <c r="P1229">
        <v>1.6419999999999999</v>
      </c>
      <c r="R1229">
        <v>96</v>
      </c>
      <c r="S1229" s="16">
        <v>100.80000000000001</v>
      </c>
      <c r="T1229">
        <v>3.9048477959631644</v>
      </c>
      <c r="U1229">
        <v>0.67480222986516025</v>
      </c>
      <c r="V1229">
        <v>0.54295814800759012</v>
      </c>
      <c r="W1229">
        <v>1.4306947199999998</v>
      </c>
    </row>
    <row r="1230" spans="1:23" x14ac:dyDescent="0.3">
      <c r="A1230" s="5">
        <v>45340</v>
      </c>
      <c r="B1230" t="s">
        <v>18</v>
      </c>
      <c r="C1230" t="s">
        <v>90</v>
      </c>
      <c r="D1230">
        <v>18</v>
      </c>
      <c r="E1230" t="s">
        <v>14</v>
      </c>
      <c r="F1230" t="s">
        <v>33</v>
      </c>
      <c r="I1230" s="6">
        <v>1</v>
      </c>
      <c r="J1230" s="6">
        <v>0.02</v>
      </c>
      <c r="K1230">
        <v>2800</v>
      </c>
      <c r="L1230">
        <v>3.1</v>
      </c>
      <c r="M1230" t="s">
        <v>36</v>
      </c>
      <c r="N1230">
        <v>1.3</v>
      </c>
      <c r="P1230">
        <v>1.7250000000000001</v>
      </c>
      <c r="R1230">
        <v>96</v>
      </c>
      <c r="S1230" s="16">
        <v>124.80000000000001</v>
      </c>
      <c r="T1230">
        <v>2.5565313581865481</v>
      </c>
      <c r="U1230">
        <v>0.67474235920329684</v>
      </c>
      <c r="V1230">
        <v>0.63956957725714292</v>
      </c>
      <c r="W1230">
        <v>1.1032575207685715</v>
      </c>
    </row>
    <row r="1231" spans="1:23" x14ac:dyDescent="0.3">
      <c r="A1231" s="5">
        <v>45325</v>
      </c>
      <c r="B1231" t="s">
        <v>18</v>
      </c>
      <c r="C1231" t="s">
        <v>31</v>
      </c>
      <c r="D1231">
        <v>24</v>
      </c>
      <c r="E1231" t="s">
        <v>8</v>
      </c>
      <c r="F1231" t="s">
        <v>33</v>
      </c>
      <c r="G1231" t="s">
        <v>41</v>
      </c>
      <c r="H1231" t="s">
        <v>54</v>
      </c>
      <c r="I1231" s="6">
        <v>1</v>
      </c>
      <c r="J1231" s="6">
        <v>0.02</v>
      </c>
      <c r="K1231">
        <v>3600</v>
      </c>
      <c r="L1231">
        <v>2.76</v>
      </c>
      <c r="M1231" t="s">
        <v>36</v>
      </c>
      <c r="N1231">
        <v>4.25</v>
      </c>
      <c r="P1231">
        <v>10.856</v>
      </c>
      <c r="R1231">
        <v>96</v>
      </c>
      <c r="S1231" s="16">
        <v>408</v>
      </c>
      <c r="T1231">
        <v>16.092833561446621</v>
      </c>
      <c r="U1231">
        <v>0.67458598627450972</v>
      </c>
      <c r="V1231">
        <v>0.53300000000000003</v>
      </c>
      <c r="W1231">
        <v>5.7862480000000005</v>
      </c>
    </row>
    <row r="1232" spans="1:23" x14ac:dyDescent="0.3">
      <c r="A1232" s="5">
        <v>45349</v>
      </c>
      <c r="B1232" t="s">
        <v>18</v>
      </c>
      <c r="C1232" t="s">
        <v>31</v>
      </c>
      <c r="D1232">
        <v>20</v>
      </c>
      <c r="E1232" t="s">
        <v>8</v>
      </c>
      <c r="F1232" t="s">
        <v>33</v>
      </c>
      <c r="K1232">
        <v>3600</v>
      </c>
      <c r="L1232">
        <v>3.02</v>
      </c>
      <c r="M1232" t="s">
        <v>36</v>
      </c>
      <c r="N1232">
        <v>5.25</v>
      </c>
      <c r="P1232">
        <v>10.211</v>
      </c>
      <c r="R1232">
        <v>96</v>
      </c>
      <c r="S1232" s="16">
        <v>504</v>
      </c>
      <c r="T1232">
        <v>15.139927172143976</v>
      </c>
      <c r="U1232">
        <v>0.67444181757936505</v>
      </c>
      <c r="V1232">
        <v>0.10799785635748568</v>
      </c>
      <c r="W1232">
        <v>1.1027661112662863</v>
      </c>
    </row>
    <row r="1233" spans="1:23" x14ac:dyDescent="0.3">
      <c r="A1233" s="5">
        <v>45349</v>
      </c>
      <c r="B1233" t="s">
        <v>18</v>
      </c>
      <c r="C1233" t="s">
        <v>91</v>
      </c>
      <c r="D1233">
        <v>17</v>
      </c>
      <c r="E1233" t="s">
        <v>14</v>
      </c>
      <c r="F1233" t="s">
        <v>33</v>
      </c>
      <c r="K1233">
        <v>2800</v>
      </c>
      <c r="L1233">
        <v>3.19</v>
      </c>
      <c r="M1233" t="s">
        <v>36</v>
      </c>
      <c r="N1233">
        <v>19</v>
      </c>
      <c r="O1233">
        <v>30</v>
      </c>
      <c r="P1233">
        <v>23.126999999999999</v>
      </c>
      <c r="Q1233">
        <v>30</v>
      </c>
      <c r="R1233">
        <v>96</v>
      </c>
      <c r="S1233" s="16">
        <v>1824</v>
      </c>
      <c r="T1233">
        <v>34.293262183535504</v>
      </c>
      <c r="U1233">
        <v>0.67438903526371063</v>
      </c>
      <c r="V1233">
        <v>1.3433006408094434</v>
      </c>
      <c r="W1233">
        <v>31.066513919999998</v>
      </c>
    </row>
    <row r="1234" spans="1:23" x14ac:dyDescent="0.3">
      <c r="A1234" s="5">
        <v>45333</v>
      </c>
      <c r="B1234" t="s">
        <v>18</v>
      </c>
      <c r="C1234" t="s">
        <v>31</v>
      </c>
      <c r="D1234">
        <v>32</v>
      </c>
      <c r="E1234" t="s">
        <v>8</v>
      </c>
      <c r="F1234" t="s">
        <v>33</v>
      </c>
      <c r="G1234" t="s">
        <v>80</v>
      </c>
      <c r="H1234" t="s">
        <v>71</v>
      </c>
      <c r="I1234" s="6">
        <v>1</v>
      </c>
      <c r="J1234" s="6">
        <v>0.02</v>
      </c>
      <c r="K1234">
        <v>3400</v>
      </c>
      <c r="L1234">
        <v>2.39</v>
      </c>
      <c r="M1234" t="s">
        <v>36</v>
      </c>
      <c r="N1234">
        <v>4</v>
      </c>
      <c r="P1234">
        <v>14.851000000000001</v>
      </c>
      <c r="R1234">
        <v>96</v>
      </c>
      <c r="S1234" s="16">
        <v>384</v>
      </c>
      <c r="T1234">
        <v>22.025709904648458</v>
      </c>
      <c r="U1234">
        <v>0.67425749563993587</v>
      </c>
      <c r="V1234">
        <v>0.36699999999999999</v>
      </c>
      <c r="W1234">
        <v>5.4503170000000001</v>
      </c>
    </row>
    <row r="1235" spans="1:23" x14ac:dyDescent="0.3">
      <c r="A1235" s="5">
        <v>45341</v>
      </c>
      <c r="B1235" t="s">
        <v>18</v>
      </c>
      <c r="C1235" t="s">
        <v>31</v>
      </c>
      <c r="D1235">
        <v>26</v>
      </c>
      <c r="E1235" t="s">
        <v>8</v>
      </c>
      <c r="F1235" t="s">
        <v>33</v>
      </c>
      <c r="G1235" t="s">
        <v>80</v>
      </c>
      <c r="H1235" t="s">
        <v>71</v>
      </c>
      <c r="I1235" s="6">
        <v>1</v>
      </c>
      <c r="J1235" s="6">
        <v>0.02</v>
      </c>
      <c r="K1235">
        <v>3600</v>
      </c>
      <c r="L1235">
        <v>2.72</v>
      </c>
      <c r="M1235" t="s">
        <v>36</v>
      </c>
      <c r="N1235">
        <v>4.25</v>
      </c>
      <c r="P1235">
        <v>11.927</v>
      </c>
      <c r="R1235">
        <v>96</v>
      </c>
      <c r="S1235" s="16">
        <v>408</v>
      </c>
      <c r="T1235">
        <v>17.690283951737275</v>
      </c>
      <c r="U1235">
        <v>0.67421190256410257</v>
      </c>
      <c r="V1235">
        <v>9.2428119552000004E-2</v>
      </c>
      <c r="W1235">
        <v>1.1023901818967041</v>
      </c>
    </row>
    <row r="1236" spans="1:23" x14ac:dyDescent="0.3">
      <c r="A1236" s="5">
        <v>45341</v>
      </c>
      <c r="B1236" t="s">
        <v>17</v>
      </c>
      <c r="C1236" t="s">
        <v>112</v>
      </c>
      <c r="D1236">
        <v>8</v>
      </c>
      <c r="E1236" t="s">
        <v>126</v>
      </c>
      <c r="F1236" t="s">
        <v>33</v>
      </c>
      <c r="H1236" t="s">
        <v>125</v>
      </c>
      <c r="I1236" t="s">
        <v>120</v>
      </c>
      <c r="J1236">
        <v>0.02</v>
      </c>
      <c r="K1236">
        <v>3400</v>
      </c>
      <c r="L1236">
        <v>4.8600000000000003</v>
      </c>
      <c r="M1236" t="s">
        <v>36</v>
      </c>
      <c r="N1236">
        <v>3</v>
      </c>
      <c r="P1236">
        <v>1.5</v>
      </c>
      <c r="R1236">
        <v>96</v>
      </c>
      <c r="S1236" s="16">
        <v>288</v>
      </c>
      <c r="T1236">
        <v>2.0309200104980643</v>
      </c>
      <c r="U1236">
        <v>0.73858152573529423</v>
      </c>
    </row>
    <row r="1237" spans="1:23" x14ac:dyDescent="0.3">
      <c r="A1237" s="5">
        <v>45339</v>
      </c>
      <c r="B1237" t="s">
        <v>17</v>
      </c>
      <c r="C1237" t="s">
        <v>138</v>
      </c>
      <c r="D1237">
        <v>24</v>
      </c>
      <c r="E1237" t="s">
        <v>8</v>
      </c>
      <c r="F1237" t="s">
        <v>33</v>
      </c>
      <c r="H1237" t="s">
        <v>146</v>
      </c>
      <c r="I1237" t="s">
        <v>120</v>
      </c>
      <c r="J1237">
        <v>0.02</v>
      </c>
      <c r="K1237">
        <v>2800</v>
      </c>
      <c r="L1237">
        <v>2.69</v>
      </c>
      <c r="M1237" t="s">
        <v>114</v>
      </c>
      <c r="N1237">
        <v>2</v>
      </c>
      <c r="P1237">
        <v>3.72</v>
      </c>
      <c r="R1237">
        <v>80</v>
      </c>
      <c r="S1237" s="16">
        <v>160</v>
      </c>
      <c r="T1237">
        <v>5.0362197505025259</v>
      </c>
      <c r="U1237">
        <v>0.73864926160714295</v>
      </c>
    </row>
    <row r="1238" spans="1:23" x14ac:dyDescent="0.3">
      <c r="A1238" s="1">
        <v>45336</v>
      </c>
      <c r="B1238" t="s">
        <v>19</v>
      </c>
      <c r="C1238" t="s">
        <v>112</v>
      </c>
      <c r="D1238">
        <v>26</v>
      </c>
      <c r="E1238"/>
      <c r="F1238" t="s">
        <v>33</v>
      </c>
      <c r="I1238" s="6">
        <v>1</v>
      </c>
      <c r="J1238" s="6">
        <v>0.02</v>
      </c>
      <c r="K1238">
        <v>2600</v>
      </c>
      <c r="L1238">
        <v>2.65</v>
      </c>
      <c r="M1238" t="s">
        <v>114</v>
      </c>
      <c r="N1238">
        <v>3</v>
      </c>
      <c r="P1238">
        <v>5.2</v>
      </c>
      <c r="R1238">
        <v>80</v>
      </c>
      <c r="S1238" s="16">
        <v>240</v>
      </c>
      <c r="T1238">
        <v>7.7140022263340748</v>
      </c>
      <c r="U1238" s="6">
        <v>0.67409884615384619</v>
      </c>
      <c r="V1238">
        <v>0.63100000000000001</v>
      </c>
      <c r="W1238">
        <v>3.2812000000000001</v>
      </c>
    </row>
    <row r="1239" spans="1:23" x14ac:dyDescent="0.3">
      <c r="A1239" s="5">
        <v>45323</v>
      </c>
      <c r="B1239" t="s">
        <v>17</v>
      </c>
      <c r="C1239" t="s">
        <v>138</v>
      </c>
      <c r="D1239">
        <v>40</v>
      </c>
      <c r="E1239" s="8" t="s">
        <v>161</v>
      </c>
      <c r="F1239" t="s">
        <v>33</v>
      </c>
      <c r="G1239">
        <v>8938</v>
      </c>
      <c r="H1239" t="s">
        <v>141</v>
      </c>
      <c r="I1239" t="s">
        <v>120</v>
      </c>
      <c r="J1239">
        <v>0.02</v>
      </c>
      <c r="K1239">
        <v>2000</v>
      </c>
      <c r="L1239">
        <v>2.25</v>
      </c>
      <c r="M1239" t="s">
        <v>114</v>
      </c>
      <c r="N1239">
        <v>1</v>
      </c>
      <c r="P1239">
        <v>2.65</v>
      </c>
      <c r="R1239">
        <v>80</v>
      </c>
      <c r="S1239" s="16">
        <v>80</v>
      </c>
      <c r="T1239">
        <v>3.5839764891142307</v>
      </c>
      <c r="U1239">
        <v>0.73940217187500012</v>
      </c>
    </row>
    <row r="1240" spans="1:23" x14ac:dyDescent="0.3">
      <c r="A1240" s="5">
        <v>45339</v>
      </c>
      <c r="B1240" t="s">
        <v>18</v>
      </c>
      <c r="C1240" t="s">
        <v>31</v>
      </c>
      <c r="D1240">
        <v>26</v>
      </c>
      <c r="E1240" t="s">
        <v>8</v>
      </c>
      <c r="F1240" t="s">
        <v>33</v>
      </c>
      <c r="G1240" t="s">
        <v>80</v>
      </c>
      <c r="H1240" t="s">
        <v>71</v>
      </c>
      <c r="I1240" s="6">
        <v>1</v>
      </c>
      <c r="J1240" s="6">
        <v>0.02</v>
      </c>
      <c r="K1240">
        <v>3600</v>
      </c>
      <c r="L1240">
        <v>2.72</v>
      </c>
      <c r="M1240" t="s">
        <v>36</v>
      </c>
      <c r="N1240">
        <v>4</v>
      </c>
      <c r="P1240">
        <v>11.214</v>
      </c>
      <c r="R1240">
        <v>96</v>
      </c>
      <c r="S1240" s="16">
        <v>384</v>
      </c>
      <c r="T1240">
        <v>16.649679013399791</v>
      </c>
      <c r="U1240">
        <v>0.67352649807692311</v>
      </c>
      <c r="V1240">
        <v>9.8204877024000006E-2</v>
      </c>
      <c r="W1240">
        <v>1.1012694909471361</v>
      </c>
    </row>
    <row r="1241" spans="1:23" x14ac:dyDescent="0.3">
      <c r="A1241" s="5">
        <v>45323</v>
      </c>
      <c r="B1241" t="s">
        <v>18</v>
      </c>
      <c r="C1241" t="s">
        <v>90</v>
      </c>
      <c r="D1241">
        <v>18</v>
      </c>
      <c r="E1241" t="s">
        <v>14</v>
      </c>
      <c r="F1241" t="s">
        <v>33</v>
      </c>
      <c r="I1241" s="6">
        <v>1</v>
      </c>
      <c r="J1241" s="6">
        <v>0.02</v>
      </c>
      <c r="K1241">
        <v>2800</v>
      </c>
      <c r="L1241">
        <v>3.1</v>
      </c>
      <c r="M1241" t="s">
        <v>36</v>
      </c>
      <c r="N1241">
        <v>4.7</v>
      </c>
      <c r="P1241">
        <v>6.2249999999999996</v>
      </c>
      <c r="R1241">
        <v>96</v>
      </c>
      <c r="S1241" s="16">
        <v>451.20000000000005</v>
      </c>
      <c r="T1241">
        <v>9.242844141135981</v>
      </c>
      <c r="U1241">
        <v>0.67349399221124628</v>
      </c>
      <c r="V1241">
        <v>1.2350000000000001</v>
      </c>
      <c r="W1241">
        <v>7.687875</v>
      </c>
    </row>
    <row r="1242" spans="1:23" x14ac:dyDescent="0.3">
      <c r="A1242" s="5">
        <v>45335</v>
      </c>
      <c r="B1242" t="s">
        <v>18</v>
      </c>
      <c r="C1242" t="s">
        <v>91</v>
      </c>
      <c r="D1242">
        <v>17</v>
      </c>
      <c r="E1242" t="s">
        <v>14</v>
      </c>
      <c r="F1242" t="s">
        <v>33</v>
      </c>
      <c r="I1242" s="6">
        <v>1</v>
      </c>
      <c r="J1242" s="6">
        <v>0.02</v>
      </c>
      <c r="K1242">
        <v>2800</v>
      </c>
      <c r="L1242">
        <v>3.19</v>
      </c>
      <c r="M1242" t="s">
        <v>36</v>
      </c>
      <c r="N1242">
        <v>11</v>
      </c>
      <c r="O1242">
        <v>30</v>
      </c>
      <c r="P1242">
        <v>13.371</v>
      </c>
      <c r="Q1242">
        <v>30</v>
      </c>
      <c r="R1242">
        <v>96</v>
      </c>
      <c r="S1242" s="16">
        <v>1056</v>
      </c>
      <c r="T1242">
        <v>19.853993895731076</v>
      </c>
      <c r="U1242">
        <v>0.67346651108193289</v>
      </c>
      <c r="V1242">
        <v>1.3451407134844067</v>
      </c>
      <c r="W1242">
        <v>17.985876480000002</v>
      </c>
    </row>
    <row r="1243" spans="1:23" x14ac:dyDescent="0.3">
      <c r="A1243" s="5">
        <v>45330</v>
      </c>
      <c r="B1243" t="s">
        <v>18</v>
      </c>
      <c r="C1243" t="s">
        <v>31</v>
      </c>
      <c r="D1243">
        <v>20</v>
      </c>
      <c r="E1243" t="s">
        <v>8</v>
      </c>
      <c r="F1243" t="s">
        <v>33</v>
      </c>
      <c r="G1243" t="s">
        <v>70</v>
      </c>
      <c r="H1243" t="s">
        <v>46</v>
      </c>
      <c r="I1243" s="6">
        <v>1</v>
      </c>
      <c r="J1243" s="6">
        <v>0.02</v>
      </c>
      <c r="K1243">
        <v>3200</v>
      </c>
      <c r="L1243">
        <v>3.02</v>
      </c>
      <c r="M1243" t="s">
        <v>36</v>
      </c>
      <c r="N1243">
        <v>0.31</v>
      </c>
      <c r="P1243">
        <v>0.53500000000000003</v>
      </c>
      <c r="R1243">
        <v>96</v>
      </c>
      <c r="S1243" s="16">
        <v>29.759999999999998</v>
      </c>
      <c r="T1243">
        <v>0.79464591295062559</v>
      </c>
      <c r="U1243">
        <v>0.67325583795362909</v>
      </c>
      <c r="V1243">
        <v>0.79</v>
      </c>
      <c r="W1243">
        <v>0.42265000000000003</v>
      </c>
    </row>
    <row r="1244" spans="1:23" x14ac:dyDescent="0.3">
      <c r="A1244" s="5">
        <v>45346</v>
      </c>
      <c r="B1244" t="s">
        <v>17</v>
      </c>
      <c r="C1244" t="s">
        <v>138</v>
      </c>
      <c r="D1244" t="s">
        <v>143</v>
      </c>
      <c r="E1244" t="s">
        <v>144</v>
      </c>
      <c r="F1244" t="s">
        <v>33</v>
      </c>
      <c r="H1244" t="s">
        <v>125</v>
      </c>
      <c r="I1244" t="s">
        <v>120</v>
      </c>
      <c r="J1244">
        <v>0.02</v>
      </c>
      <c r="K1244">
        <v>3200</v>
      </c>
      <c r="L1244">
        <v>4.8600000000000003</v>
      </c>
      <c r="M1244" t="s">
        <v>111</v>
      </c>
      <c r="N1244">
        <v>5</v>
      </c>
      <c r="P1244">
        <v>2.7</v>
      </c>
      <c r="R1244">
        <v>110</v>
      </c>
      <c r="S1244">
        <v>550</v>
      </c>
      <c r="T1244">
        <v>3.6503464240978278</v>
      </c>
      <c r="U1244">
        <v>0.73965582613636383</v>
      </c>
      <c r="W1244">
        <v>0</v>
      </c>
    </row>
    <row r="1245" spans="1:23" x14ac:dyDescent="0.3">
      <c r="A1245" s="5">
        <v>45327</v>
      </c>
      <c r="B1245" t="s">
        <v>18</v>
      </c>
      <c r="C1245" t="s">
        <v>90</v>
      </c>
      <c r="D1245">
        <v>18</v>
      </c>
      <c r="E1245" t="s">
        <v>14</v>
      </c>
      <c r="F1245" t="s">
        <v>33</v>
      </c>
      <c r="I1245" s="6">
        <v>1</v>
      </c>
      <c r="J1245" s="6">
        <v>0.02</v>
      </c>
      <c r="K1245">
        <v>2800</v>
      </c>
      <c r="L1245">
        <v>3.1</v>
      </c>
      <c r="M1245" t="s">
        <v>36</v>
      </c>
      <c r="N1245">
        <v>4.63</v>
      </c>
      <c r="P1245">
        <v>6.125</v>
      </c>
      <c r="R1245">
        <v>96</v>
      </c>
      <c r="S1245" s="16">
        <v>444.48</v>
      </c>
      <c r="T1245">
        <v>9.1051847603105518</v>
      </c>
      <c r="U1245">
        <v>0.67269365325773944</v>
      </c>
      <c r="V1245">
        <v>1.236</v>
      </c>
      <c r="W1245">
        <v>7.5705</v>
      </c>
    </row>
    <row r="1246" spans="1:23" x14ac:dyDescent="0.3">
      <c r="A1246" s="5">
        <v>45341</v>
      </c>
      <c r="B1246" t="s">
        <v>18</v>
      </c>
      <c r="C1246" t="s">
        <v>90</v>
      </c>
      <c r="D1246">
        <v>14.5</v>
      </c>
      <c r="E1246" t="s">
        <v>14</v>
      </c>
      <c r="F1246" t="s">
        <v>33</v>
      </c>
      <c r="I1246" s="6">
        <v>1</v>
      </c>
      <c r="J1246" s="6">
        <v>0.02</v>
      </c>
      <c r="K1246">
        <v>2800</v>
      </c>
      <c r="L1246">
        <v>3.4</v>
      </c>
      <c r="M1246" t="s">
        <v>36</v>
      </c>
      <c r="N1246">
        <v>13.5</v>
      </c>
      <c r="P1246">
        <v>13.117000000000001</v>
      </c>
      <c r="R1246">
        <v>96</v>
      </c>
      <c r="S1246" s="16">
        <v>1296</v>
      </c>
      <c r="T1246">
        <v>19.499335613770143</v>
      </c>
      <c r="U1246">
        <v>0.67268958593322381</v>
      </c>
      <c r="V1246">
        <v>1.6828219623389493</v>
      </c>
      <c r="W1246">
        <v>22.073575680000001</v>
      </c>
    </row>
    <row r="1247" spans="1:23" x14ac:dyDescent="0.3">
      <c r="A1247" s="5">
        <v>45351</v>
      </c>
      <c r="B1247" t="s">
        <v>18</v>
      </c>
      <c r="C1247" t="s">
        <v>90</v>
      </c>
      <c r="D1247">
        <v>14.5</v>
      </c>
      <c r="E1247" t="s">
        <v>14</v>
      </c>
      <c r="F1247" t="s">
        <v>33</v>
      </c>
      <c r="I1247">
        <v>1</v>
      </c>
      <c r="J1247">
        <v>0.02</v>
      </c>
      <c r="K1247">
        <v>2800</v>
      </c>
      <c r="L1247">
        <v>3.4</v>
      </c>
      <c r="M1247" t="s">
        <v>36</v>
      </c>
      <c r="N1247">
        <v>13.5</v>
      </c>
      <c r="O1247">
        <v>28</v>
      </c>
      <c r="P1247">
        <v>0.60899999999999999</v>
      </c>
      <c r="Q1247">
        <v>39</v>
      </c>
      <c r="R1247">
        <v>96</v>
      </c>
      <c r="S1247" s="16">
        <v>1296</v>
      </c>
      <c r="T1247">
        <v>19.499335613770143</v>
      </c>
      <c r="U1247">
        <v>0.67268958593322381</v>
      </c>
      <c r="V1247">
        <v>1.6828219623389493</v>
      </c>
      <c r="W1247">
        <v>22.073575680000001</v>
      </c>
    </row>
    <row r="1248" spans="1:23" x14ac:dyDescent="0.3">
      <c r="A1248" s="5">
        <v>45337</v>
      </c>
      <c r="B1248" t="s">
        <v>18</v>
      </c>
      <c r="C1248" t="s">
        <v>91</v>
      </c>
      <c r="D1248">
        <v>17</v>
      </c>
      <c r="E1248" t="s">
        <v>14</v>
      </c>
      <c r="F1248" t="s">
        <v>33</v>
      </c>
      <c r="I1248" s="6">
        <v>1</v>
      </c>
      <c r="J1248" s="6">
        <v>0.02</v>
      </c>
      <c r="K1248">
        <v>2800</v>
      </c>
      <c r="L1248">
        <v>3.19</v>
      </c>
      <c r="M1248" t="s">
        <v>36</v>
      </c>
      <c r="N1248">
        <v>10.33</v>
      </c>
      <c r="P1248">
        <v>12.538</v>
      </c>
      <c r="R1248">
        <v>96</v>
      </c>
      <c r="S1248" s="16">
        <v>991.68000000000006</v>
      </c>
      <c r="T1248">
        <v>18.644705176627461</v>
      </c>
      <c r="U1248">
        <v>0.67246973772035423</v>
      </c>
      <c r="V1248">
        <v>8.7696730225034353E-2</v>
      </c>
      <c r="W1248">
        <v>1.0995416035614807</v>
      </c>
    </row>
    <row r="1249" spans="1:23" x14ac:dyDescent="0.3">
      <c r="A1249" s="5">
        <v>45351</v>
      </c>
      <c r="B1249" t="s">
        <v>17</v>
      </c>
      <c r="C1249" t="s">
        <v>116</v>
      </c>
      <c r="D1249" t="s">
        <v>214</v>
      </c>
      <c r="E1249" s="2" t="s">
        <v>205</v>
      </c>
      <c r="G1249">
        <v>8948</v>
      </c>
      <c r="H1249" t="s">
        <v>207</v>
      </c>
      <c r="K1249">
        <v>2800</v>
      </c>
      <c r="L1249">
        <v>2.91</v>
      </c>
      <c r="M1249" t="s">
        <v>195</v>
      </c>
      <c r="N1249">
        <v>3</v>
      </c>
      <c r="P1249">
        <v>5.6</v>
      </c>
      <c r="R1249">
        <v>80</v>
      </c>
      <c r="S1249" s="16">
        <f>R1249*N1249</f>
        <v>240</v>
      </c>
      <c r="T1249">
        <v>7.5659999999999989</v>
      </c>
      <c r="U1249">
        <v>0.74015331747290514</v>
      </c>
    </row>
    <row r="1250" spans="1:23" x14ac:dyDescent="0.3">
      <c r="A1250" s="5">
        <v>45350</v>
      </c>
      <c r="B1250" t="s">
        <v>17</v>
      </c>
      <c r="C1250" t="s">
        <v>116</v>
      </c>
      <c r="D1250" s="2">
        <v>26</v>
      </c>
      <c r="E1250" t="s">
        <v>8</v>
      </c>
      <c r="F1250" t="s">
        <v>33</v>
      </c>
      <c r="G1250">
        <v>8948</v>
      </c>
      <c r="H1250" t="s">
        <v>134</v>
      </c>
      <c r="I1250" t="s">
        <v>120</v>
      </c>
      <c r="J1250">
        <v>0.02</v>
      </c>
      <c r="K1250">
        <v>2800</v>
      </c>
      <c r="L1250">
        <v>2.91</v>
      </c>
      <c r="M1250" t="s">
        <v>114</v>
      </c>
      <c r="N1250">
        <v>3</v>
      </c>
      <c r="P1250">
        <v>5.6</v>
      </c>
      <c r="R1250">
        <v>80</v>
      </c>
      <c r="S1250" s="16">
        <v>240</v>
      </c>
      <c r="T1250">
        <v>7.5651462489292651</v>
      </c>
      <c r="U1250">
        <v>0.74023684615384622</v>
      </c>
      <c r="W1250">
        <v>0</v>
      </c>
    </row>
    <row r="1251" spans="1:23" x14ac:dyDescent="0.3">
      <c r="A1251" s="5">
        <v>45349</v>
      </c>
      <c r="B1251" t="s">
        <v>17</v>
      </c>
      <c r="C1251" t="s">
        <v>116</v>
      </c>
      <c r="D1251">
        <v>26</v>
      </c>
      <c r="E1251" t="s">
        <v>8</v>
      </c>
      <c r="F1251" t="s">
        <v>33</v>
      </c>
      <c r="G1251">
        <v>8948</v>
      </c>
      <c r="H1251" t="s">
        <v>134</v>
      </c>
      <c r="I1251" t="s">
        <v>120</v>
      </c>
      <c r="J1251">
        <v>0.02</v>
      </c>
      <c r="K1251">
        <v>2800</v>
      </c>
      <c r="L1251">
        <v>2.91</v>
      </c>
      <c r="M1251" t="s">
        <v>114</v>
      </c>
      <c r="N1251">
        <v>3</v>
      </c>
      <c r="P1251">
        <v>5.6</v>
      </c>
      <c r="R1251">
        <v>80</v>
      </c>
      <c r="S1251">
        <v>240</v>
      </c>
      <c r="T1251">
        <v>7.5651462489292651</v>
      </c>
      <c r="U1251">
        <v>0.74023684615384622</v>
      </c>
      <c r="W1251">
        <v>0</v>
      </c>
    </row>
    <row r="1252" spans="1:23" x14ac:dyDescent="0.3">
      <c r="A1252" s="5">
        <v>45330</v>
      </c>
      <c r="B1252" t="s">
        <v>18</v>
      </c>
      <c r="C1252" t="s">
        <v>31</v>
      </c>
      <c r="D1252">
        <v>20</v>
      </c>
      <c r="E1252" t="s">
        <v>8</v>
      </c>
      <c r="F1252" t="s">
        <v>33</v>
      </c>
      <c r="G1252" t="s">
        <v>69</v>
      </c>
      <c r="H1252" t="s">
        <v>62</v>
      </c>
      <c r="I1252" s="6">
        <v>1</v>
      </c>
      <c r="J1252" s="6">
        <v>0.02</v>
      </c>
      <c r="K1252">
        <v>3200</v>
      </c>
      <c r="L1252">
        <v>3.02</v>
      </c>
      <c r="M1252" t="s">
        <v>36</v>
      </c>
      <c r="N1252">
        <v>7.25</v>
      </c>
      <c r="P1252">
        <v>12.494999999999999</v>
      </c>
      <c r="R1252">
        <v>96</v>
      </c>
      <c r="S1252" s="16">
        <v>696</v>
      </c>
      <c r="T1252">
        <v>18.584460867393663</v>
      </c>
      <c r="U1252">
        <v>0.67233588798491384</v>
      </c>
      <c r="V1252">
        <v>0.79100000000000004</v>
      </c>
      <c r="W1252">
        <v>9.8835449999999998</v>
      </c>
    </row>
    <row r="1253" spans="1:23" x14ac:dyDescent="0.3">
      <c r="A1253" s="5">
        <v>45336</v>
      </c>
      <c r="B1253" t="s">
        <v>17</v>
      </c>
      <c r="C1253" t="s">
        <v>138</v>
      </c>
      <c r="D1253">
        <v>24</v>
      </c>
      <c r="E1253" t="s">
        <v>8</v>
      </c>
      <c r="F1253" t="s">
        <v>33</v>
      </c>
      <c r="H1253" t="s">
        <v>146</v>
      </c>
      <c r="I1253" t="s">
        <v>120</v>
      </c>
      <c r="J1253">
        <v>0.02</v>
      </c>
      <c r="K1253">
        <v>2800</v>
      </c>
      <c r="L1253">
        <v>2.95</v>
      </c>
      <c r="M1253" t="s">
        <v>114</v>
      </c>
      <c r="N1253">
        <v>1</v>
      </c>
      <c r="O1253">
        <v>36</v>
      </c>
      <c r="P1253">
        <v>1.7</v>
      </c>
      <c r="Q1253">
        <v>35</v>
      </c>
      <c r="R1253">
        <v>80</v>
      </c>
      <c r="S1253" s="16">
        <v>80</v>
      </c>
      <c r="T1253">
        <v>2.2961747676019986</v>
      </c>
      <c r="U1253">
        <v>0.74036176339285731</v>
      </c>
    </row>
    <row r="1254" spans="1:23" x14ac:dyDescent="0.3">
      <c r="A1254" s="5">
        <v>45349</v>
      </c>
      <c r="B1254" t="s">
        <v>17</v>
      </c>
      <c r="C1254" t="s">
        <v>112</v>
      </c>
      <c r="D1254">
        <v>16</v>
      </c>
      <c r="E1254" t="s">
        <v>216</v>
      </c>
      <c r="F1254" t="s">
        <v>13</v>
      </c>
      <c r="G1254" t="s">
        <v>128</v>
      </c>
      <c r="H1254" t="s">
        <v>10</v>
      </c>
      <c r="I1254" t="s">
        <v>120</v>
      </c>
      <c r="J1254">
        <v>0.02</v>
      </c>
      <c r="K1254">
        <v>3200</v>
      </c>
      <c r="L1254">
        <v>3.53</v>
      </c>
      <c r="M1254" t="s">
        <v>36</v>
      </c>
      <c r="N1254">
        <v>1</v>
      </c>
      <c r="P1254">
        <v>1.3</v>
      </c>
      <c r="R1254">
        <v>96</v>
      </c>
      <c r="S1254">
        <v>96</v>
      </c>
      <c r="T1254">
        <v>1.7544224853227739</v>
      </c>
      <c r="U1254">
        <v>0.74098457519531258</v>
      </c>
      <c r="W1254">
        <v>0</v>
      </c>
    </row>
    <row r="1255" spans="1:23" x14ac:dyDescent="0.3">
      <c r="A1255" s="5">
        <v>45351</v>
      </c>
      <c r="B1255" t="s">
        <v>17</v>
      </c>
      <c r="C1255" t="s">
        <v>112</v>
      </c>
      <c r="D1255" t="s">
        <v>209</v>
      </c>
      <c r="E1255" t="s">
        <v>198</v>
      </c>
      <c r="G1255" t="s">
        <v>201</v>
      </c>
      <c r="H1255" t="s">
        <v>10</v>
      </c>
      <c r="K1255">
        <v>3200</v>
      </c>
      <c r="L1255">
        <v>3.53</v>
      </c>
      <c r="M1255" t="s">
        <v>36</v>
      </c>
      <c r="N1255">
        <v>1</v>
      </c>
      <c r="P1255">
        <v>1.3</v>
      </c>
      <c r="R1255">
        <v>96</v>
      </c>
      <c r="S1255" s="16">
        <f>R1255*N1255</f>
        <v>96</v>
      </c>
      <c r="T1255">
        <v>1.754</v>
      </c>
      <c r="U1255">
        <f>P1255/T1255</f>
        <v>0.74116305587229192</v>
      </c>
    </row>
    <row r="1256" spans="1:23" x14ac:dyDescent="0.3">
      <c r="A1256" s="5">
        <v>45328</v>
      </c>
      <c r="B1256" t="s">
        <v>18</v>
      </c>
      <c r="C1256" t="s">
        <v>91</v>
      </c>
      <c r="D1256">
        <v>17</v>
      </c>
      <c r="E1256" t="s">
        <v>14</v>
      </c>
      <c r="F1256" t="s">
        <v>33</v>
      </c>
      <c r="I1256" s="6">
        <v>1</v>
      </c>
      <c r="J1256" s="6">
        <v>0.02</v>
      </c>
      <c r="K1256">
        <v>2800</v>
      </c>
      <c r="L1256">
        <v>3.19</v>
      </c>
      <c r="M1256" t="s">
        <v>36</v>
      </c>
      <c r="N1256">
        <v>13.75</v>
      </c>
      <c r="P1256">
        <v>16.672000000000001</v>
      </c>
      <c r="R1256">
        <v>96</v>
      </c>
      <c r="S1256" s="16">
        <v>1320</v>
      </c>
      <c r="T1256">
        <v>24.817492369663846</v>
      </c>
      <c r="U1256">
        <v>0.67178422991596642</v>
      </c>
      <c r="V1256">
        <v>1.349</v>
      </c>
      <c r="W1256">
        <v>22.490528000000001</v>
      </c>
    </row>
    <row r="1257" spans="1:23" x14ac:dyDescent="0.3">
      <c r="A1257" s="5">
        <v>45326</v>
      </c>
      <c r="B1257" t="s">
        <v>18</v>
      </c>
      <c r="C1257" t="s">
        <v>31</v>
      </c>
      <c r="D1257">
        <v>32</v>
      </c>
      <c r="E1257" t="s">
        <v>8</v>
      </c>
      <c r="F1257" t="s">
        <v>33</v>
      </c>
      <c r="G1257" t="s">
        <v>37</v>
      </c>
      <c r="H1257" t="s">
        <v>12</v>
      </c>
      <c r="I1257" s="6">
        <v>1</v>
      </c>
      <c r="J1257" s="6">
        <v>0.02</v>
      </c>
      <c r="K1257">
        <v>3000</v>
      </c>
      <c r="L1257">
        <v>2.5499999999999998</v>
      </c>
      <c r="M1257" t="s">
        <v>36</v>
      </c>
      <c r="N1257">
        <v>1.7</v>
      </c>
      <c r="P1257">
        <v>5.2</v>
      </c>
      <c r="R1257">
        <v>96</v>
      </c>
      <c r="S1257" s="16">
        <v>163.19999999999999</v>
      </c>
      <c r="T1257">
        <v>7.7413892164867404</v>
      </c>
      <c r="U1257">
        <v>0.67171406249999999</v>
      </c>
      <c r="V1257">
        <v>0.44500000000000001</v>
      </c>
      <c r="W1257">
        <v>2.3140000000000001</v>
      </c>
    </row>
    <row r="1258" spans="1:23" x14ac:dyDescent="0.3">
      <c r="A1258" s="5">
        <v>45344</v>
      </c>
      <c r="B1258" t="s">
        <v>18</v>
      </c>
      <c r="C1258" t="s">
        <v>31</v>
      </c>
      <c r="D1258">
        <v>20</v>
      </c>
      <c r="E1258" t="s">
        <v>8</v>
      </c>
      <c r="F1258" t="s">
        <v>33</v>
      </c>
      <c r="K1258">
        <v>3600</v>
      </c>
      <c r="L1258">
        <v>3.02</v>
      </c>
      <c r="M1258" t="s">
        <v>36</v>
      </c>
      <c r="N1258">
        <v>5.5</v>
      </c>
      <c r="P1258">
        <v>10.653</v>
      </c>
      <c r="R1258">
        <v>96</v>
      </c>
      <c r="S1258" s="16">
        <v>528</v>
      </c>
      <c r="T1258">
        <v>15.860876085103214</v>
      </c>
      <c r="U1258">
        <v>0.67165268443181814</v>
      </c>
      <c r="V1258">
        <v>0.19177570724841658</v>
      </c>
      <c r="W1258">
        <v>2.0429866093173819</v>
      </c>
    </row>
    <row r="1259" spans="1:23" x14ac:dyDescent="0.3">
      <c r="A1259" s="5">
        <v>45326</v>
      </c>
      <c r="B1259" t="s">
        <v>18</v>
      </c>
      <c r="C1259" t="s">
        <v>90</v>
      </c>
      <c r="D1259">
        <v>18</v>
      </c>
      <c r="E1259" t="s">
        <v>14</v>
      </c>
      <c r="F1259" t="s">
        <v>33</v>
      </c>
      <c r="I1259" s="6">
        <v>1</v>
      </c>
      <c r="J1259" s="6">
        <v>0.02</v>
      </c>
      <c r="K1259">
        <v>2800</v>
      </c>
      <c r="L1259">
        <v>3.1</v>
      </c>
      <c r="M1259" t="s">
        <v>36</v>
      </c>
      <c r="N1259">
        <v>4.7300000000000004</v>
      </c>
      <c r="P1259">
        <v>6.2469999999999999</v>
      </c>
      <c r="R1259">
        <v>96</v>
      </c>
      <c r="S1259" s="16">
        <v>454.08000000000004</v>
      </c>
      <c r="T1259">
        <v>9.3018410186325937</v>
      </c>
      <c r="U1259">
        <v>0.67158748332578289</v>
      </c>
      <c r="V1259">
        <v>1.238</v>
      </c>
      <c r="W1259">
        <v>7.7337859999999994</v>
      </c>
    </row>
    <row r="1260" spans="1:23" x14ac:dyDescent="0.3">
      <c r="A1260" s="5">
        <v>45350</v>
      </c>
      <c r="B1260" t="s">
        <v>18</v>
      </c>
      <c r="C1260" t="s">
        <v>31</v>
      </c>
      <c r="D1260" s="2">
        <v>20</v>
      </c>
      <c r="E1260" t="s">
        <v>8</v>
      </c>
      <c r="F1260" t="s">
        <v>33</v>
      </c>
      <c r="K1260">
        <v>3600</v>
      </c>
      <c r="L1260">
        <v>3.02</v>
      </c>
      <c r="M1260" t="s">
        <v>36</v>
      </c>
      <c r="N1260">
        <v>5</v>
      </c>
      <c r="P1260">
        <v>9.6809999999999992</v>
      </c>
      <c r="R1260">
        <v>96</v>
      </c>
      <c r="S1260" s="16">
        <v>480</v>
      </c>
      <c r="T1260">
        <v>14.418978259184739</v>
      </c>
      <c r="U1260">
        <v>0.671406796375</v>
      </c>
      <c r="V1260">
        <v>0.70373225906414627</v>
      </c>
      <c r="W1260">
        <v>6.8128319999999993</v>
      </c>
    </row>
    <row r="1261" spans="1:23" x14ac:dyDescent="0.3">
      <c r="A1261" s="5">
        <v>45327</v>
      </c>
      <c r="B1261" t="s">
        <v>17</v>
      </c>
      <c r="C1261" t="s">
        <v>138</v>
      </c>
      <c r="D1261" t="s">
        <v>143</v>
      </c>
      <c r="E1261" t="s">
        <v>94</v>
      </c>
      <c r="F1261" t="s">
        <v>33</v>
      </c>
      <c r="H1261" t="s">
        <v>125</v>
      </c>
      <c r="I1261" t="s">
        <v>120</v>
      </c>
      <c r="J1261">
        <v>0.02</v>
      </c>
      <c r="K1261">
        <v>3400</v>
      </c>
      <c r="L1261">
        <v>4.8600000000000003</v>
      </c>
      <c r="M1261" t="s">
        <v>111</v>
      </c>
      <c r="N1261">
        <v>4</v>
      </c>
      <c r="P1261">
        <v>2.2999999999999998</v>
      </c>
      <c r="R1261">
        <v>110</v>
      </c>
      <c r="S1261" s="16">
        <v>440</v>
      </c>
      <c r="T1261">
        <v>3.1027944604831541</v>
      </c>
      <c r="U1261">
        <v>0.74126727673796788</v>
      </c>
    </row>
    <row r="1262" spans="1:23" x14ac:dyDescent="0.3">
      <c r="A1262" s="5">
        <v>45339</v>
      </c>
      <c r="B1262" t="s">
        <v>18</v>
      </c>
      <c r="C1262" t="s">
        <v>91</v>
      </c>
      <c r="D1262">
        <v>14.5</v>
      </c>
      <c r="E1262" t="s">
        <v>14</v>
      </c>
      <c r="F1262" t="s">
        <v>33</v>
      </c>
      <c r="I1262" s="6">
        <v>1</v>
      </c>
      <c r="J1262" s="6">
        <v>0.02</v>
      </c>
      <c r="K1262">
        <v>2800</v>
      </c>
      <c r="L1262">
        <v>3.4</v>
      </c>
      <c r="M1262" t="s">
        <v>36</v>
      </c>
      <c r="N1262">
        <v>1.75</v>
      </c>
      <c r="P1262">
        <v>1.6970000000000001</v>
      </c>
      <c r="R1262">
        <v>96</v>
      </c>
      <c r="S1262" s="16">
        <v>168</v>
      </c>
      <c r="T1262">
        <v>2.5276916536368703</v>
      </c>
      <c r="U1262">
        <v>0.67136353342716382</v>
      </c>
      <c r="V1262">
        <v>0.64686674802578448</v>
      </c>
      <c r="W1262">
        <v>1.0977328713997563</v>
      </c>
    </row>
    <row r="1263" spans="1:23" x14ac:dyDescent="0.3">
      <c r="A1263" s="5">
        <v>45351</v>
      </c>
      <c r="B1263" t="s">
        <v>18</v>
      </c>
      <c r="C1263" t="s">
        <v>31</v>
      </c>
      <c r="D1263">
        <v>24</v>
      </c>
      <c r="E1263" t="s">
        <v>8</v>
      </c>
      <c r="F1263" t="s">
        <v>33</v>
      </c>
      <c r="I1263">
        <v>1</v>
      </c>
      <c r="J1263">
        <v>0.02</v>
      </c>
      <c r="K1263">
        <v>3600</v>
      </c>
      <c r="L1263">
        <v>2.75</v>
      </c>
      <c r="M1263" t="s">
        <v>36</v>
      </c>
      <c r="N1263">
        <v>5.85</v>
      </c>
      <c r="P1263">
        <v>15.663</v>
      </c>
      <c r="R1263">
        <v>96</v>
      </c>
      <c r="S1263" s="16">
        <v>561.59999999999991</v>
      </c>
      <c r="T1263">
        <v>22.231862304437826</v>
      </c>
      <c r="U1263">
        <v>0.67133377292556995</v>
      </c>
      <c r="V1263">
        <v>0.53407125226130647</v>
      </c>
      <c r="W1263">
        <v>7.9710134399999992</v>
      </c>
    </row>
    <row r="1264" spans="1:23" x14ac:dyDescent="0.3">
      <c r="A1264" s="1">
        <v>45336</v>
      </c>
      <c r="B1264" t="s">
        <v>19</v>
      </c>
      <c r="C1264" t="s">
        <v>108</v>
      </c>
      <c r="D1264">
        <v>12</v>
      </c>
      <c r="E1264" t="s">
        <v>8</v>
      </c>
      <c r="F1264" t="s">
        <v>13</v>
      </c>
      <c r="I1264" s="6" t="s">
        <v>109</v>
      </c>
      <c r="J1264" s="6" t="s">
        <v>66</v>
      </c>
      <c r="K1264">
        <v>3200</v>
      </c>
      <c r="L1264">
        <v>3.8</v>
      </c>
      <c r="M1264" t="s">
        <v>111</v>
      </c>
      <c r="N1264">
        <v>2</v>
      </c>
      <c r="P1264">
        <v>1.88</v>
      </c>
      <c r="R1264">
        <v>110</v>
      </c>
      <c r="S1264" s="16">
        <v>220</v>
      </c>
      <c r="T1264">
        <v>2.8011605717550707</v>
      </c>
      <c r="U1264" s="6">
        <v>0.67115038636363622</v>
      </c>
      <c r="V1264">
        <v>1.5169999999999999</v>
      </c>
      <c r="W1264">
        <v>2.8519599999999996</v>
      </c>
    </row>
    <row r="1265" spans="1:23" x14ac:dyDescent="0.3">
      <c r="A1265" s="5">
        <v>45332</v>
      </c>
      <c r="B1265" t="s">
        <v>18</v>
      </c>
      <c r="C1265" t="s">
        <v>90</v>
      </c>
      <c r="D1265">
        <v>16</v>
      </c>
      <c r="E1265" t="s">
        <v>14</v>
      </c>
      <c r="F1265" t="s">
        <v>33</v>
      </c>
      <c r="I1265" s="6">
        <v>1</v>
      </c>
      <c r="J1265" s="6">
        <v>0.02</v>
      </c>
      <c r="K1265">
        <v>2800</v>
      </c>
      <c r="L1265">
        <v>3.37</v>
      </c>
      <c r="M1265" t="s">
        <v>36</v>
      </c>
      <c r="N1265">
        <v>1.1499999999999999</v>
      </c>
      <c r="P1265">
        <v>1.2410000000000001</v>
      </c>
      <c r="R1265">
        <v>96</v>
      </c>
      <c r="S1265" s="16">
        <v>110.39999999999999</v>
      </c>
      <c r="T1265">
        <v>1.8492042490420844</v>
      </c>
      <c r="U1265">
        <v>0.67109947462150643</v>
      </c>
      <c r="V1265">
        <v>1.5149999999999999</v>
      </c>
      <c r="W1265">
        <v>1.880115</v>
      </c>
    </row>
    <row r="1266" spans="1:23" x14ac:dyDescent="0.3">
      <c r="A1266" s="5">
        <v>45328</v>
      </c>
      <c r="B1266" t="s">
        <v>18</v>
      </c>
      <c r="C1266" t="s">
        <v>91</v>
      </c>
      <c r="D1266">
        <v>14.5</v>
      </c>
      <c r="E1266" t="s">
        <v>14</v>
      </c>
      <c r="F1266" t="s">
        <v>33</v>
      </c>
      <c r="I1266" s="6">
        <v>1</v>
      </c>
      <c r="J1266" s="6">
        <v>0.02</v>
      </c>
      <c r="K1266">
        <v>2800</v>
      </c>
      <c r="L1266">
        <v>3.4</v>
      </c>
      <c r="M1266" t="s">
        <v>36</v>
      </c>
      <c r="N1266">
        <v>1.75</v>
      </c>
      <c r="P1266">
        <v>1.696</v>
      </c>
      <c r="R1266">
        <v>96</v>
      </c>
      <c r="S1266" s="16">
        <v>168</v>
      </c>
      <c r="T1266">
        <v>2.5276916536368703</v>
      </c>
      <c r="U1266">
        <v>0.67096791555242774</v>
      </c>
      <c r="V1266">
        <v>1.6870000000000001</v>
      </c>
      <c r="W1266">
        <v>2.8611520000000001</v>
      </c>
    </row>
    <row r="1267" spans="1:23" x14ac:dyDescent="0.3">
      <c r="A1267" s="1">
        <v>45336</v>
      </c>
      <c r="B1267" t="s">
        <v>19</v>
      </c>
      <c r="C1267" t="s">
        <v>108</v>
      </c>
      <c r="D1267">
        <v>12</v>
      </c>
      <c r="E1267" t="s">
        <v>8</v>
      </c>
      <c r="F1267" t="s">
        <v>13</v>
      </c>
      <c r="I1267" s="6" t="s">
        <v>109</v>
      </c>
      <c r="J1267" s="6" t="s">
        <v>66</v>
      </c>
      <c r="K1267">
        <v>3200</v>
      </c>
      <c r="L1267">
        <v>3.8</v>
      </c>
      <c r="M1267" t="s">
        <v>36</v>
      </c>
      <c r="N1267">
        <v>6</v>
      </c>
      <c r="P1267">
        <v>4.92</v>
      </c>
      <c r="R1267">
        <v>96</v>
      </c>
      <c r="S1267" s="16">
        <v>576</v>
      </c>
      <c r="T1267">
        <v>7.3339476787769122</v>
      </c>
      <c r="U1267" s="6">
        <v>0.67085289062499986</v>
      </c>
      <c r="V1267">
        <v>1.5169999999999999</v>
      </c>
      <c r="W1267">
        <v>7.4636399999999998</v>
      </c>
    </row>
    <row r="1268" spans="1:23" x14ac:dyDescent="0.3">
      <c r="A1268" s="5">
        <v>45334</v>
      </c>
      <c r="B1268" t="s">
        <v>18</v>
      </c>
      <c r="C1268" t="s">
        <v>91</v>
      </c>
      <c r="D1268">
        <v>14.5</v>
      </c>
      <c r="E1268" t="s">
        <v>14</v>
      </c>
      <c r="F1268" t="s">
        <v>33</v>
      </c>
      <c r="I1268" s="6">
        <v>1</v>
      </c>
      <c r="J1268" s="6">
        <v>0.02</v>
      </c>
      <c r="K1268">
        <v>2800</v>
      </c>
      <c r="L1268">
        <v>3.4</v>
      </c>
      <c r="M1268" t="s">
        <v>36</v>
      </c>
      <c r="N1268">
        <v>0.9</v>
      </c>
      <c r="P1268">
        <v>0.872</v>
      </c>
      <c r="R1268">
        <v>96</v>
      </c>
      <c r="S1268" s="16">
        <v>86.4</v>
      </c>
      <c r="T1268">
        <v>1.2999557075846759</v>
      </c>
      <c r="U1268">
        <v>0.67079208538587842</v>
      </c>
      <c r="V1268">
        <v>1.257796454494581</v>
      </c>
      <c r="W1268">
        <v>1.0967985083192746</v>
      </c>
    </row>
    <row r="1269" spans="1:23" x14ac:dyDescent="0.3">
      <c r="A1269" s="5">
        <v>45336</v>
      </c>
      <c r="B1269" t="s">
        <v>18</v>
      </c>
      <c r="C1269" t="s">
        <v>90</v>
      </c>
      <c r="D1269">
        <v>18</v>
      </c>
      <c r="E1269" t="s">
        <v>14</v>
      </c>
      <c r="F1269" t="s">
        <v>33</v>
      </c>
      <c r="I1269" s="6">
        <v>1</v>
      </c>
      <c r="J1269" s="6">
        <v>0.02</v>
      </c>
      <c r="K1269">
        <v>2800</v>
      </c>
      <c r="L1269">
        <v>3.1</v>
      </c>
      <c r="M1269" t="s">
        <v>36</v>
      </c>
      <c r="N1269">
        <v>2.9</v>
      </c>
      <c r="P1269">
        <v>3.8250000000000002</v>
      </c>
      <c r="R1269">
        <v>96</v>
      </c>
      <c r="S1269" s="16">
        <v>278.39999999999998</v>
      </c>
      <c r="T1269">
        <v>5.7030314913392219</v>
      </c>
      <c r="U1269">
        <v>0.67069592826354696</v>
      </c>
      <c r="V1269">
        <v>1.2396682541176469</v>
      </c>
      <c r="W1269">
        <v>4.7417310719999994</v>
      </c>
    </row>
    <row r="1270" spans="1:23" x14ac:dyDescent="0.3">
      <c r="A1270" s="5">
        <v>45350</v>
      </c>
      <c r="B1270" t="s">
        <v>17</v>
      </c>
      <c r="C1270" t="s">
        <v>116</v>
      </c>
      <c r="D1270" s="2">
        <v>26</v>
      </c>
      <c r="E1270" t="s">
        <v>8</v>
      </c>
      <c r="F1270" t="s">
        <v>33</v>
      </c>
      <c r="G1270">
        <v>8948</v>
      </c>
      <c r="H1270" t="s">
        <v>134</v>
      </c>
      <c r="I1270" t="s">
        <v>120</v>
      </c>
      <c r="J1270">
        <v>0.02</v>
      </c>
      <c r="K1270">
        <v>2800</v>
      </c>
      <c r="L1270">
        <v>2.91</v>
      </c>
      <c r="M1270" t="s">
        <v>96</v>
      </c>
      <c r="N1270">
        <v>3</v>
      </c>
      <c r="P1270">
        <v>6.5</v>
      </c>
      <c r="R1270">
        <v>96</v>
      </c>
      <c r="S1270" s="16">
        <v>192</v>
      </c>
      <c r="T1270">
        <v>6.0521169991434123</v>
      </c>
      <c r="U1270">
        <v>0.74354147493131884</v>
      </c>
      <c r="W1270">
        <v>0</v>
      </c>
    </row>
    <row r="1271" spans="1:23" x14ac:dyDescent="0.3">
      <c r="A1271" s="5">
        <v>45349</v>
      </c>
      <c r="B1271" t="s">
        <v>17</v>
      </c>
      <c r="C1271" t="s">
        <v>116</v>
      </c>
      <c r="D1271">
        <v>26</v>
      </c>
      <c r="E1271" t="s">
        <v>8</v>
      </c>
      <c r="F1271" t="s">
        <v>33</v>
      </c>
      <c r="G1271">
        <v>8948</v>
      </c>
      <c r="H1271" t="s">
        <v>134</v>
      </c>
      <c r="I1271" t="s">
        <v>120</v>
      </c>
      <c r="J1271">
        <v>0.02</v>
      </c>
      <c r="K1271">
        <v>2800</v>
      </c>
      <c r="L1271">
        <v>2.91</v>
      </c>
      <c r="M1271" t="s">
        <v>96</v>
      </c>
      <c r="N1271">
        <v>2</v>
      </c>
      <c r="P1271">
        <v>4.5</v>
      </c>
      <c r="R1271">
        <v>96</v>
      </c>
      <c r="S1271">
        <v>192</v>
      </c>
      <c r="T1271">
        <v>6.0521169991434123</v>
      </c>
      <c r="U1271">
        <v>0.74354147493131884</v>
      </c>
      <c r="W1271">
        <v>0</v>
      </c>
    </row>
    <row r="1272" spans="1:23" x14ac:dyDescent="0.3">
      <c r="A1272" s="5">
        <v>45346</v>
      </c>
      <c r="B1272" t="s">
        <v>17</v>
      </c>
      <c r="C1272" t="s">
        <v>138</v>
      </c>
      <c r="D1272">
        <v>24</v>
      </c>
      <c r="E1272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2.95</v>
      </c>
      <c r="M1272" t="s">
        <v>96</v>
      </c>
      <c r="N1272">
        <v>1</v>
      </c>
      <c r="P1272">
        <v>2.0499999999999998</v>
      </c>
      <c r="R1272">
        <v>96</v>
      </c>
      <c r="S1272">
        <v>96</v>
      </c>
      <c r="T1272">
        <v>2.7554097211223985</v>
      </c>
      <c r="U1272">
        <v>0.74399098772321437</v>
      </c>
      <c r="W1272">
        <v>0</v>
      </c>
    </row>
    <row r="1273" spans="1:23" x14ac:dyDescent="0.3">
      <c r="A1273" s="5">
        <v>45323</v>
      </c>
      <c r="B1273" t="s">
        <v>17</v>
      </c>
      <c r="C1273" t="s">
        <v>138</v>
      </c>
      <c r="D1273" t="s">
        <v>143</v>
      </c>
      <c r="E1273" t="s">
        <v>94</v>
      </c>
      <c r="F1273" t="s">
        <v>33</v>
      </c>
      <c r="H1273" t="s">
        <v>125</v>
      </c>
      <c r="I1273" t="s">
        <v>120</v>
      </c>
      <c r="J1273">
        <v>0.02</v>
      </c>
      <c r="K1273">
        <v>3400</v>
      </c>
      <c r="L1273">
        <v>4.8600000000000003</v>
      </c>
      <c r="M1273" t="s">
        <v>111</v>
      </c>
      <c r="N1273">
        <v>2</v>
      </c>
      <c r="O1273">
        <v>36</v>
      </c>
      <c r="P1273">
        <v>1.05</v>
      </c>
      <c r="Q1273">
        <v>35</v>
      </c>
      <c r="R1273">
        <v>100</v>
      </c>
      <c r="S1273" s="16">
        <v>200</v>
      </c>
      <c r="T1273">
        <v>1.4103611184014337</v>
      </c>
      <c r="U1273">
        <v>0.74449017794117645</v>
      </c>
    </row>
    <row r="1274" spans="1:23" x14ac:dyDescent="0.3">
      <c r="A1274" s="5">
        <v>45327</v>
      </c>
      <c r="B1274" t="s">
        <v>17</v>
      </c>
      <c r="C1274" t="s">
        <v>138</v>
      </c>
      <c r="D1274" t="s">
        <v>143</v>
      </c>
      <c r="E1274" t="s">
        <v>94</v>
      </c>
      <c r="F1274" t="s">
        <v>33</v>
      </c>
      <c r="H1274" t="s">
        <v>125</v>
      </c>
      <c r="I1274" t="s">
        <v>120</v>
      </c>
      <c r="J1274">
        <v>0.02</v>
      </c>
      <c r="K1274">
        <v>3400</v>
      </c>
      <c r="L1274">
        <v>4.8600000000000003</v>
      </c>
      <c r="M1274" t="s">
        <v>111</v>
      </c>
      <c r="N1274">
        <v>2</v>
      </c>
      <c r="P1274">
        <v>1.05</v>
      </c>
      <c r="R1274">
        <v>100</v>
      </c>
      <c r="S1274" s="16">
        <v>200</v>
      </c>
      <c r="T1274">
        <v>1.4103611184014337</v>
      </c>
      <c r="U1274">
        <v>0.74449017794117645</v>
      </c>
    </row>
    <row r="1275" spans="1:23" x14ac:dyDescent="0.3">
      <c r="A1275" s="5">
        <v>45329</v>
      </c>
      <c r="B1275" t="s">
        <v>17</v>
      </c>
      <c r="C1275" t="s">
        <v>138</v>
      </c>
      <c r="D1275" t="s">
        <v>143</v>
      </c>
      <c r="E1275" t="s">
        <v>94</v>
      </c>
      <c r="F1275" t="s">
        <v>33</v>
      </c>
      <c r="H1275" t="s">
        <v>125</v>
      </c>
      <c r="I1275" t="s">
        <v>120</v>
      </c>
      <c r="J1275">
        <v>0.02</v>
      </c>
      <c r="K1275">
        <v>3400</v>
      </c>
      <c r="L1275">
        <v>4.8600000000000003</v>
      </c>
      <c r="M1275" t="s">
        <v>111</v>
      </c>
      <c r="N1275">
        <v>2</v>
      </c>
      <c r="P1275">
        <v>1.05</v>
      </c>
      <c r="R1275">
        <v>100</v>
      </c>
      <c r="S1275" s="16">
        <v>200</v>
      </c>
      <c r="T1275">
        <v>1.4103611184014337</v>
      </c>
      <c r="U1275">
        <v>0.74449017794117645</v>
      </c>
    </row>
    <row r="1276" spans="1:23" x14ac:dyDescent="0.3">
      <c r="A1276" s="5">
        <v>45331</v>
      </c>
      <c r="B1276" t="s">
        <v>17</v>
      </c>
      <c r="C1276" t="s">
        <v>138</v>
      </c>
      <c r="D1276" t="s">
        <v>143</v>
      </c>
      <c r="E1276" t="s">
        <v>94</v>
      </c>
      <c r="F1276" t="s">
        <v>33</v>
      </c>
      <c r="H1276" t="s">
        <v>125</v>
      </c>
      <c r="I1276" t="s">
        <v>120</v>
      </c>
      <c r="J1276">
        <v>0.02</v>
      </c>
      <c r="K1276">
        <v>3400</v>
      </c>
      <c r="L1276">
        <v>4.8600000000000003</v>
      </c>
      <c r="M1276" t="s">
        <v>111</v>
      </c>
      <c r="N1276">
        <v>2</v>
      </c>
      <c r="P1276">
        <v>1.05</v>
      </c>
      <c r="R1276">
        <v>100</v>
      </c>
      <c r="S1276" s="16">
        <v>200</v>
      </c>
      <c r="T1276">
        <v>1.4103611184014337</v>
      </c>
      <c r="U1276">
        <v>0.74449017794117645</v>
      </c>
    </row>
    <row r="1277" spans="1:23" x14ac:dyDescent="0.3">
      <c r="A1277" s="5">
        <v>45347</v>
      </c>
      <c r="B1277" t="s">
        <v>17</v>
      </c>
      <c r="C1277" t="s">
        <v>116</v>
      </c>
      <c r="D1277">
        <v>8</v>
      </c>
      <c r="E1277" t="s">
        <v>133</v>
      </c>
      <c r="F1277" t="s">
        <v>33</v>
      </c>
      <c r="H1277" t="s">
        <v>125</v>
      </c>
      <c r="I1277" t="s">
        <v>120</v>
      </c>
      <c r="J1277">
        <v>0.02</v>
      </c>
      <c r="K1277">
        <v>3400</v>
      </c>
      <c r="L1277">
        <v>4.8600000000000003</v>
      </c>
      <c r="M1277" t="s">
        <v>36</v>
      </c>
      <c r="N1277">
        <v>5</v>
      </c>
      <c r="P1277">
        <v>2.52</v>
      </c>
      <c r="R1277">
        <v>96</v>
      </c>
      <c r="S1277">
        <v>480</v>
      </c>
      <c r="T1277">
        <v>3.3848666841634407</v>
      </c>
      <c r="U1277">
        <v>0.74449017794117645</v>
      </c>
      <c r="W1277">
        <v>0</v>
      </c>
    </row>
    <row r="1278" spans="1:23" x14ac:dyDescent="0.3">
      <c r="A1278" s="5">
        <v>45326</v>
      </c>
      <c r="B1278" t="s">
        <v>17</v>
      </c>
      <c r="C1278" t="s">
        <v>116</v>
      </c>
      <c r="D1278">
        <v>18</v>
      </c>
      <c r="E1278" s="8" t="s">
        <v>161</v>
      </c>
      <c r="F1278" t="s">
        <v>33</v>
      </c>
      <c r="G1278">
        <v>8938</v>
      </c>
      <c r="H1278" t="s">
        <v>12</v>
      </c>
      <c r="I1278" t="s">
        <v>120</v>
      </c>
      <c r="J1278">
        <v>0.02</v>
      </c>
      <c r="K1278">
        <v>3200</v>
      </c>
      <c r="L1278">
        <v>3.18</v>
      </c>
      <c r="M1278" t="s">
        <v>96</v>
      </c>
      <c r="N1278">
        <v>3</v>
      </c>
      <c r="P1278">
        <v>4.9000000000000004</v>
      </c>
      <c r="R1278">
        <v>96</v>
      </c>
      <c r="S1278" s="16">
        <v>288</v>
      </c>
      <c r="T1278">
        <v>6.5728776366396833</v>
      </c>
      <c r="U1278">
        <v>0.74548778645833358</v>
      </c>
    </row>
    <row r="1279" spans="1:23" x14ac:dyDescent="0.3">
      <c r="A1279" s="5">
        <v>45329</v>
      </c>
      <c r="B1279" t="s">
        <v>18</v>
      </c>
      <c r="C1279" t="s">
        <v>91</v>
      </c>
      <c r="D1279">
        <v>16</v>
      </c>
      <c r="E1279" t="s">
        <v>14</v>
      </c>
      <c r="F1279" t="s">
        <v>33</v>
      </c>
      <c r="I1279" s="6">
        <v>1</v>
      </c>
      <c r="J1279" s="6">
        <v>0.02</v>
      </c>
      <c r="K1279">
        <v>2800</v>
      </c>
      <c r="L1279">
        <v>3.37</v>
      </c>
      <c r="M1279" t="s">
        <v>36</v>
      </c>
      <c r="N1279">
        <v>1</v>
      </c>
      <c r="P1279">
        <v>1.0780000000000001</v>
      </c>
      <c r="R1279">
        <v>96</v>
      </c>
      <c r="S1279" s="16">
        <v>96</v>
      </c>
      <c r="T1279">
        <v>1.608003694819204</v>
      </c>
      <c r="U1279">
        <v>0.67039646953125009</v>
      </c>
      <c r="V1279">
        <v>1.5169999999999999</v>
      </c>
      <c r="W1279">
        <v>1.6353260000000001</v>
      </c>
    </row>
    <row r="1280" spans="1:23" x14ac:dyDescent="0.3">
      <c r="A1280" s="5">
        <v>45334</v>
      </c>
      <c r="B1280" t="s">
        <v>17</v>
      </c>
      <c r="C1280" t="s">
        <v>112</v>
      </c>
      <c r="D1280">
        <v>18</v>
      </c>
      <c r="E1280" s="8" t="s">
        <v>161</v>
      </c>
      <c r="F1280" t="s">
        <v>13</v>
      </c>
      <c r="G1280">
        <v>8757</v>
      </c>
      <c r="H1280" t="s">
        <v>122</v>
      </c>
      <c r="I1280" t="s">
        <v>120</v>
      </c>
      <c r="J1280">
        <v>0.02</v>
      </c>
      <c r="K1280">
        <v>3200</v>
      </c>
      <c r="L1280">
        <v>3.18</v>
      </c>
      <c r="M1280" t="s">
        <v>36</v>
      </c>
      <c r="N1280">
        <v>6</v>
      </c>
      <c r="P1280">
        <v>9.8000000000000007</v>
      </c>
      <c r="R1280">
        <v>96</v>
      </c>
      <c r="S1280" s="16">
        <v>576</v>
      </c>
      <c r="T1280">
        <v>13.145755273279367</v>
      </c>
      <c r="U1280">
        <v>0.74548778645833358</v>
      </c>
    </row>
    <row r="1281" spans="1:23" x14ac:dyDescent="0.3">
      <c r="A1281" s="5">
        <v>45336</v>
      </c>
      <c r="B1281" t="s">
        <v>18</v>
      </c>
      <c r="C1281" t="s">
        <v>31</v>
      </c>
      <c r="D1281">
        <v>20</v>
      </c>
      <c r="E1281" t="s">
        <v>8</v>
      </c>
      <c r="F1281" t="s">
        <v>33</v>
      </c>
      <c r="G1281" t="s">
        <v>69</v>
      </c>
      <c r="H1281" t="s">
        <v>62</v>
      </c>
      <c r="I1281" s="6">
        <v>1</v>
      </c>
      <c r="J1281" s="6">
        <v>0.02</v>
      </c>
      <c r="K1281">
        <v>3600</v>
      </c>
      <c r="L1281">
        <v>3.02</v>
      </c>
      <c r="M1281" t="s">
        <v>36</v>
      </c>
      <c r="N1281">
        <v>5</v>
      </c>
      <c r="P1281">
        <v>9.6649999999999991</v>
      </c>
      <c r="R1281">
        <v>96</v>
      </c>
      <c r="S1281" s="16">
        <v>480</v>
      </c>
      <c r="T1281">
        <v>14.418978259184739</v>
      </c>
      <c r="U1281">
        <v>0.67029714770833326</v>
      </c>
      <c r="V1281">
        <v>0.70489725814795645</v>
      </c>
      <c r="W1281">
        <v>6.8128319999999984</v>
      </c>
    </row>
    <row r="1282" spans="1:23" x14ac:dyDescent="0.3">
      <c r="A1282" s="5">
        <v>45323</v>
      </c>
      <c r="B1282" t="s">
        <v>18</v>
      </c>
      <c r="C1282" t="s">
        <v>31</v>
      </c>
      <c r="D1282">
        <v>24</v>
      </c>
      <c r="E1282" t="s">
        <v>8</v>
      </c>
      <c r="F1282" t="s">
        <v>33</v>
      </c>
      <c r="G1282" t="s">
        <v>43</v>
      </c>
      <c r="H1282" t="s">
        <v>44</v>
      </c>
      <c r="I1282" s="6">
        <v>1</v>
      </c>
      <c r="J1282" s="6">
        <v>0.02</v>
      </c>
      <c r="K1282">
        <v>3600</v>
      </c>
      <c r="L1282">
        <v>2.76</v>
      </c>
      <c r="M1282" t="s">
        <v>36</v>
      </c>
      <c r="N1282">
        <v>5.6</v>
      </c>
      <c r="P1282">
        <v>14.211</v>
      </c>
      <c r="R1282">
        <v>96</v>
      </c>
      <c r="S1282" s="16">
        <v>537.59999999999991</v>
      </c>
      <c r="T1282">
        <v>21.204674810376719</v>
      </c>
      <c r="U1282">
        <v>0.67018240680803587</v>
      </c>
      <c r="V1282">
        <v>0.53700000000000003</v>
      </c>
      <c r="W1282">
        <v>7.6313070000000005</v>
      </c>
    </row>
    <row r="1283" spans="1:23" x14ac:dyDescent="0.3">
      <c r="A1283" s="5">
        <v>45342</v>
      </c>
      <c r="B1283" t="s">
        <v>18</v>
      </c>
      <c r="C1283" t="s">
        <v>31</v>
      </c>
      <c r="D1283">
        <v>26</v>
      </c>
      <c r="E1283" t="s">
        <v>8</v>
      </c>
      <c r="F1283" t="s">
        <v>33</v>
      </c>
      <c r="K1283">
        <v>3600</v>
      </c>
      <c r="L1283">
        <v>2.72</v>
      </c>
      <c r="M1283" t="s">
        <v>111</v>
      </c>
      <c r="N1283">
        <v>4.0999999999999996</v>
      </c>
      <c r="P1283">
        <v>11.913</v>
      </c>
      <c r="R1283">
        <v>100</v>
      </c>
      <c r="S1283" s="16">
        <v>409.99999999999994</v>
      </c>
      <c r="T1283">
        <v>17.777001029932066</v>
      </c>
      <c r="U1283">
        <v>0.67013552960600387</v>
      </c>
      <c r="V1283">
        <v>0.46894335935532616</v>
      </c>
      <c r="W1283">
        <v>5.5865222400000007</v>
      </c>
    </row>
    <row r="1284" spans="1:23" x14ac:dyDescent="0.3">
      <c r="A1284" s="5">
        <v>45341</v>
      </c>
      <c r="B1284" t="s">
        <v>18</v>
      </c>
      <c r="C1284" t="s">
        <v>91</v>
      </c>
      <c r="D1284">
        <v>14</v>
      </c>
      <c r="E1284" t="s">
        <v>14</v>
      </c>
      <c r="F1284" t="s">
        <v>33</v>
      </c>
      <c r="I1284" s="6">
        <v>1</v>
      </c>
      <c r="J1284" s="6">
        <v>0.02</v>
      </c>
      <c r="K1284">
        <v>2800</v>
      </c>
      <c r="L1284">
        <v>3.51</v>
      </c>
      <c r="M1284" t="s">
        <v>36</v>
      </c>
      <c r="N1284">
        <v>0.95</v>
      </c>
      <c r="P1284">
        <v>0.86</v>
      </c>
      <c r="R1284">
        <v>96</v>
      </c>
      <c r="S1284" s="16">
        <v>91.199999999999989</v>
      </c>
      <c r="T1284">
        <v>1.2833392736020572</v>
      </c>
      <c r="U1284">
        <v>0.67012676825993567</v>
      </c>
      <c r="V1284">
        <v>1.8061926697674417</v>
      </c>
      <c r="W1284">
        <v>1.5533256959999999</v>
      </c>
    </row>
    <row r="1285" spans="1:23" x14ac:dyDescent="0.3">
      <c r="A1285" s="5">
        <v>45350</v>
      </c>
      <c r="B1285" t="s">
        <v>18</v>
      </c>
      <c r="C1285" t="s">
        <v>31</v>
      </c>
      <c r="D1285" s="2">
        <v>28</v>
      </c>
      <c r="E1285" s="8" t="s">
        <v>101</v>
      </c>
      <c r="F1285" t="s">
        <v>74</v>
      </c>
      <c r="K1285">
        <v>2800</v>
      </c>
      <c r="L1285">
        <v>2.5499999999999998</v>
      </c>
      <c r="M1285" t="s">
        <v>36</v>
      </c>
      <c r="N1285">
        <v>1</v>
      </c>
      <c r="P1285">
        <v>2.492</v>
      </c>
      <c r="R1285">
        <v>96</v>
      </c>
      <c r="S1285" s="16">
        <v>96</v>
      </c>
      <c r="T1285">
        <v>3.7189026628220612</v>
      </c>
      <c r="U1285">
        <v>0.67009013839285714</v>
      </c>
      <c r="V1285">
        <v>0.54677624398073832</v>
      </c>
      <c r="W1285">
        <v>1.3625664</v>
      </c>
    </row>
    <row r="1286" spans="1:23" x14ac:dyDescent="0.3">
      <c r="A1286" s="5">
        <v>45333</v>
      </c>
      <c r="B1286" t="s">
        <v>18</v>
      </c>
      <c r="C1286" t="s">
        <v>91</v>
      </c>
      <c r="D1286">
        <v>14.5</v>
      </c>
      <c r="E1286" t="s">
        <v>14</v>
      </c>
      <c r="F1286" t="s">
        <v>33</v>
      </c>
      <c r="I1286" s="6">
        <v>1</v>
      </c>
      <c r="J1286" s="6">
        <v>0.02</v>
      </c>
      <c r="K1286">
        <v>2800</v>
      </c>
      <c r="L1286">
        <v>3.4</v>
      </c>
      <c r="M1286" t="s">
        <v>36</v>
      </c>
      <c r="N1286">
        <v>2.7</v>
      </c>
      <c r="P1286">
        <v>2.613</v>
      </c>
      <c r="R1286">
        <v>96</v>
      </c>
      <c r="S1286" s="16">
        <v>259.20000000000005</v>
      </c>
      <c r="T1286">
        <v>3.8998671227540296</v>
      </c>
      <c r="U1286">
        <v>0.6700228284072246</v>
      </c>
      <c r="V1286">
        <v>0.41926548483152687</v>
      </c>
      <c r="W1286">
        <v>1.0955407118647797</v>
      </c>
    </row>
    <row r="1287" spans="1:23" x14ac:dyDescent="0.3">
      <c r="A1287" s="5">
        <v>45340</v>
      </c>
      <c r="B1287" t="s">
        <v>18</v>
      </c>
      <c r="C1287" t="s">
        <v>93</v>
      </c>
      <c r="D1287">
        <v>7.7</v>
      </c>
      <c r="E1287" t="s">
        <v>94</v>
      </c>
      <c r="F1287" t="s">
        <v>33</v>
      </c>
      <c r="H1287" t="s">
        <v>95</v>
      </c>
      <c r="I1287" s="6">
        <v>1</v>
      </c>
      <c r="J1287" s="6">
        <v>0.02</v>
      </c>
      <c r="K1287">
        <v>3600</v>
      </c>
      <c r="L1287">
        <v>4.68</v>
      </c>
      <c r="M1287" t="s">
        <v>96</v>
      </c>
      <c r="N1287">
        <v>15.5</v>
      </c>
      <c r="O1287">
        <v>44</v>
      </c>
      <c r="P1287">
        <v>10.877000000000001</v>
      </c>
      <c r="Q1287">
        <v>39</v>
      </c>
      <c r="R1287">
        <v>96</v>
      </c>
      <c r="S1287" s="16">
        <v>1488</v>
      </c>
      <c r="T1287">
        <v>11.104985612832843</v>
      </c>
      <c r="U1287" s="2">
        <v>0.67</v>
      </c>
      <c r="V1287">
        <v>0.14723834293945537</v>
      </c>
      <c r="W1287">
        <v>1.6015114561524562</v>
      </c>
    </row>
    <row r="1288" spans="1:23" x14ac:dyDescent="0.3">
      <c r="A1288" s="5">
        <v>45340</v>
      </c>
      <c r="B1288" t="s">
        <v>18</v>
      </c>
      <c r="C1288" t="s">
        <v>93</v>
      </c>
      <c r="D1288">
        <v>8</v>
      </c>
      <c r="E1288" t="s">
        <v>94</v>
      </c>
      <c r="F1288" t="s">
        <v>33</v>
      </c>
      <c r="H1288" t="s">
        <v>95</v>
      </c>
      <c r="I1288" s="6">
        <v>1</v>
      </c>
      <c r="J1288" s="6">
        <v>0.02</v>
      </c>
      <c r="K1288">
        <v>3600</v>
      </c>
      <c r="L1288">
        <v>4.6500000000000004</v>
      </c>
      <c r="M1288" t="s">
        <v>96</v>
      </c>
      <c r="N1288">
        <v>5.05</v>
      </c>
      <c r="P1288">
        <v>3.6850000000000001</v>
      </c>
      <c r="R1288">
        <v>96</v>
      </c>
      <c r="S1288" s="16">
        <v>484.79999999999995</v>
      </c>
      <c r="T1288">
        <v>3.7832918267669062</v>
      </c>
      <c r="U1288" s="2">
        <v>0.67</v>
      </c>
      <c r="V1288">
        <v>0.43218439255247537</v>
      </c>
      <c r="W1288">
        <v>1.5925994865558717</v>
      </c>
    </row>
    <row r="1289" spans="1:23" x14ac:dyDescent="0.3">
      <c r="A1289" s="5">
        <v>45340</v>
      </c>
      <c r="B1289" t="s">
        <v>18</v>
      </c>
      <c r="C1289" t="s">
        <v>93</v>
      </c>
      <c r="D1289">
        <v>13</v>
      </c>
      <c r="E1289" t="s">
        <v>8</v>
      </c>
      <c r="F1289" t="s">
        <v>33</v>
      </c>
      <c r="G1289" t="s">
        <v>80</v>
      </c>
      <c r="H1289" t="s">
        <v>103</v>
      </c>
      <c r="I1289" s="6">
        <v>1</v>
      </c>
      <c r="J1289" s="6">
        <v>0.02</v>
      </c>
      <c r="K1289">
        <v>3500</v>
      </c>
      <c r="L1289">
        <v>3.65</v>
      </c>
      <c r="M1289" t="s">
        <v>96</v>
      </c>
      <c r="N1289">
        <v>8.15</v>
      </c>
      <c r="P1289">
        <v>11.95</v>
      </c>
      <c r="R1289">
        <v>96</v>
      </c>
      <c r="S1289" s="16">
        <v>782.40000000000009</v>
      </c>
      <c r="T1289">
        <v>12.288958288543219</v>
      </c>
      <c r="U1289" s="2">
        <v>0.67</v>
      </c>
      <c r="V1289">
        <v>0.13305274878541626</v>
      </c>
      <c r="W1289">
        <v>1.5899803479857242</v>
      </c>
    </row>
    <row r="1290" spans="1:23" x14ac:dyDescent="0.3">
      <c r="A1290" s="5">
        <v>45339</v>
      </c>
      <c r="B1290" t="s">
        <v>18</v>
      </c>
      <c r="C1290" t="s">
        <v>93</v>
      </c>
      <c r="D1290">
        <v>13</v>
      </c>
      <c r="E1290" t="s">
        <v>8</v>
      </c>
      <c r="F1290" t="s">
        <v>33</v>
      </c>
      <c r="G1290" t="s">
        <v>80</v>
      </c>
      <c r="H1290" t="s">
        <v>103</v>
      </c>
      <c r="I1290" s="6">
        <v>1</v>
      </c>
      <c r="J1290" s="6">
        <v>0.02</v>
      </c>
      <c r="K1290">
        <v>3500</v>
      </c>
      <c r="L1290">
        <v>3.65</v>
      </c>
      <c r="M1290" t="s">
        <v>96</v>
      </c>
      <c r="N1290">
        <v>2.25</v>
      </c>
      <c r="P1290">
        <v>3.298</v>
      </c>
      <c r="R1290">
        <v>96</v>
      </c>
      <c r="S1290" s="16">
        <v>216</v>
      </c>
      <c r="T1290">
        <v>3.3926571962235874</v>
      </c>
      <c r="U1290" s="2">
        <v>0.67</v>
      </c>
      <c r="V1290">
        <v>1.3943788963007882</v>
      </c>
      <c r="W1290">
        <v>4.5986615999999998</v>
      </c>
    </row>
    <row r="1291" spans="1:23" x14ac:dyDescent="0.3">
      <c r="A1291" s="5">
        <v>45336</v>
      </c>
      <c r="B1291" t="s">
        <v>17</v>
      </c>
      <c r="C1291" t="s">
        <v>112</v>
      </c>
      <c r="D1291">
        <v>18</v>
      </c>
      <c r="E1291" s="8" t="s">
        <v>161</v>
      </c>
      <c r="F1291" t="s">
        <v>13</v>
      </c>
      <c r="G1291">
        <v>8757</v>
      </c>
      <c r="H1291" t="s">
        <v>122</v>
      </c>
      <c r="I1291" t="s">
        <v>120</v>
      </c>
      <c r="J1291">
        <v>0.02</v>
      </c>
      <c r="K1291">
        <v>3200</v>
      </c>
      <c r="L1291">
        <v>3.18</v>
      </c>
      <c r="M1291" t="s">
        <v>36</v>
      </c>
      <c r="N1291">
        <v>3</v>
      </c>
      <c r="P1291">
        <v>4.9000000000000004</v>
      </c>
      <c r="R1291">
        <v>96</v>
      </c>
      <c r="S1291" s="16">
        <v>288</v>
      </c>
      <c r="T1291">
        <v>6.5728776366396833</v>
      </c>
      <c r="U1291">
        <v>0.74548778645833358</v>
      </c>
    </row>
    <row r="1292" spans="1:23" x14ac:dyDescent="0.3">
      <c r="A1292" s="1">
        <v>45331</v>
      </c>
      <c r="B1292" t="s">
        <v>19</v>
      </c>
      <c r="C1292" t="s">
        <v>108</v>
      </c>
      <c r="D1292">
        <v>26</v>
      </c>
      <c r="E1292" t="s">
        <v>8</v>
      </c>
      <c r="F1292" t="s">
        <v>33</v>
      </c>
      <c r="I1292" s="6" t="s">
        <v>109</v>
      </c>
      <c r="J1292" s="6">
        <v>0.02</v>
      </c>
      <c r="K1292">
        <v>2600</v>
      </c>
      <c r="L1292">
        <v>2.65</v>
      </c>
      <c r="M1292" t="s">
        <v>96</v>
      </c>
      <c r="N1292">
        <v>3</v>
      </c>
      <c r="P1292">
        <v>6.2</v>
      </c>
      <c r="R1292">
        <v>96</v>
      </c>
      <c r="S1292" s="16">
        <v>288</v>
      </c>
      <c r="T1292">
        <v>9.2568026716008909</v>
      </c>
      <c r="U1292" s="6">
        <v>0.66977769970414192</v>
      </c>
      <c r="V1292">
        <v>0.63100000000000001</v>
      </c>
      <c r="W1292">
        <v>3.9122000000000003</v>
      </c>
    </row>
    <row r="1293" spans="1:23" x14ac:dyDescent="0.3">
      <c r="A1293" s="5">
        <v>45350</v>
      </c>
      <c r="B1293" t="s">
        <v>17</v>
      </c>
      <c r="C1293" t="s">
        <v>112</v>
      </c>
      <c r="D1293" s="2">
        <v>18</v>
      </c>
      <c r="E1293" t="s">
        <v>32</v>
      </c>
      <c r="F1293" t="s">
        <v>13</v>
      </c>
      <c r="G1293">
        <v>8757</v>
      </c>
      <c r="H1293" t="s">
        <v>122</v>
      </c>
      <c r="I1293" t="s">
        <v>120</v>
      </c>
      <c r="J1293">
        <v>0.02</v>
      </c>
      <c r="K1293">
        <v>3200</v>
      </c>
      <c r="L1293">
        <v>3.18</v>
      </c>
      <c r="M1293" t="s">
        <v>96</v>
      </c>
      <c r="N1293">
        <v>3</v>
      </c>
      <c r="P1293">
        <v>4.9000000000000004</v>
      </c>
      <c r="R1293">
        <v>96</v>
      </c>
      <c r="S1293" s="16">
        <v>288</v>
      </c>
      <c r="T1293">
        <v>6.5728776366396833</v>
      </c>
      <c r="U1293">
        <v>0.74548778645833358</v>
      </c>
      <c r="W1293">
        <v>0</v>
      </c>
    </row>
    <row r="1294" spans="1:23" x14ac:dyDescent="0.3">
      <c r="A1294" s="5">
        <v>45327</v>
      </c>
      <c r="B1294" t="s">
        <v>18</v>
      </c>
      <c r="C1294" t="s">
        <v>91</v>
      </c>
      <c r="D1294">
        <v>16</v>
      </c>
      <c r="E1294" t="s">
        <v>14</v>
      </c>
      <c r="F1294" t="s">
        <v>33</v>
      </c>
      <c r="I1294" s="6">
        <v>1</v>
      </c>
      <c r="J1294" s="6">
        <v>0.02</v>
      </c>
      <c r="K1294">
        <v>2800</v>
      </c>
      <c r="L1294">
        <v>3.37</v>
      </c>
      <c r="M1294" t="s">
        <v>36</v>
      </c>
      <c r="N1294">
        <v>1</v>
      </c>
      <c r="P1294">
        <v>1.077</v>
      </c>
      <c r="R1294">
        <v>96</v>
      </c>
      <c r="S1294" s="16">
        <v>96</v>
      </c>
      <c r="T1294">
        <v>1.608003694819204</v>
      </c>
      <c r="U1294">
        <v>0.66977458041294646</v>
      </c>
      <c r="V1294">
        <v>1.518</v>
      </c>
      <c r="W1294">
        <v>1.6348860000000001</v>
      </c>
    </row>
    <row r="1295" spans="1:23" x14ac:dyDescent="0.3">
      <c r="A1295" s="5">
        <v>45333</v>
      </c>
      <c r="B1295" t="s">
        <v>18</v>
      </c>
      <c r="C1295" t="s">
        <v>91</v>
      </c>
      <c r="D1295">
        <v>14</v>
      </c>
      <c r="E1295" t="s">
        <v>14</v>
      </c>
      <c r="F1295" t="s">
        <v>33</v>
      </c>
      <c r="I1295" s="6">
        <v>1</v>
      </c>
      <c r="J1295" s="6">
        <v>0.02</v>
      </c>
      <c r="K1295">
        <v>2800</v>
      </c>
      <c r="L1295">
        <v>3.51</v>
      </c>
      <c r="M1295" t="s">
        <v>36</v>
      </c>
      <c r="N1295">
        <v>0.75</v>
      </c>
      <c r="P1295">
        <v>0.67800000000000005</v>
      </c>
      <c r="R1295">
        <v>96</v>
      </c>
      <c r="S1295" s="16">
        <v>72</v>
      </c>
      <c r="T1295">
        <v>1.0131625844226768</v>
      </c>
      <c r="U1295">
        <v>0.66919170765306135</v>
      </c>
      <c r="V1295">
        <v>1.613837408861388</v>
      </c>
      <c r="W1295">
        <v>1.0941817632080211</v>
      </c>
    </row>
    <row r="1296" spans="1:23" x14ac:dyDescent="0.3">
      <c r="A1296" s="5">
        <v>45328</v>
      </c>
      <c r="B1296" t="s">
        <v>18</v>
      </c>
      <c r="C1296" t="s">
        <v>31</v>
      </c>
      <c r="D1296">
        <v>24</v>
      </c>
      <c r="E1296" t="s">
        <v>8</v>
      </c>
      <c r="F1296" t="s">
        <v>33</v>
      </c>
      <c r="G1296" t="s">
        <v>41</v>
      </c>
      <c r="H1296" t="s">
        <v>42</v>
      </c>
      <c r="I1296" s="6">
        <v>1</v>
      </c>
      <c r="J1296" s="6">
        <v>0.02</v>
      </c>
      <c r="K1296">
        <v>3600</v>
      </c>
      <c r="L1296">
        <v>2.76</v>
      </c>
      <c r="M1296" t="s">
        <v>36</v>
      </c>
      <c r="N1296">
        <v>3.4</v>
      </c>
      <c r="P1296">
        <v>8.6150000000000002</v>
      </c>
      <c r="R1296">
        <v>96</v>
      </c>
      <c r="S1296" s="16">
        <v>326.39999999999998</v>
      </c>
      <c r="T1296">
        <v>12.874266849157294</v>
      </c>
      <c r="U1296">
        <v>0.66916431832107848</v>
      </c>
      <c r="V1296">
        <v>0.53800000000000003</v>
      </c>
      <c r="W1296">
        <v>4.6348700000000003</v>
      </c>
    </row>
    <row r="1297" spans="1:23" x14ac:dyDescent="0.3">
      <c r="A1297" s="7">
        <v>45323</v>
      </c>
      <c r="B1297" s="8" t="s">
        <v>19</v>
      </c>
      <c r="C1297" s="8" t="s">
        <v>108</v>
      </c>
      <c r="D1297" s="8">
        <v>11</v>
      </c>
      <c r="E1297" s="8" t="s">
        <v>66</v>
      </c>
      <c r="F1297" s="8" t="s">
        <v>33</v>
      </c>
      <c r="G1297" s="8"/>
      <c r="H1297" s="8"/>
      <c r="I1297" s="9" t="s">
        <v>109</v>
      </c>
      <c r="J1297" s="9">
        <v>0.02</v>
      </c>
      <c r="K1297" s="8">
        <v>3200</v>
      </c>
      <c r="L1297" s="8">
        <v>4.07</v>
      </c>
      <c r="M1297" s="8" t="s">
        <v>36</v>
      </c>
      <c r="N1297" s="8">
        <v>6</v>
      </c>
      <c r="P1297" s="8">
        <v>4.9000000000000004</v>
      </c>
      <c r="R1297" s="8">
        <v>112</v>
      </c>
      <c r="S1297" s="17">
        <v>672</v>
      </c>
      <c r="T1297" s="8">
        <v>7.322935745325295</v>
      </c>
      <c r="U1297" s="9">
        <v>0.66913054687499995</v>
      </c>
      <c r="V1297" s="8">
        <v>1.7709999999999999</v>
      </c>
      <c r="W1297" s="8">
        <v>8.6779000000000011</v>
      </c>
    </row>
    <row r="1298" spans="1:23" x14ac:dyDescent="0.3">
      <c r="A1298" s="5">
        <v>45328</v>
      </c>
      <c r="B1298" t="s">
        <v>18</v>
      </c>
      <c r="C1298" t="s">
        <v>91</v>
      </c>
      <c r="D1298">
        <v>16</v>
      </c>
      <c r="E1298" t="s">
        <v>14</v>
      </c>
      <c r="F1298" t="s">
        <v>33</v>
      </c>
      <c r="I1298" s="6">
        <v>1</v>
      </c>
      <c r="J1298" s="6">
        <v>0.02</v>
      </c>
      <c r="K1298">
        <v>2800</v>
      </c>
      <c r="L1298">
        <v>3.37</v>
      </c>
      <c r="M1298" t="s">
        <v>36</v>
      </c>
      <c r="N1298">
        <v>1.2</v>
      </c>
      <c r="P1298">
        <v>1.2909999999999999</v>
      </c>
      <c r="R1298">
        <v>96</v>
      </c>
      <c r="S1298" s="16">
        <v>115.19999999999999</v>
      </c>
      <c r="T1298">
        <v>1.9296044337830442</v>
      </c>
      <c r="U1298">
        <v>0.66904904310825908</v>
      </c>
      <c r="V1298">
        <v>1.52</v>
      </c>
      <c r="W1298">
        <v>1.9623199999999998</v>
      </c>
    </row>
    <row r="1299" spans="1:23" x14ac:dyDescent="0.3">
      <c r="A1299" s="5">
        <v>45327</v>
      </c>
      <c r="B1299" t="s">
        <v>18</v>
      </c>
      <c r="C1299" t="s">
        <v>31</v>
      </c>
      <c r="D1299">
        <v>24</v>
      </c>
      <c r="E1299" t="s">
        <v>8</v>
      </c>
      <c r="F1299" t="s">
        <v>33</v>
      </c>
      <c r="G1299" t="s">
        <v>55</v>
      </c>
      <c r="H1299" t="s">
        <v>52</v>
      </c>
      <c r="I1299" s="6">
        <v>1</v>
      </c>
      <c r="J1299" s="6">
        <v>0.02</v>
      </c>
      <c r="K1299">
        <v>3600</v>
      </c>
      <c r="L1299">
        <v>2.76</v>
      </c>
      <c r="M1299" t="s">
        <v>36</v>
      </c>
      <c r="N1299">
        <v>5.7</v>
      </c>
      <c r="P1299">
        <v>14.433</v>
      </c>
      <c r="R1299">
        <v>96</v>
      </c>
      <c r="S1299" s="16">
        <v>547.20000000000005</v>
      </c>
      <c r="T1299">
        <v>21.583329717704885</v>
      </c>
      <c r="U1299">
        <v>0.66871053673245595</v>
      </c>
      <c r="V1299">
        <v>0.53800000000000003</v>
      </c>
      <c r="W1299">
        <v>7.7649540000000004</v>
      </c>
    </row>
    <row r="1300" spans="1:23" x14ac:dyDescent="0.3">
      <c r="A1300" s="5">
        <v>45332</v>
      </c>
      <c r="B1300" t="s">
        <v>18</v>
      </c>
      <c r="C1300" t="s">
        <v>31</v>
      </c>
      <c r="D1300">
        <v>13</v>
      </c>
      <c r="E1300" t="s">
        <v>32</v>
      </c>
      <c r="F1300" t="s">
        <v>33</v>
      </c>
      <c r="G1300" t="s">
        <v>37</v>
      </c>
      <c r="H1300" t="s">
        <v>51</v>
      </c>
      <c r="I1300" s="6">
        <v>1</v>
      </c>
      <c r="J1300" s="6">
        <v>0.02</v>
      </c>
      <c r="K1300">
        <v>3400</v>
      </c>
      <c r="L1300">
        <v>3.18</v>
      </c>
      <c r="M1300" t="s">
        <v>36</v>
      </c>
      <c r="N1300">
        <v>11</v>
      </c>
      <c r="P1300">
        <v>12.362</v>
      </c>
      <c r="Q1300">
        <v>48</v>
      </c>
      <c r="S1300" s="16">
        <v>1056</v>
      </c>
      <c r="T1300">
        <v>18.49382585031374</v>
      </c>
      <c r="U1300">
        <v>0.66843929969148508</v>
      </c>
      <c r="V1300">
        <v>1.212</v>
      </c>
      <c r="W1300">
        <v>14.982744</v>
      </c>
    </row>
    <row r="1301" spans="1:23" x14ac:dyDescent="0.3">
      <c r="A1301" s="5">
        <v>45332</v>
      </c>
      <c r="B1301" t="s">
        <v>18</v>
      </c>
      <c r="C1301" t="s">
        <v>31</v>
      </c>
      <c r="D1301">
        <v>32</v>
      </c>
      <c r="E1301" t="s">
        <v>8</v>
      </c>
      <c r="F1301" t="s">
        <v>33</v>
      </c>
      <c r="H1301" t="s">
        <v>71</v>
      </c>
      <c r="I1301" s="6">
        <v>1</v>
      </c>
      <c r="J1301" s="6">
        <v>0.02</v>
      </c>
      <c r="K1301">
        <v>3600</v>
      </c>
      <c r="L1301">
        <v>2.39</v>
      </c>
      <c r="M1301" t="s">
        <v>36</v>
      </c>
      <c r="N1301">
        <v>0.95</v>
      </c>
      <c r="P1301">
        <v>3.702</v>
      </c>
      <c r="Q1301">
        <v>48</v>
      </c>
      <c r="S1301" s="16">
        <v>91.199999999999989</v>
      </c>
      <c r="T1301">
        <v>5.5388182260218919</v>
      </c>
      <c r="U1301">
        <v>0.6683736221217107</v>
      </c>
      <c r="V1301">
        <v>0.35</v>
      </c>
      <c r="W1301">
        <v>1.2956999999999999</v>
      </c>
    </row>
    <row r="1302" spans="1:23" x14ac:dyDescent="0.3">
      <c r="A1302" s="5">
        <v>45351</v>
      </c>
      <c r="B1302" t="s">
        <v>18</v>
      </c>
      <c r="C1302" t="s">
        <v>31</v>
      </c>
      <c r="D1302">
        <v>20</v>
      </c>
      <c r="E1302" t="s">
        <v>8</v>
      </c>
      <c r="F1302" t="s">
        <v>33</v>
      </c>
      <c r="G1302" t="s">
        <v>165</v>
      </c>
      <c r="H1302" t="s">
        <v>165</v>
      </c>
      <c r="I1302">
        <v>1</v>
      </c>
      <c r="J1302">
        <v>0.02</v>
      </c>
      <c r="K1302">
        <v>3600</v>
      </c>
      <c r="L1302">
        <v>3.02</v>
      </c>
      <c r="M1302" t="s">
        <v>36</v>
      </c>
      <c r="N1302">
        <v>4.9000000000000004</v>
      </c>
      <c r="P1302">
        <v>14.925000000000001</v>
      </c>
      <c r="R1302">
        <v>96</v>
      </c>
      <c r="S1302" s="16">
        <v>470.40000000000003</v>
      </c>
      <c r="T1302">
        <v>14.130598694001042</v>
      </c>
      <c r="U1302">
        <v>0.66784148388605447</v>
      </c>
      <c r="V1302">
        <v>0.70748917664512023</v>
      </c>
      <c r="W1302">
        <v>6.6765753599999993</v>
      </c>
    </row>
    <row r="1303" spans="1:23" x14ac:dyDescent="0.3">
      <c r="A1303" s="7">
        <v>45323</v>
      </c>
      <c r="B1303" s="8" t="s">
        <v>19</v>
      </c>
      <c r="C1303" s="8" t="s">
        <v>108</v>
      </c>
      <c r="D1303" s="8">
        <v>16</v>
      </c>
      <c r="E1303" s="8" t="s">
        <v>8</v>
      </c>
      <c r="F1303" s="8" t="s">
        <v>33</v>
      </c>
      <c r="G1303" s="8"/>
      <c r="H1303" s="8"/>
      <c r="I1303" s="9" t="s">
        <v>109</v>
      </c>
      <c r="J1303" s="9">
        <v>0.02</v>
      </c>
      <c r="K1303" s="8">
        <v>3400</v>
      </c>
      <c r="L1303" s="8">
        <v>3.38</v>
      </c>
      <c r="M1303" s="8" t="s">
        <v>36</v>
      </c>
      <c r="N1303" s="8">
        <v>2</v>
      </c>
      <c r="P1303" s="8">
        <v>2.6</v>
      </c>
      <c r="R1303" s="8">
        <v>96</v>
      </c>
      <c r="S1303" s="17">
        <v>192</v>
      </c>
      <c r="T1303" s="8">
        <v>3.8935981266353425</v>
      </c>
      <c r="U1303" s="9">
        <v>0.66776280330882354</v>
      </c>
      <c r="V1303" s="8">
        <v>1</v>
      </c>
      <c r="W1303" s="8">
        <v>2.6</v>
      </c>
    </row>
    <row r="1304" spans="1:23" x14ac:dyDescent="0.3">
      <c r="A1304" s="5">
        <v>45329</v>
      </c>
      <c r="B1304" t="s">
        <v>18</v>
      </c>
      <c r="C1304" t="s">
        <v>31</v>
      </c>
      <c r="D1304">
        <v>28</v>
      </c>
      <c r="E1304" t="s">
        <v>66</v>
      </c>
      <c r="F1304" t="s">
        <v>74</v>
      </c>
      <c r="G1304" t="s">
        <v>75</v>
      </c>
      <c r="H1304" t="s">
        <v>54</v>
      </c>
      <c r="I1304" s="6">
        <v>1</v>
      </c>
      <c r="J1304" s="6">
        <v>0.02</v>
      </c>
      <c r="K1304">
        <v>3600</v>
      </c>
      <c r="L1304">
        <v>2.5499999999999998</v>
      </c>
      <c r="M1304" t="s">
        <v>36</v>
      </c>
      <c r="N1304">
        <v>0.7</v>
      </c>
      <c r="P1304">
        <v>2.2349999999999999</v>
      </c>
      <c r="R1304">
        <v>96</v>
      </c>
      <c r="S1304" s="16">
        <v>67.199999999999989</v>
      </c>
      <c r="T1304">
        <v>3.3470123965398546</v>
      </c>
      <c r="U1304">
        <v>0.66775970184948985</v>
      </c>
      <c r="V1304">
        <v>0.42699999999999999</v>
      </c>
      <c r="W1304">
        <v>0.95434499999999989</v>
      </c>
    </row>
    <row r="1305" spans="1:23" x14ac:dyDescent="0.3">
      <c r="A1305" s="5">
        <v>45342</v>
      </c>
      <c r="B1305" t="s">
        <v>17</v>
      </c>
      <c r="C1305" t="s">
        <v>112</v>
      </c>
      <c r="D1305">
        <v>18</v>
      </c>
      <c r="E1305" t="s">
        <v>3</v>
      </c>
      <c r="F1305" t="s">
        <v>13</v>
      </c>
      <c r="G1305">
        <v>8757</v>
      </c>
      <c r="H1305" t="s">
        <v>122</v>
      </c>
      <c r="I1305" t="s">
        <v>120</v>
      </c>
      <c r="J1305">
        <v>0.02</v>
      </c>
      <c r="K1305">
        <v>3200</v>
      </c>
      <c r="L1305">
        <v>3.18</v>
      </c>
      <c r="M1305" t="s">
        <v>36</v>
      </c>
      <c r="N1305">
        <v>3</v>
      </c>
      <c r="P1305">
        <v>4.9000000000000004</v>
      </c>
      <c r="R1305">
        <v>96</v>
      </c>
      <c r="S1305">
        <v>288</v>
      </c>
      <c r="T1305">
        <v>6.5728776366396833</v>
      </c>
      <c r="U1305">
        <v>0.74548778645833358</v>
      </c>
      <c r="W1305">
        <v>0</v>
      </c>
    </row>
    <row r="1306" spans="1:23" x14ac:dyDescent="0.3">
      <c r="A1306" s="1">
        <v>45335</v>
      </c>
      <c r="B1306" t="s">
        <v>19</v>
      </c>
      <c r="C1306" t="s">
        <v>112</v>
      </c>
      <c r="D1306">
        <v>26</v>
      </c>
      <c r="E1306"/>
      <c r="F1306" t="s">
        <v>33</v>
      </c>
      <c r="I1306" s="6">
        <v>1</v>
      </c>
      <c r="J1306" s="6">
        <v>0.02</v>
      </c>
      <c r="K1306">
        <v>2600</v>
      </c>
      <c r="L1306">
        <v>2.65</v>
      </c>
      <c r="M1306" t="s">
        <v>114</v>
      </c>
      <c r="N1306">
        <v>6</v>
      </c>
      <c r="P1306">
        <v>10.3</v>
      </c>
      <c r="R1306">
        <v>80</v>
      </c>
      <c r="S1306" s="16">
        <v>480</v>
      </c>
      <c r="T1306">
        <v>15.42800445266815</v>
      </c>
      <c r="U1306" s="6">
        <v>0.66761712647928995</v>
      </c>
      <c r="V1306">
        <v>0.63100000000000001</v>
      </c>
      <c r="W1306">
        <v>6.4993000000000007</v>
      </c>
    </row>
    <row r="1307" spans="1:23" x14ac:dyDescent="0.3">
      <c r="A1307" s="1">
        <v>45350</v>
      </c>
      <c r="B1307" t="s">
        <v>19</v>
      </c>
      <c r="C1307" t="s">
        <v>108</v>
      </c>
      <c r="D1307" s="2">
        <v>11</v>
      </c>
      <c r="E1307" t="s">
        <v>66</v>
      </c>
      <c r="F1307" t="s">
        <v>33</v>
      </c>
      <c r="I1307" s="6" t="s">
        <v>109</v>
      </c>
      <c r="J1307" s="6" t="s">
        <v>66</v>
      </c>
      <c r="K1307">
        <v>3200</v>
      </c>
      <c r="L1307">
        <v>4.07</v>
      </c>
      <c r="M1307" t="s">
        <v>111</v>
      </c>
      <c r="N1307">
        <v>4</v>
      </c>
      <c r="P1307">
        <v>3.2</v>
      </c>
      <c r="R1307">
        <v>110</v>
      </c>
      <c r="S1307" s="16">
        <v>440</v>
      </c>
      <c r="T1307">
        <v>4.7947793570582293</v>
      </c>
      <c r="U1307" s="6">
        <v>0.66739254545454541</v>
      </c>
      <c r="V1307">
        <v>1.7709999999999999</v>
      </c>
      <c r="W1307">
        <v>5.6672000000000002</v>
      </c>
    </row>
    <row r="1308" spans="1:23" x14ac:dyDescent="0.3">
      <c r="A1308" s="5">
        <v>45341</v>
      </c>
      <c r="B1308" t="s">
        <v>18</v>
      </c>
      <c r="C1308" t="s">
        <v>31</v>
      </c>
      <c r="D1308">
        <v>20</v>
      </c>
      <c r="E1308" t="s">
        <v>8</v>
      </c>
      <c r="F1308" t="s">
        <v>33</v>
      </c>
      <c r="G1308" t="s">
        <v>87</v>
      </c>
      <c r="H1308" t="s">
        <v>56</v>
      </c>
      <c r="I1308" s="6">
        <v>1</v>
      </c>
      <c r="J1308" s="6">
        <v>0.02</v>
      </c>
      <c r="K1308">
        <v>3600</v>
      </c>
      <c r="L1308">
        <v>3.02</v>
      </c>
      <c r="M1308" t="s">
        <v>36</v>
      </c>
      <c r="N1308">
        <v>8</v>
      </c>
      <c r="P1308">
        <v>15.394</v>
      </c>
      <c r="R1308">
        <v>96</v>
      </c>
      <c r="S1308" s="16">
        <v>768</v>
      </c>
      <c r="T1308">
        <v>23.070365214695578</v>
      </c>
      <c r="U1308">
        <v>0.66726295213541686</v>
      </c>
      <c r="V1308">
        <v>7.0873593234600005E-2</v>
      </c>
      <c r="W1308">
        <v>1.0910280942534325</v>
      </c>
    </row>
    <row r="1309" spans="1:23" x14ac:dyDescent="0.3">
      <c r="A1309" s="5">
        <v>45337</v>
      </c>
      <c r="B1309" t="s">
        <v>18</v>
      </c>
      <c r="C1309" t="s">
        <v>31</v>
      </c>
      <c r="D1309">
        <v>26</v>
      </c>
      <c r="E1309" t="s">
        <v>8</v>
      </c>
      <c r="F1309" t="s">
        <v>33</v>
      </c>
      <c r="G1309" t="s">
        <v>80</v>
      </c>
      <c r="H1309" t="s">
        <v>71</v>
      </c>
      <c r="I1309" s="6">
        <v>1</v>
      </c>
      <c r="J1309" s="6">
        <v>0.02</v>
      </c>
      <c r="K1309">
        <v>3400</v>
      </c>
      <c r="L1309">
        <v>2.72</v>
      </c>
      <c r="M1309" t="s">
        <v>36</v>
      </c>
      <c r="N1309">
        <v>5.83</v>
      </c>
      <c r="P1309">
        <v>15.287000000000001</v>
      </c>
      <c r="R1309">
        <v>96</v>
      </c>
      <c r="S1309" s="16">
        <v>559.68000000000006</v>
      </c>
      <c r="T1309">
        <v>22.918745653028516</v>
      </c>
      <c r="U1309">
        <v>0.66700858028763688</v>
      </c>
      <c r="V1309">
        <v>0.51964166363576891</v>
      </c>
      <c r="W1309">
        <v>7.9437621119999999</v>
      </c>
    </row>
    <row r="1310" spans="1:23" x14ac:dyDescent="0.3">
      <c r="A1310" s="5">
        <v>45342</v>
      </c>
      <c r="B1310" t="s">
        <v>17</v>
      </c>
      <c r="C1310" t="s">
        <v>112</v>
      </c>
      <c r="D1310">
        <v>18</v>
      </c>
      <c r="E1310" t="s">
        <v>3</v>
      </c>
      <c r="F1310" t="s">
        <v>13</v>
      </c>
      <c r="G1310">
        <v>8757</v>
      </c>
      <c r="H1310" t="s">
        <v>122</v>
      </c>
      <c r="I1310" t="s">
        <v>120</v>
      </c>
      <c r="J1310">
        <v>0.02</v>
      </c>
      <c r="K1310">
        <v>3200</v>
      </c>
      <c r="L1310">
        <v>3.18</v>
      </c>
      <c r="M1310" t="s">
        <v>96</v>
      </c>
      <c r="N1310">
        <v>3</v>
      </c>
      <c r="P1310">
        <v>4.9000000000000004</v>
      </c>
      <c r="R1310">
        <v>96</v>
      </c>
      <c r="S1310">
        <v>288</v>
      </c>
      <c r="T1310">
        <v>6.5728776366396833</v>
      </c>
      <c r="U1310">
        <v>0.74548778645833358</v>
      </c>
      <c r="W1310">
        <v>0</v>
      </c>
    </row>
    <row r="1311" spans="1:23" x14ac:dyDescent="0.3">
      <c r="A1311" s="5">
        <v>45347</v>
      </c>
      <c r="B1311" t="s">
        <v>17</v>
      </c>
      <c r="C1311" t="s">
        <v>112</v>
      </c>
      <c r="D1311">
        <v>18</v>
      </c>
      <c r="E1311" t="s">
        <v>3</v>
      </c>
      <c r="F1311" t="s">
        <v>13</v>
      </c>
      <c r="G1311">
        <v>8757</v>
      </c>
      <c r="H1311" t="s">
        <v>122</v>
      </c>
      <c r="I1311" t="s">
        <v>120</v>
      </c>
      <c r="J1311">
        <v>0.02</v>
      </c>
      <c r="K1311">
        <v>3200</v>
      </c>
      <c r="L1311">
        <v>3.18</v>
      </c>
      <c r="M1311" t="s">
        <v>96</v>
      </c>
      <c r="N1311">
        <v>3</v>
      </c>
      <c r="P1311">
        <v>4.9000000000000004</v>
      </c>
      <c r="R1311">
        <v>96</v>
      </c>
      <c r="S1311">
        <v>288</v>
      </c>
      <c r="T1311">
        <v>6.5728776366396833</v>
      </c>
      <c r="U1311">
        <v>0.74548778645833358</v>
      </c>
      <c r="W1311">
        <v>0</v>
      </c>
    </row>
    <row r="1312" spans="1:23" x14ac:dyDescent="0.3">
      <c r="A1312" s="5">
        <v>45350</v>
      </c>
      <c r="B1312" t="s">
        <v>17</v>
      </c>
      <c r="C1312" t="s">
        <v>112</v>
      </c>
      <c r="D1312">
        <v>18</v>
      </c>
      <c r="E1312" t="s">
        <v>32</v>
      </c>
      <c r="F1312" t="s">
        <v>13</v>
      </c>
      <c r="G1312">
        <v>8757</v>
      </c>
      <c r="H1312" t="s">
        <v>122</v>
      </c>
      <c r="I1312" t="s">
        <v>120</v>
      </c>
      <c r="J1312">
        <v>0.02</v>
      </c>
      <c r="K1312">
        <v>3200</v>
      </c>
      <c r="L1312">
        <v>3.18</v>
      </c>
      <c r="M1312" t="s">
        <v>96</v>
      </c>
      <c r="N1312">
        <v>3</v>
      </c>
      <c r="P1312">
        <v>4.9000000000000004</v>
      </c>
      <c r="R1312">
        <v>96</v>
      </c>
      <c r="S1312">
        <v>288</v>
      </c>
      <c r="T1312">
        <v>6.5728776366396833</v>
      </c>
      <c r="U1312">
        <v>0.74548778645833358</v>
      </c>
      <c r="W1312">
        <v>0</v>
      </c>
    </row>
    <row r="1313" spans="1:23" x14ac:dyDescent="0.3">
      <c r="A1313" s="5">
        <v>45327</v>
      </c>
      <c r="B1313" t="s">
        <v>17</v>
      </c>
      <c r="C1313" t="s">
        <v>138</v>
      </c>
      <c r="D1313" t="s">
        <v>143</v>
      </c>
      <c r="E1313" t="s">
        <v>144</v>
      </c>
      <c r="F1313" t="s">
        <v>33</v>
      </c>
      <c r="H1313" t="s">
        <v>125</v>
      </c>
      <c r="I1313" t="s">
        <v>120</v>
      </c>
      <c r="J1313">
        <v>0.02</v>
      </c>
      <c r="K1313">
        <v>3200</v>
      </c>
      <c r="L1313">
        <v>4.8099999999999996</v>
      </c>
      <c r="M1313" t="s">
        <v>111</v>
      </c>
      <c r="N1313">
        <v>2</v>
      </c>
      <c r="P1313">
        <v>1.1000000000000001</v>
      </c>
      <c r="R1313">
        <v>110</v>
      </c>
      <c r="S1313" s="16">
        <v>220</v>
      </c>
      <c r="T1313">
        <v>1.4753167252486861</v>
      </c>
      <c r="U1313">
        <v>0.74560260937499989</v>
      </c>
    </row>
    <row r="1314" spans="1:23" x14ac:dyDescent="0.3">
      <c r="A1314" s="5">
        <v>45346</v>
      </c>
      <c r="B1314" t="s">
        <v>18</v>
      </c>
      <c r="C1314" t="s">
        <v>90</v>
      </c>
      <c r="D1314">
        <v>14.5</v>
      </c>
      <c r="E1314" t="s">
        <v>14</v>
      </c>
      <c r="F1314" t="s">
        <v>33</v>
      </c>
      <c r="K1314">
        <v>2800</v>
      </c>
      <c r="L1314">
        <v>3.4</v>
      </c>
      <c r="M1314" t="s">
        <v>96</v>
      </c>
      <c r="N1314">
        <v>15.25</v>
      </c>
      <c r="O1314">
        <v>28</v>
      </c>
      <c r="P1314">
        <v>15.298</v>
      </c>
      <c r="Q1314">
        <v>39</v>
      </c>
      <c r="R1314">
        <v>100</v>
      </c>
      <c r="S1314" s="16">
        <v>1525</v>
      </c>
      <c r="T1314">
        <v>22.944820070215638</v>
      </c>
      <c r="U1314">
        <v>0.66673000499394319</v>
      </c>
      <c r="V1314">
        <v>7.4230610429188396E-2</v>
      </c>
      <c r="W1314">
        <v>1.135579878345724</v>
      </c>
    </row>
    <row r="1315" spans="1:23" x14ac:dyDescent="0.3">
      <c r="A1315" s="5">
        <v>45342</v>
      </c>
      <c r="B1315" t="s">
        <v>17</v>
      </c>
      <c r="C1315" t="s">
        <v>138</v>
      </c>
      <c r="D1315">
        <v>14</v>
      </c>
      <c r="E1315" t="s">
        <v>222</v>
      </c>
      <c r="F1315" t="s">
        <v>33</v>
      </c>
      <c r="G1315">
        <v>8785</v>
      </c>
      <c r="H1315" t="s">
        <v>153</v>
      </c>
      <c r="I1315" t="s">
        <v>120</v>
      </c>
      <c r="J1315">
        <v>0.02</v>
      </c>
      <c r="K1315">
        <v>3400</v>
      </c>
      <c r="L1315">
        <v>3.84</v>
      </c>
      <c r="M1315" t="s">
        <v>96</v>
      </c>
      <c r="N1315">
        <v>1</v>
      </c>
      <c r="P1315">
        <v>1.1200000000000001</v>
      </c>
      <c r="R1315">
        <v>96</v>
      </c>
      <c r="S1315">
        <v>96</v>
      </c>
      <c r="T1315">
        <v>1.4993901640005243</v>
      </c>
      <c r="U1315">
        <v>0.74697035294117653</v>
      </c>
    </row>
    <row r="1316" spans="1:23" x14ac:dyDescent="0.3">
      <c r="A1316" s="5">
        <v>45350</v>
      </c>
      <c r="B1316" t="s">
        <v>18</v>
      </c>
      <c r="C1316" t="s">
        <v>90</v>
      </c>
      <c r="D1316" s="2">
        <v>14.5</v>
      </c>
      <c r="E1316" t="s">
        <v>14</v>
      </c>
      <c r="F1316" t="s">
        <v>33</v>
      </c>
      <c r="K1316">
        <v>2800</v>
      </c>
      <c r="L1316">
        <v>3.4</v>
      </c>
      <c r="M1316" t="s">
        <v>96</v>
      </c>
      <c r="N1316">
        <v>12.55</v>
      </c>
      <c r="O1316">
        <v>28</v>
      </c>
      <c r="P1316">
        <v>12.586</v>
      </c>
      <c r="Q1316">
        <v>39</v>
      </c>
      <c r="R1316">
        <v>100</v>
      </c>
      <c r="S1316" s="16">
        <v>1255</v>
      </c>
      <c r="T1316">
        <v>18.882458484013522</v>
      </c>
      <c r="U1316">
        <v>0.66654456095617531</v>
      </c>
      <c r="V1316">
        <v>1.6304028272683937</v>
      </c>
      <c r="W1316">
        <v>20.520249984000003</v>
      </c>
    </row>
    <row r="1317" spans="1:23" x14ac:dyDescent="0.3">
      <c r="A1317" s="5">
        <v>45334</v>
      </c>
      <c r="B1317" t="s">
        <v>18</v>
      </c>
      <c r="C1317" t="s">
        <v>91</v>
      </c>
      <c r="D1317">
        <v>14</v>
      </c>
      <c r="E1317" t="s">
        <v>14</v>
      </c>
      <c r="F1317" t="s">
        <v>33</v>
      </c>
      <c r="I1317" s="6">
        <v>1</v>
      </c>
      <c r="J1317" s="6">
        <v>0.02</v>
      </c>
      <c r="K1317">
        <v>2800</v>
      </c>
      <c r="L1317">
        <v>3.51</v>
      </c>
      <c r="M1317" t="s">
        <v>36</v>
      </c>
      <c r="N1317">
        <v>0.35</v>
      </c>
      <c r="P1317">
        <v>0.315</v>
      </c>
      <c r="R1317">
        <v>96</v>
      </c>
      <c r="S1317" s="16">
        <v>33.599999999999994</v>
      </c>
      <c r="T1317">
        <v>0.47280920606391591</v>
      </c>
      <c r="U1317">
        <v>0.66623068239795924</v>
      </c>
      <c r="V1317">
        <v>3.4582230189886878</v>
      </c>
      <c r="W1317">
        <v>1.0893402509814367</v>
      </c>
    </row>
    <row r="1318" spans="1:23" x14ac:dyDescent="0.3">
      <c r="A1318" s="5">
        <v>45329</v>
      </c>
      <c r="B1318" t="s">
        <v>18</v>
      </c>
      <c r="C1318" t="s">
        <v>90</v>
      </c>
      <c r="D1318">
        <v>18</v>
      </c>
      <c r="E1318" t="s">
        <v>14</v>
      </c>
      <c r="F1318" t="s">
        <v>33</v>
      </c>
      <c r="I1318" s="6">
        <v>1</v>
      </c>
      <c r="J1318" s="6">
        <v>0.02</v>
      </c>
      <c r="K1318">
        <v>2800</v>
      </c>
      <c r="L1318">
        <v>3.1</v>
      </c>
      <c r="M1318" t="s">
        <v>36</v>
      </c>
      <c r="N1318">
        <v>4.78</v>
      </c>
      <c r="P1318">
        <v>6.2569999999999997</v>
      </c>
      <c r="R1318">
        <v>96</v>
      </c>
      <c r="S1318" s="16">
        <v>458.88</v>
      </c>
      <c r="T1318">
        <v>9.4001691477936156</v>
      </c>
      <c r="U1318">
        <v>0.6656263202953776</v>
      </c>
      <c r="V1318">
        <v>1.2490000000000001</v>
      </c>
      <c r="W1318">
        <v>7.8149930000000003</v>
      </c>
    </row>
    <row r="1319" spans="1:23" x14ac:dyDescent="0.3">
      <c r="A1319" s="5">
        <v>45329</v>
      </c>
      <c r="B1319" t="s">
        <v>18</v>
      </c>
      <c r="C1319" t="s">
        <v>91</v>
      </c>
      <c r="D1319">
        <v>14.5</v>
      </c>
      <c r="E1319" t="s">
        <v>14</v>
      </c>
      <c r="F1319" t="s">
        <v>33</v>
      </c>
      <c r="I1319" s="6">
        <v>1</v>
      </c>
      <c r="J1319" s="6">
        <v>0.02</v>
      </c>
      <c r="K1319">
        <v>2800</v>
      </c>
      <c r="L1319">
        <v>3.4</v>
      </c>
      <c r="M1319" t="s">
        <v>36</v>
      </c>
      <c r="N1319">
        <v>1.45</v>
      </c>
      <c r="P1319">
        <v>1.393</v>
      </c>
      <c r="R1319">
        <v>96</v>
      </c>
      <c r="S1319" s="16">
        <v>139.19999999999999</v>
      </c>
      <c r="T1319">
        <v>2.0943730844419779</v>
      </c>
      <c r="U1319">
        <v>0.66511549940546966</v>
      </c>
      <c r="V1319">
        <v>1.702</v>
      </c>
      <c r="W1319">
        <v>2.370886</v>
      </c>
    </row>
    <row r="1320" spans="1:23" x14ac:dyDescent="0.3">
      <c r="A1320" s="5">
        <v>45345</v>
      </c>
      <c r="B1320" t="s">
        <v>18</v>
      </c>
      <c r="C1320" t="s">
        <v>31</v>
      </c>
      <c r="D1320">
        <v>24</v>
      </c>
      <c r="E1320" t="s">
        <v>8</v>
      </c>
      <c r="F1320" t="s">
        <v>33</v>
      </c>
      <c r="K1320">
        <v>3600</v>
      </c>
      <c r="L1320">
        <v>2.75</v>
      </c>
      <c r="M1320" t="s">
        <v>36</v>
      </c>
      <c r="N1320">
        <v>5</v>
      </c>
      <c r="P1320">
        <v>12.631</v>
      </c>
      <c r="R1320">
        <v>96</v>
      </c>
      <c r="S1320" s="16">
        <v>480</v>
      </c>
      <c r="T1320">
        <v>19.001591713194724</v>
      </c>
      <c r="U1320">
        <v>0.66473378602430555</v>
      </c>
      <c r="V1320">
        <v>0.53937392130472639</v>
      </c>
      <c r="W1320">
        <v>6.8128319999999993</v>
      </c>
    </row>
    <row r="1321" spans="1:23" x14ac:dyDescent="0.3">
      <c r="A1321" s="5">
        <v>45342</v>
      </c>
      <c r="B1321" t="s">
        <v>17</v>
      </c>
      <c r="C1321" t="s">
        <v>112</v>
      </c>
      <c r="D1321">
        <v>8</v>
      </c>
      <c r="E1321" t="s">
        <v>126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4</v>
      </c>
      <c r="P1321">
        <v>2.3199999999999998</v>
      </c>
      <c r="R1321">
        <v>110</v>
      </c>
      <c r="S1321">
        <v>440</v>
      </c>
      <c r="T1321">
        <v>3.1027944604831541</v>
      </c>
      <c r="U1321">
        <v>0.74771307914438501</v>
      </c>
    </row>
    <row r="1322" spans="1:23" x14ac:dyDescent="0.3">
      <c r="A1322" s="5">
        <v>45341</v>
      </c>
      <c r="B1322" t="s">
        <v>17</v>
      </c>
      <c r="C1322" t="s">
        <v>138</v>
      </c>
      <c r="D1322">
        <v>10</v>
      </c>
      <c r="E1322" t="s">
        <v>131</v>
      </c>
      <c r="F1322" t="s">
        <v>13</v>
      </c>
      <c r="G1322">
        <v>8589</v>
      </c>
      <c r="H1322" t="s">
        <v>139</v>
      </c>
      <c r="I1322" t="s">
        <v>120</v>
      </c>
      <c r="J1322">
        <v>0.02</v>
      </c>
      <c r="K1322">
        <v>3400</v>
      </c>
      <c r="L1322">
        <v>4.32</v>
      </c>
      <c r="M1322" t="s">
        <v>36</v>
      </c>
      <c r="N1322">
        <v>4</v>
      </c>
      <c r="P1322">
        <v>2.85</v>
      </c>
      <c r="R1322">
        <v>96</v>
      </c>
      <c r="S1322" s="16">
        <v>384</v>
      </c>
      <c r="T1322">
        <v>3.8079750196838713</v>
      </c>
      <c r="U1322">
        <v>0.74842927941176463</v>
      </c>
    </row>
    <row r="1323" spans="1:23" x14ac:dyDescent="0.3">
      <c r="A1323" s="5">
        <v>45333</v>
      </c>
      <c r="B1323" t="s">
        <v>17</v>
      </c>
      <c r="C1323" t="s">
        <v>112</v>
      </c>
      <c r="D1323">
        <v>8</v>
      </c>
      <c r="E1323" t="s">
        <v>126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36</v>
      </c>
      <c r="N1323">
        <v>3</v>
      </c>
      <c r="P1323">
        <v>1.52</v>
      </c>
      <c r="R1323">
        <v>96</v>
      </c>
      <c r="S1323" s="16">
        <v>288</v>
      </c>
      <c r="T1323">
        <v>2.0309200104980643</v>
      </c>
      <c r="U1323">
        <v>0.74842927941176485</v>
      </c>
    </row>
    <row r="1324" spans="1:23" x14ac:dyDescent="0.3">
      <c r="A1324" s="5">
        <v>45339</v>
      </c>
      <c r="B1324" t="s">
        <v>18</v>
      </c>
      <c r="C1324" t="s">
        <v>91</v>
      </c>
      <c r="D1324">
        <v>17</v>
      </c>
      <c r="E1324" t="s">
        <v>14</v>
      </c>
      <c r="F1324" t="s">
        <v>33</v>
      </c>
      <c r="I1324" s="6">
        <v>1</v>
      </c>
      <c r="J1324" s="6">
        <v>0.02</v>
      </c>
      <c r="K1324">
        <v>2800</v>
      </c>
      <c r="L1324">
        <v>3.19</v>
      </c>
      <c r="M1324" t="s">
        <v>36</v>
      </c>
      <c r="N1324">
        <v>10.7</v>
      </c>
      <c r="P1324">
        <v>12.835000000000001</v>
      </c>
      <c r="R1324">
        <v>96</v>
      </c>
      <c r="S1324" s="16">
        <v>1027.1999999999998</v>
      </c>
      <c r="T1324">
        <v>19.31252133493841</v>
      </c>
      <c r="U1324">
        <v>0.66459473506341804</v>
      </c>
      <c r="V1324">
        <v>8.4664226469589265E-2</v>
      </c>
      <c r="W1324">
        <v>1.0866653467371783</v>
      </c>
    </row>
    <row r="1325" spans="1:23" x14ac:dyDescent="0.3">
      <c r="A1325" s="5">
        <v>45337</v>
      </c>
      <c r="B1325" t="s">
        <v>18</v>
      </c>
      <c r="C1325" t="s">
        <v>91</v>
      </c>
      <c r="D1325">
        <v>20</v>
      </c>
      <c r="E1325" t="s">
        <v>14</v>
      </c>
      <c r="F1325" t="s">
        <v>33</v>
      </c>
      <c r="I1325" s="6">
        <v>1</v>
      </c>
      <c r="J1325" s="6">
        <v>0.02</v>
      </c>
      <c r="K1325">
        <v>2800</v>
      </c>
      <c r="L1325">
        <v>2.76</v>
      </c>
      <c r="M1325" t="s">
        <v>36</v>
      </c>
      <c r="N1325">
        <v>0.26</v>
      </c>
      <c r="P1325">
        <v>0.42399999999999999</v>
      </c>
      <c r="R1325">
        <v>96</v>
      </c>
      <c r="S1325" s="16">
        <v>24.96</v>
      </c>
      <c r="T1325">
        <v>0.63810364012707732</v>
      </c>
      <c r="U1325">
        <v>0.6644688626373626</v>
      </c>
      <c r="V1325">
        <v>2.5624045643657136</v>
      </c>
      <c r="W1325">
        <v>1.0864595352910627</v>
      </c>
    </row>
    <row r="1326" spans="1:23" x14ac:dyDescent="0.3">
      <c r="A1326" s="5">
        <v>45335</v>
      </c>
      <c r="B1326" t="s">
        <v>18</v>
      </c>
      <c r="C1326" t="s">
        <v>93</v>
      </c>
      <c r="D1326">
        <v>10.5</v>
      </c>
      <c r="E1326" t="s">
        <v>15</v>
      </c>
      <c r="F1326" t="s">
        <v>33</v>
      </c>
      <c r="I1326" s="6">
        <v>1</v>
      </c>
      <c r="J1326" s="6">
        <v>0.02</v>
      </c>
      <c r="K1326">
        <v>3500</v>
      </c>
      <c r="L1326">
        <v>4.0999999999999996</v>
      </c>
      <c r="M1326" t="s">
        <v>96</v>
      </c>
      <c r="N1326">
        <v>4</v>
      </c>
      <c r="O1326">
        <v>44</v>
      </c>
      <c r="P1326">
        <v>2.879</v>
      </c>
      <c r="Q1326">
        <v>39</v>
      </c>
      <c r="R1326">
        <v>96</v>
      </c>
      <c r="S1326" s="16">
        <v>384</v>
      </c>
      <c r="T1326">
        <v>4.3368300869799956</v>
      </c>
      <c r="U1326">
        <v>0.66384892704081633</v>
      </c>
      <c r="V1326">
        <v>0.37702184480522444</v>
      </c>
      <c r="W1326">
        <v>1.0854458911942411</v>
      </c>
    </row>
    <row r="1327" spans="1:23" x14ac:dyDescent="0.3">
      <c r="A1327" s="5">
        <v>45332</v>
      </c>
      <c r="B1327" t="s">
        <v>18</v>
      </c>
      <c r="C1327" t="s">
        <v>31</v>
      </c>
      <c r="D1327">
        <v>28</v>
      </c>
      <c r="E1327" t="s">
        <v>66</v>
      </c>
      <c r="F1327" t="s">
        <v>74</v>
      </c>
      <c r="G1327" t="s">
        <v>75</v>
      </c>
      <c r="H1327" t="s">
        <v>54</v>
      </c>
      <c r="I1327" s="6">
        <v>1</v>
      </c>
      <c r="J1327" s="6">
        <v>0.02</v>
      </c>
      <c r="K1327">
        <v>3600</v>
      </c>
      <c r="L1327">
        <v>2.5499999999999998</v>
      </c>
      <c r="M1327" t="s">
        <v>36</v>
      </c>
      <c r="N1327">
        <v>0.45</v>
      </c>
      <c r="P1327">
        <v>1.427</v>
      </c>
      <c r="Q1327">
        <v>48</v>
      </c>
      <c r="S1327" s="16">
        <v>43.2</v>
      </c>
      <c r="T1327">
        <v>2.15165082634705</v>
      </c>
      <c r="U1327">
        <v>0.66321169890873011</v>
      </c>
      <c r="V1327">
        <v>0.43</v>
      </c>
      <c r="W1327">
        <v>0.61360999999999999</v>
      </c>
    </row>
    <row r="1328" spans="1:23" x14ac:dyDescent="0.3">
      <c r="A1328" s="5">
        <v>45351</v>
      </c>
      <c r="B1328" t="s">
        <v>18</v>
      </c>
      <c r="C1328" t="s">
        <v>31</v>
      </c>
      <c r="D1328">
        <v>20</v>
      </c>
      <c r="E1328" t="s">
        <v>15</v>
      </c>
      <c r="F1328" t="s">
        <v>59</v>
      </c>
      <c r="G1328" t="s">
        <v>171</v>
      </c>
      <c r="H1328" t="s">
        <v>171</v>
      </c>
      <c r="I1328">
        <v>1</v>
      </c>
      <c r="J1328">
        <v>0.02</v>
      </c>
      <c r="K1328">
        <v>3600</v>
      </c>
      <c r="L1328">
        <v>3.02</v>
      </c>
      <c r="M1328" t="s">
        <v>36</v>
      </c>
      <c r="N1328">
        <v>2.2000000000000002</v>
      </c>
      <c r="P1328">
        <v>2.6349999999999998</v>
      </c>
      <c r="R1328">
        <v>96</v>
      </c>
      <c r="S1328" s="16">
        <v>211.20000000000002</v>
      </c>
      <c r="T1328">
        <v>6.3443504340412851</v>
      </c>
      <c r="U1328">
        <v>0.66310965066287875</v>
      </c>
      <c r="V1328">
        <v>0.71253769431899205</v>
      </c>
      <c r="W1328">
        <v>2.9976460799999995</v>
      </c>
    </row>
    <row r="1329" spans="1:23" x14ac:dyDescent="0.3">
      <c r="A1329" s="5">
        <v>45326</v>
      </c>
      <c r="B1329" t="s">
        <v>18</v>
      </c>
      <c r="C1329" t="s">
        <v>91</v>
      </c>
      <c r="D1329">
        <v>14.5</v>
      </c>
      <c r="E1329" t="s">
        <v>14</v>
      </c>
      <c r="F1329" t="s">
        <v>33</v>
      </c>
      <c r="I1329" s="6">
        <v>1</v>
      </c>
      <c r="J1329" s="6">
        <v>0.02</v>
      </c>
      <c r="K1329">
        <v>2800</v>
      </c>
      <c r="L1329">
        <v>3.4</v>
      </c>
      <c r="M1329" t="s">
        <v>36</v>
      </c>
      <c r="N1329">
        <v>1.75</v>
      </c>
      <c r="P1329">
        <v>1.675</v>
      </c>
      <c r="R1329">
        <v>96</v>
      </c>
      <c r="S1329" s="16">
        <v>168</v>
      </c>
      <c r="T1329">
        <v>2.5276916536368703</v>
      </c>
      <c r="U1329">
        <v>0.66265994018296959</v>
      </c>
      <c r="V1329">
        <v>1.708</v>
      </c>
      <c r="W1329">
        <v>2.8609</v>
      </c>
    </row>
    <row r="1330" spans="1:23" x14ac:dyDescent="0.3">
      <c r="A1330" s="5">
        <v>45349</v>
      </c>
      <c r="B1330" t="s">
        <v>17</v>
      </c>
      <c r="C1330" t="s">
        <v>138</v>
      </c>
      <c r="D1330" t="s">
        <v>159</v>
      </c>
      <c r="E1330" t="s">
        <v>160</v>
      </c>
      <c r="F1330" t="s">
        <v>33</v>
      </c>
      <c r="H1330" t="s">
        <v>42</v>
      </c>
      <c r="I1330" t="s">
        <v>120</v>
      </c>
      <c r="J1330">
        <v>0.02</v>
      </c>
      <c r="K1330">
        <v>3200</v>
      </c>
      <c r="L1330">
        <v>3.05</v>
      </c>
      <c r="M1330" t="s">
        <v>96</v>
      </c>
      <c r="N1330">
        <v>1</v>
      </c>
      <c r="P1330">
        <v>1.9</v>
      </c>
      <c r="R1330">
        <v>96</v>
      </c>
      <c r="S1330">
        <v>96</v>
      </c>
      <c r="T1330">
        <v>2.5381603988481118</v>
      </c>
      <c r="U1330">
        <v>0.74857365234374984</v>
      </c>
    </row>
    <row r="1331" spans="1:23" x14ac:dyDescent="0.3">
      <c r="A1331" s="5">
        <v>45334</v>
      </c>
      <c r="B1331" t="s">
        <v>17</v>
      </c>
      <c r="C1331" t="s">
        <v>116</v>
      </c>
      <c r="D1331">
        <v>10</v>
      </c>
      <c r="E1331" t="s">
        <v>131</v>
      </c>
      <c r="F1331" t="s">
        <v>13</v>
      </c>
      <c r="G1331">
        <v>8864</v>
      </c>
      <c r="H1331" t="s">
        <v>121</v>
      </c>
      <c r="I1331" t="s">
        <v>120</v>
      </c>
      <c r="J1331">
        <v>0.02</v>
      </c>
      <c r="K1331">
        <v>3400</v>
      </c>
      <c r="L1331">
        <v>4.32</v>
      </c>
      <c r="M1331" t="s">
        <v>36</v>
      </c>
      <c r="N1331">
        <v>3</v>
      </c>
      <c r="P1331">
        <v>2.14</v>
      </c>
      <c r="R1331">
        <v>96</v>
      </c>
      <c r="S1331" s="16">
        <v>288</v>
      </c>
      <c r="T1331">
        <v>2.8559812647629039</v>
      </c>
      <c r="U1331">
        <v>0.7493046352941175</v>
      </c>
    </row>
    <row r="1332" spans="1:23" x14ac:dyDescent="0.3">
      <c r="A1332" s="5">
        <v>45329</v>
      </c>
      <c r="B1332" t="s">
        <v>17</v>
      </c>
      <c r="C1332" t="s">
        <v>138</v>
      </c>
      <c r="D1332">
        <v>16</v>
      </c>
      <c r="E1332" s="8" t="s">
        <v>8</v>
      </c>
      <c r="F1332" t="s">
        <v>33</v>
      </c>
      <c r="G1332">
        <v>8550</v>
      </c>
      <c r="H1332" t="s">
        <v>145</v>
      </c>
      <c r="I1332" t="s">
        <v>120</v>
      </c>
      <c r="J1332">
        <v>0.02</v>
      </c>
      <c r="K1332">
        <v>3400</v>
      </c>
      <c r="L1332">
        <v>3.53</v>
      </c>
      <c r="M1332" t="s">
        <v>96</v>
      </c>
      <c r="N1332">
        <v>1</v>
      </c>
      <c r="P1332">
        <v>1.4</v>
      </c>
      <c r="R1332">
        <v>96</v>
      </c>
      <c r="S1332" s="16">
        <v>96</v>
      </c>
      <c r="T1332">
        <v>1.8640738906554477</v>
      </c>
      <c r="U1332">
        <v>0.75104318933823511</v>
      </c>
    </row>
    <row r="1333" spans="1:23" x14ac:dyDescent="0.3">
      <c r="A1333" s="5">
        <v>45332</v>
      </c>
      <c r="B1333" t="s">
        <v>17</v>
      </c>
      <c r="C1333" t="s">
        <v>138</v>
      </c>
      <c r="D1333">
        <v>16</v>
      </c>
      <c r="E1333" s="8" t="s">
        <v>8</v>
      </c>
      <c r="F1333" t="s">
        <v>33</v>
      </c>
      <c r="G1333">
        <v>8550</v>
      </c>
      <c r="H1333" t="s">
        <v>145</v>
      </c>
      <c r="I1333" t="s">
        <v>120</v>
      </c>
      <c r="J1333">
        <v>0.02</v>
      </c>
      <c r="K1333">
        <v>3400</v>
      </c>
      <c r="L1333">
        <v>3.53</v>
      </c>
      <c r="M1333" t="s">
        <v>96</v>
      </c>
      <c r="N1333">
        <v>2</v>
      </c>
      <c r="P1333">
        <v>2.8</v>
      </c>
      <c r="R1333">
        <v>96</v>
      </c>
      <c r="S1333" s="16">
        <v>192</v>
      </c>
      <c r="T1333">
        <v>3.7281477813108954</v>
      </c>
      <c r="U1333">
        <v>0.75104318933823511</v>
      </c>
    </row>
    <row r="1334" spans="1:23" x14ac:dyDescent="0.3">
      <c r="A1334" s="5">
        <v>45327</v>
      </c>
      <c r="B1334" t="s">
        <v>18</v>
      </c>
      <c r="C1334" t="s">
        <v>90</v>
      </c>
      <c r="D1334">
        <v>16</v>
      </c>
      <c r="E1334" t="s">
        <v>14</v>
      </c>
      <c r="F1334" t="s">
        <v>33</v>
      </c>
      <c r="I1334" s="6">
        <v>1</v>
      </c>
      <c r="J1334" s="6">
        <v>0.02</v>
      </c>
      <c r="K1334">
        <v>2800</v>
      </c>
      <c r="L1334">
        <v>3.37</v>
      </c>
      <c r="M1334" t="s">
        <v>36</v>
      </c>
      <c r="N1334">
        <v>1.9</v>
      </c>
      <c r="P1334">
        <v>2.0219999999999998</v>
      </c>
      <c r="R1334">
        <v>96</v>
      </c>
      <c r="S1334" s="16">
        <v>182.39999999999998</v>
      </c>
      <c r="T1334">
        <v>3.0552070201564869</v>
      </c>
      <c r="U1334">
        <v>0.66182094589990614</v>
      </c>
      <c r="V1334">
        <v>1.536</v>
      </c>
      <c r="W1334">
        <v>3.1057919999999997</v>
      </c>
    </row>
    <row r="1335" spans="1:23" x14ac:dyDescent="0.3">
      <c r="A1335" s="5">
        <v>45333</v>
      </c>
      <c r="B1335" t="s">
        <v>17</v>
      </c>
      <c r="C1335" t="s">
        <v>138</v>
      </c>
      <c r="D1335">
        <v>16</v>
      </c>
      <c r="E1335" t="s">
        <v>14</v>
      </c>
      <c r="F1335" t="s">
        <v>74</v>
      </c>
      <c r="G1335">
        <v>8855</v>
      </c>
      <c r="H1335" t="s">
        <v>148</v>
      </c>
      <c r="I1335" t="s">
        <v>120</v>
      </c>
      <c r="J1335">
        <v>0.02</v>
      </c>
      <c r="K1335">
        <v>3400</v>
      </c>
      <c r="L1335">
        <v>3.53</v>
      </c>
      <c r="M1335" t="s">
        <v>96</v>
      </c>
      <c r="N1335">
        <v>1</v>
      </c>
      <c r="O1335">
        <v>36</v>
      </c>
      <c r="P1335">
        <v>1.4</v>
      </c>
      <c r="Q1335">
        <v>35</v>
      </c>
      <c r="R1335">
        <v>96</v>
      </c>
      <c r="S1335" s="16">
        <v>96</v>
      </c>
      <c r="T1335">
        <v>1.8640738906554477</v>
      </c>
      <c r="U1335">
        <v>0.75104318933823511</v>
      </c>
    </row>
    <row r="1336" spans="1:23" x14ac:dyDescent="0.3">
      <c r="A1336" s="5">
        <v>45350</v>
      </c>
      <c r="B1336" t="s">
        <v>17</v>
      </c>
      <c r="C1336" t="s">
        <v>138</v>
      </c>
      <c r="D1336" s="2">
        <v>16</v>
      </c>
      <c r="E1336" t="s">
        <v>8</v>
      </c>
      <c r="F1336" t="s">
        <v>33</v>
      </c>
      <c r="G1336">
        <v>8550</v>
      </c>
      <c r="H1336" t="s">
        <v>145</v>
      </c>
      <c r="I1336" t="s">
        <v>120</v>
      </c>
      <c r="J1336">
        <v>0.02</v>
      </c>
      <c r="K1336">
        <v>3400</v>
      </c>
      <c r="L1336">
        <v>3.53</v>
      </c>
      <c r="M1336" t="s">
        <v>96</v>
      </c>
      <c r="N1336">
        <v>2</v>
      </c>
      <c r="P1336">
        <v>2.8</v>
      </c>
      <c r="R1336">
        <v>96</v>
      </c>
      <c r="S1336" s="16">
        <v>192</v>
      </c>
      <c r="T1336">
        <v>3.7281477813108954</v>
      </c>
      <c r="U1336">
        <v>0.75104318933823511</v>
      </c>
    </row>
    <row r="1337" spans="1:23" x14ac:dyDescent="0.3">
      <c r="A1337" s="5">
        <v>45342</v>
      </c>
      <c r="B1337" t="s">
        <v>18</v>
      </c>
      <c r="C1337" t="s">
        <v>90</v>
      </c>
      <c r="D1337">
        <v>14.5</v>
      </c>
      <c r="E1337" t="s">
        <v>14</v>
      </c>
      <c r="F1337" t="s">
        <v>33</v>
      </c>
      <c r="I1337">
        <v>1</v>
      </c>
      <c r="J1337">
        <v>0.02</v>
      </c>
      <c r="K1337">
        <v>2800</v>
      </c>
      <c r="L1337">
        <v>3.4</v>
      </c>
      <c r="M1337" t="s">
        <v>96</v>
      </c>
      <c r="N1337">
        <v>14.6</v>
      </c>
      <c r="O1337">
        <v>28</v>
      </c>
      <c r="P1337">
        <v>14.522</v>
      </c>
      <c r="Q1337">
        <v>39</v>
      </c>
      <c r="R1337">
        <v>100</v>
      </c>
      <c r="S1337" s="16">
        <v>1460</v>
      </c>
      <c r="T1337">
        <v>21.966844132796609</v>
      </c>
      <c r="U1337">
        <v>0.66108722364532013</v>
      </c>
      <c r="V1337">
        <v>1.6439999999999999</v>
      </c>
      <c r="W1337">
        <v>23.874167999999997</v>
      </c>
    </row>
    <row r="1338" spans="1:23" x14ac:dyDescent="0.3">
      <c r="A1338" s="5">
        <v>45341</v>
      </c>
      <c r="B1338" t="s">
        <v>18</v>
      </c>
      <c r="C1338" t="s">
        <v>91</v>
      </c>
      <c r="D1338">
        <v>14.5</v>
      </c>
      <c r="E1338" t="s">
        <v>14</v>
      </c>
      <c r="F1338" t="s">
        <v>33</v>
      </c>
      <c r="I1338" s="6">
        <v>1</v>
      </c>
      <c r="J1338" s="6">
        <v>0.02</v>
      </c>
      <c r="K1338">
        <v>2800</v>
      </c>
      <c r="L1338">
        <v>3.4</v>
      </c>
      <c r="M1338" t="s">
        <v>36</v>
      </c>
      <c r="N1338">
        <v>0.95</v>
      </c>
      <c r="P1338">
        <v>0.90700000000000003</v>
      </c>
      <c r="R1338">
        <v>96</v>
      </c>
      <c r="S1338" s="16">
        <v>91.199999999999989</v>
      </c>
      <c r="T1338">
        <v>1.3721754691171579</v>
      </c>
      <c r="U1338">
        <v>0.66099418071039673</v>
      </c>
      <c r="V1338">
        <v>1.7125972392502753</v>
      </c>
      <c r="W1338">
        <v>1.5533256959999997</v>
      </c>
    </row>
    <row r="1339" spans="1:23" x14ac:dyDescent="0.3">
      <c r="A1339" s="5">
        <v>45346</v>
      </c>
      <c r="B1339" t="s">
        <v>17</v>
      </c>
      <c r="C1339" t="s">
        <v>116</v>
      </c>
      <c r="D1339">
        <v>16</v>
      </c>
      <c r="E1339" t="s">
        <v>3</v>
      </c>
      <c r="F1339" t="s">
        <v>33</v>
      </c>
      <c r="G1339">
        <v>8902</v>
      </c>
      <c r="H1339" t="s">
        <v>137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3</v>
      </c>
      <c r="P1339">
        <v>4.2</v>
      </c>
      <c r="R1339">
        <v>96</v>
      </c>
      <c r="S1339">
        <v>288</v>
      </c>
      <c r="T1339">
        <v>5.5922216719663433</v>
      </c>
      <c r="U1339">
        <v>0.75104318933823511</v>
      </c>
      <c r="W1339">
        <v>0</v>
      </c>
    </row>
    <row r="1340" spans="1:23" x14ac:dyDescent="0.3">
      <c r="A1340" s="5">
        <v>45351</v>
      </c>
      <c r="B1340" t="s">
        <v>17</v>
      </c>
      <c r="C1340" t="s">
        <v>138</v>
      </c>
      <c r="D1340" t="s">
        <v>209</v>
      </c>
      <c r="E1340" t="s">
        <v>184</v>
      </c>
      <c r="G1340">
        <v>8550</v>
      </c>
      <c r="H1340" t="s">
        <v>194</v>
      </c>
      <c r="K1340">
        <v>3400</v>
      </c>
      <c r="L1340">
        <v>3.84</v>
      </c>
      <c r="M1340" t="s">
        <v>195</v>
      </c>
      <c r="N1340">
        <v>1</v>
      </c>
      <c r="P1340">
        <v>1.4</v>
      </c>
      <c r="R1340">
        <v>96</v>
      </c>
      <c r="S1340" s="16">
        <f>R1340*N1340</f>
        <v>96</v>
      </c>
      <c r="T1340">
        <v>1.8640000000000001</v>
      </c>
      <c r="U1340">
        <f>P1340/T1340</f>
        <v>0.75107296137339052</v>
      </c>
    </row>
    <row r="1341" spans="1:23" x14ac:dyDescent="0.3">
      <c r="A1341" s="5">
        <v>45351</v>
      </c>
      <c r="B1341" t="s">
        <v>17</v>
      </c>
      <c r="C1341" t="s">
        <v>138</v>
      </c>
      <c r="D1341" t="s">
        <v>158</v>
      </c>
      <c r="E1341" t="s">
        <v>186</v>
      </c>
      <c r="G1341">
        <v>8916</v>
      </c>
      <c r="H1341" t="s">
        <v>42</v>
      </c>
      <c r="K1341">
        <v>3200</v>
      </c>
      <c r="L1341">
        <v>3.18</v>
      </c>
      <c r="M1341" t="s">
        <v>96</v>
      </c>
      <c r="N1341">
        <v>2</v>
      </c>
      <c r="P1341">
        <v>2.8</v>
      </c>
      <c r="R1341">
        <v>96</v>
      </c>
      <c r="S1341" s="16">
        <f>R1341*N1341</f>
        <v>192</v>
      </c>
      <c r="T1341">
        <v>3.7280000000000002</v>
      </c>
      <c r="U1341">
        <f>P1341/T1341</f>
        <v>0.75107296137339052</v>
      </c>
    </row>
    <row r="1342" spans="1:23" x14ac:dyDescent="0.3">
      <c r="A1342" s="5">
        <v>45329</v>
      </c>
      <c r="B1342" t="s">
        <v>18</v>
      </c>
      <c r="C1342" t="s">
        <v>31</v>
      </c>
      <c r="D1342">
        <v>13</v>
      </c>
      <c r="E1342" t="s">
        <v>8</v>
      </c>
      <c r="F1342" t="s">
        <v>33</v>
      </c>
      <c r="G1342" t="s">
        <v>38</v>
      </c>
      <c r="H1342" t="s">
        <v>52</v>
      </c>
      <c r="I1342" s="6">
        <v>1</v>
      </c>
      <c r="J1342" s="6">
        <v>0.02</v>
      </c>
      <c r="K1342">
        <v>3400</v>
      </c>
      <c r="L1342">
        <v>3.18</v>
      </c>
      <c r="M1342" t="s">
        <v>36</v>
      </c>
      <c r="N1342">
        <v>11</v>
      </c>
      <c r="P1342">
        <v>12.217000000000001</v>
      </c>
      <c r="R1342">
        <v>96</v>
      </c>
      <c r="S1342" s="16">
        <v>1056</v>
      </c>
      <c r="T1342">
        <v>18.49382585031374</v>
      </c>
      <c r="U1342">
        <v>0.66059884519744971</v>
      </c>
      <c r="V1342">
        <v>1.2270000000000001</v>
      </c>
      <c r="W1342">
        <v>14.990259000000002</v>
      </c>
    </row>
    <row r="1343" spans="1:23" x14ac:dyDescent="0.3">
      <c r="A1343" s="5">
        <v>45344</v>
      </c>
      <c r="B1343" t="s">
        <v>17</v>
      </c>
      <c r="C1343" t="s">
        <v>138</v>
      </c>
      <c r="D1343">
        <v>24</v>
      </c>
      <c r="E1343" t="s">
        <v>8</v>
      </c>
      <c r="F1343" t="s">
        <v>33</v>
      </c>
      <c r="H1343" t="s">
        <v>146</v>
      </c>
      <c r="I1343" t="s">
        <v>120</v>
      </c>
      <c r="J1343">
        <v>0.02</v>
      </c>
      <c r="K1343">
        <v>2800</v>
      </c>
      <c r="L1343">
        <v>2.95</v>
      </c>
      <c r="M1343" t="s">
        <v>114</v>
      </c>
      <c r="N1343">
        <v>2</v>
      </c>
      <c r="P1343">
        <v>3.45</v>
      </c>
      <c r="R1343">
        <v>80</v>
      </c>
      <c r="S1343">
        <v>160</v>
      </c>
      <c r="T1343">
        <v>4.5923495352039971</v>
      </c>
      <c r="U1343">
        <v>0.75124943638392883</v>
      </c>
      <c r="W1343">
        <v>0</v>
      </c>
    </row>
    <row r="1344" spans="1:23" x14ac:dyDescent="0.3">
      <c r="A1344" s="5">
        <v>45336</v>
      </c>
      <c r="B1344" t="s">
        <v>18</v>
      </c>
      <c r="C1344" t="s">
        <v>91</v>
      </c>
      <c r="D1344">
        <v>24</v>
      </c>
      <c r="E1344" t="s">
        <v>14</v>
      </c>
      <c r="F1344" t="s">
        <v>33</v>
      </c>
      <c r="I1344" s="6">
        <v>1</v>
      </c>
      <c r="J1344" s="6">
        <v>0.02</v>
      </c>
      <c r="K1344">
        <v>2800</v>
      </c>
      <c r="L1344">
        <v>2.76</v>
      </c>
      <c r="M1344" t="s">
        <v>36</v>
      </c>
      <c r="N1344">
        <v>0.45</v>
      </c>
      <c r="P1344">
        <v>0.875</v>
      </c>
      <c r="R1344">
        <v>96</v>
      </c>
      <c r="S1344" s="16">
        <v>43.2</v>
      </c>
      <c r="T1344">
        <v>1.3252921756485452</v>
      </c>
      <c r="U1344">
        <v>0.66023177083333329</v>
      </c>
      <c r="V1344">
        <v>1.2337503458057144</v>
      </c>
      <c r="W1344">
        <v>1.0795315525800002</v>
      </c>
    </row>
    <row r="1345" spans="1:23" x14ac:dyDescent="0.3">
      <c r="A1345" s="5">
        <v>45325</v>
      </c>
      <c r="B1345" t="s">
        <v>18</v>
      </c>
      <c r="C1345" t="s">
        <v>93</v>
      </c>
      <c r="D1345">
        <v>8</v>
      </c>
      <c r="E1345" t="s">
        <v>94</v>
      </c>
      <c r="F1345" t="s">
        <v>33</v>
      </c>
      <c r="H1345" t="s">
        <v>95</v>
      </c>
      <c r="I1345" s="6">
        <v>1</v>
      </c>
      <c r="J1345" s="6">
        <v>0.02</v>
      </c>
      <c r="K1345">
        <v>3600</v>
      </c>
      <c r="L1345">
        <v>4.6500000000000004</v>
      </c>
      <c r="M1345" t="s">
        <v>96</v>
      </c>
      <c r="N1345">
        <v>6.4</v>
      </c>
      <c r="O1345">
        <v>44</v>
      </c>
      <c r="P1345">
        <v>4.7249999999999996</v>
      </c>
      <c r="Q1345">
        <v>39</v>
      </c>
      <c r="R1345">
        <v>96</v>
      </c>
      <c r="S1345" s="16">
        <v>614.40000000000009</v>
      </c>
      <c r="T1345">
        <v>4.7946668695659813</v>
      </c>
      <c r="U1345" s="2">
        <v>0.66</v>
      </c>
      <c r="V1345">
        <v>2.7679999999999998</v>
      </c>
      <c r="W1345">
        <v>13.078799999999998</v>
      </c>
    </row>
    <row r="1346" spans="1:23" x14ac:dyDescent="0.3">
      <c r="A1346" s="1">
        <v>45326</v>
      </c>
      <c r="B1346" t="s">
        <v>19</v>
      </c>
      <c r="C1346" t="s">
        <v>116</v>
      </c>
      <c r="D1346">
        <v>18</v>
      </c>
      <c r="E1346" t="s">
        <v>8</v>
      </c>
      <c r="F1346" t="s">
        <v>33</v>
      </c>
      <c r="I1346" s="6" t="s">
        <v>109</v>
      </c>
      <c r="J1346" s="6">
        <v>0.02</v>
      </c>
      <c r="K1346">
        <v>3600</v>
      </c>
      <c r="L1346">
        <v>3.2</v>
      </c>
      <c r="M1346" t="s">
        <v>96</v>
      </c>
      <c r="N1346">
        <v>5</v>
      </c>
      <c r="O1346">
        <v>21</v>
      </c>
      <c r="P1346">
        <v>12.5</v>
      </c>
      <c r="Q1346">
        <v>23</v>
      </c>
      <c r="R1346">
        <v>112</v>
      </c>
      <c r="S1346" s="16">
        <f>N1346*R1346</f>
        <v>560</v>
      </c>
      <c r="T1346">
        <v>14.288306268710876</v>
      </c>
      <c r="U1346" s="6">
        <v>0.66</v>
      </c>
      <c r="V1346">
        <v>0.90900000000000003</v>
      </c>
      <c r="W1346">
        <v>11.362500000000001</v>
      </c>
    </row>
    <row r="1347" spans="1:23" x14ac:dyDescent="0.3">
      <c r="A1347" s="5">
        <v>45323</v>
      </c>
      <c r="B1347" t="s">
        <v>18</v>
      </c>
      <c r="C1347" t="s">
        <v>91</v>
      </c>
      <c r="D1347">
        <v>16</v>
      </c>
      <c r="E1347" t="s">
        <v>14</v>
      </c>
      <c r="F1347" t="s">
        <v>33</v>
      </c>
      <c r="I1347" s="6">
        <v>1</v>
      </c>
      <c r="J1347" s="6">
        <v>0.02</v>
      </c>
      <c r="K1347">
        <v>2800</v>
      </c>
      <c r="L1347">
        <v>3.37</v>
      </c>
      <c r="M1347" t="s">
        <v>36</v>
      </c>
      <c r="N1347">
        <v>1.05</v>
      </c>
      <c r="P1347">
        <v>1.1140000000000001</v>
      </c>
      <c r="R1347">
        <v>96</v>
      </c>
      <c r="S1347" s="16">
        <v>100.80000000000001</v>
      </c>
      <c r="T1347">
        <v>1.6884038795601641</v>
      </c>
      <c r="U1347">
        <v>0.65979474075255118</v>
      </c>
      <c r="V1347">
        <v>1.5009999999999999</v>
      </c>
      <c r="W1347">
        <v>1.6721140000000001</v>
      </c>
    </row>
    <row r="1348" spans="1:23" x14ac:dyDescent="0.3">
      <c r="A1348" s="5">
        <v>45337</v>
      </c>
      <c r="B1348" t="s">
        <v>18</v>
      </c>
      <c r="C1348" t="s">
        <v>91</v>
      </c>
      <c r="D1348">
        <v>14</v>
      </c>
      <c r="E1348" t="s">
        <v>14</v>
      </c>
      <c r="F1348" t="s">
        <v>33</v>
      </c>
      <c r="I1348" s="6">
        <v>1</v>
      </c>
      <c r="J1348" s="6">
        <v>0.02</v>
      </c>
      <c r="K1348">
        <v>2800</v>
      </c>
      <c r="L1348">
        <v>3.51</v>
      </c>
      <c r="M1348" t="s">
        <v>36</v>
      </c>
      <c r="N1348">
        <v>0.11</v>
      </c>
      <c r="P1348">
        <v>9.8000000000000004E-2</v>
      </c>
      <c r="R1348">
        <v>96</v>
      </c>
      <c r="S1348" s="16">
        <v>10.56</v>
      </c>
      <c r="T1348">
        <v>0.14859717904865929</v>
      </c>
      <c r="U1348">
        <v>0.65950107954545456</v>
      </c>
      <c r="V1348">
        <v>11.003436878600372</v>
      </c>
      <c r="W1348">
        <v>1.0783368141028364</v>
      </c>
    </row>
    <row r="1349" spans="1:23" x14ac:dyDescent="0.3">
      <c r="A1349" s="5">
        <v>45330</v>
      </c>
      <c r="B1349" t="s">
        <v>18</v>
      </c>
      <c r="C1349" t="s">
        <v>31</v>
      </c>
      <c r="D1349">
        <v>28</v>
      </c>
      <c r="E1349" t="s">
        <v>66</v>
      </c>
      <c r="F1349" t="s">
        <v>74</v>
      </c>
      <c r="G1349" t="s">
        <v>75</v>
      </c>
      <c r="H1349" t="s">
        <v>54</v>
      </c>
      <c r="I1349" s="6">
        <v>1</v>
      </c>
      <c r="J1349" s="6">
        <v>0.02</v>
      </c>
      <c r="K1349">
        <v>3600</v>
      </c>
      <c r="L1349">
        <v>2.5499999999999998</v>
      </c>
      <c r="M1349" t="s">
        <v>36</v>
      </c>
      <c r="N1349">
        <v>0.72</v>
      </c>
      <c r="P1349">
        <v>2.2679999999999998</v>
      </c>
      <c r="R1349">
        <v>96</v>
      </c>
      <c r="S1349" s="16">
        <v>69.12</v>
      </c>
      <c r="T1349">
        <v>3.4426413221552798</v>
      </c>
      <c r="U1349">
        <v>0.65879648437499994</v>
      </c>
      <c r="V1349">
        <v>0.433</v>
      </c>
      <c r="W1349">
        <v>0.98204399999999992</v>
      </c>
    </row>
    <row r="1350" spans="1:23" x14ac:dyDescent="0.3">
      <c r="A1350" s="5">
        <v>45346</v>
      </c>
      <c r="B1350" t="s">
        <v>18</v>
      </c>
      <c r="C1350" t="s">
        <v>31</v>
      </c>
      <c r="D1350">
        <v>32</v>
      </c>
      <c r="E1350" t="s">
        <v>155</v>
      </c>
      <c r="F1350" t="s">
        <v>33</v>
      </c>
      <c r="K1350">
        <v>3600</v>
      </c>
      <c r="L1350">
        <v>2.39</v>
      </c>
      <c r="M1350" t="s">
        <v>36</v>
      </c>
      <c r="N1350">
        <v>0.5</v>
      </c>
      <c r="P1350">
        <v>1.92</v>
      </c>
      <c r="R1350">
        <v>96</v>
      </c>
      <c r="S1350" s="16">
        <v>48</v>
      </c>
      <c r="T1350">
        <v>2.9151674873799434</v>
      </c>
      <c r="U1350">
        <v>0.65862425000000013</v>
      </c>
      <c r="V1350">
        <v>0.35483499999999996</v>
      </c>
      <c r="W1350">
        <v>0.68128319999999987</v>
      </c>
    </row>
    <row r="1351" spans="1:23" x14ac:dyDescent="0.3">
      <c r="A1351" s="5">
        <v>45325</v>
      </c>
      <c r="B1351" t="s">
        <v>18</v>
      </c>
      <c r="C1351" t="s">
        <v>31</v>
      </c>
      <c r="D1351">
        <v>20</v>
      </c>
      <c r="E1351" t="s">
        <v>8</v>
      </c>
      <c r="F1351" t="s">
        <v>33</v>
      </c>
      <c r="G1351" t="s">
        <v>39</v>
      </c>
      <c r="H1351" t="s">
        <v>53</v>
      </c>
      <c r="I1351" s="6">
        <v>1</v>
      </c>
      <c r="J1351" s="6">
        <v>0.02</v>
      </c>
      <c r="K1351">
        <v>3200</v>
      </c>
      <c r="L1351">
        <v>3.02</v>
      </c>
      <c r="M1351" t="s">
        <v>36</v>
      </c>
      <c r="N1351">
        <v>1</v>
      </c>
      <c r="P1351">
        <v>1.6879999999999999</v>
      </c>
      <c r="R1351">
        <v>96</v>
      </c>
      <c r="S1351" s="16">
        <v>96</v>
      </c>
      <c r="T1351">
        <v>2.5633739127439541</v>
      </c>
      <c r="U1351">
        <v>0.65850713062499988</v>
      </c>
      <c r="V1351">
        <v>0.80700000000000005</v>
      </c>
      <c r="W1351">
        <v>1.3622160000000001</v>
      </c>
    </row>
    <row r="1352" spans="1:23" x14ac:dyDescent="0.3">
      <c r="A1352" s="5">
        <v>45323</v>
      </c>
      <c r="B1352" t="s">
        <v>17</v>
      </c>
      <c r="C1352" t="s">
        <v>112</v>
      </c>
      <c r="D1352">
        <v>21</v>
      </c>
      <c r="E1352" t="s">
        <v>15</v>
      </c>
      <c r="F1352" t="s">
        <v>59</v>
      </c>
      <c r="G1352">
        <v>8922</v>
      </c>
      <c r="H1352" t="s">
        <v>123</v>
      </c>
      <c r="I1352" t="s">
        <v>120</v>
      </c>
      <c r="J1352">
        <v>0.02</v>
      </c>
      <c r="K1352">
        <v>3000</v>
      </c>
      <c r="L1352">
        <v>3.1</v>
      </c>
      <c r="M1352" t="s">
        <v>114</v>
      </c>
      <c r="N1352">
        <v>1</v>
      </c>
      <c r="O1352">
        <v>21</v>
      </c>
      <c r="P1352">
        <v>1.54</v>
      </c>
      <c r="Q1352">
        <v>25</v>
      </c>
      <c r="R1352">
        <v>80</v>
      </c>
      <c r="S1352" s="16">
        <v>80</v>
      </c>
      <c r="T1352">
        <v>2.048502690854606</v>
      </c>
      <c r="U1352">
        <v>0.75176860000000001</v>
      </c>
    </row>
    <row r="1353" spans="1:23" x14ac:dyDescent="0.3">
      <c r="A1353" s="1">
        <v>45325</v>
      </c>
      <c r="B1353" t="s">
        <v>19</v>
      </c>
      <c r="C1353" t="s">
        <v>108</v>
      </c>
      <c r="D1353">
        <v>13</v>
      </c>
      <c r="E1353" s="8" t="s">
        <v>110</v>
      </c>
      <c r="F1353" t="s">
        <v>33</v>
      </c>
      <c r="I1353" s="6" t="s">
        <v>109</v>
      </c>
      <c r="J1353" s="6">
        <v>0.02</v>
      </c>
      <c r="K1353">
        <v>3200</v>
      </c>
      <c r="L1353">
        <v>3.68</v>
      </c>
      <c r="M1353" t="s">
        <v>36</v>
      </c>
      <c r="N1353">
        <v>1</v>
      </c>
      <c r="P1353">
        <v>0.9</v>
      </c>
      <c r="R1353">
        <v>96</v>
      </c>
      <c r="S1353" s="16">
        <v>96</v>
      </c>
      <c r="T1353">
        <v>1.3673649431294514</v>
      </c>
      <c r="U1353" s="9">
        <v>0.65820028846153844</v>
      </c>
      <c r="V1353">
        <v>1.389</v>
      </c>
      <c r="W1353">
        <v>1.2501</v>
      </c>
    </row>
    <row r="1354" spans="1:23" x14ac:dyDescent="0.3">
      <c r="A1354" s="5">
        <v>45335</v>
      </c>
      <c r="B1354" t="s">
        <v>18</v>
      </c>
      <c r="C1354" t="s">
        <v>91</v>
      </c>
      <c r="D1354">
        <v>14</v>
      </c>
      <c r="E1354" t="s">
        <v>14</v>
      </c>
      <c r="F1354" t="s">
        <v>33</v>
      </c>
      <c r="I1354" s="6">
        <v>1</v>
      </c>
      <c r="J1354" s="6">
        <v>0.02</v>
      </c>
      <c r="K1354">
        <v>2800</v>
      </c>
      <c r="L1354">
        <v>3.51</v>
      </c>
      <c r="M1354" t="s">
        <v>36</v>
      </c>
      <c r="N1354">
        <v>0.55000000000000004</v>
      </c>
      <c r="O1354">
        <v>30</v>
      </c>
      <c r="P1354">
        <v>0.48899999999999999</v>
      </c>
      <c r="Q1354">
        <v>30</v>
      </c>
      <c r="R1354">
        <v>96</v>
      </c>
      <c r="S1354" s="16">
        <v>52.800000000000004</v>
      </c>
      <c r="T1354">
        <v>0.74298589524329661</v>
      </c>
      <c r="U1354">
        <v>0.65815515897495347</v>
      </c>
      <c r="V1354">
        <v>1.8390466748466257</v>
      </c>
      <c r="W1354">
        <v>0.89929382399999991</v>
      </c>
    </row>
    <row r="1355" spans="1:23" x14ac:dyDescent="0.3">
      <c r="A1355" s="5">
        <v>45332</v>
      </c>
      <c r="B1355" t="s">
        <v>17</v>
      </c>
      <c r="C1355" t="s">
        <v>112</v>
      </c>
      <c r="D1355">
        <v>21</v>
      </c>
      <c r="E1355" t="s">
        <v>15</v>
      </c>
      <c r="F1355" t="s">
        <v>59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1.54</v>
      </c>
      <c r="R1355">
        <v>80</v>
      </c>
      <c r="S1355" s="16">
        <v>80</v>
      </c>
      <c r="T1355">
        <v>2.048502690854606</v>
      </c>
      <c r="U1355">
        <v>0.75176860000000001</v>
      </c>
    </row>
    <row r="1356" spans="1:23" x14ac:dyDescent="0.3">
      <c r="A1356" s="5">
        <v>45323</v>
      </c>
      <c r="B1356" t="s">
        <v>18</v>
      </c>
      <c r="C1356" t="s">
        <v>31</v>
      </c>
      <c r="D1356">
        <v>13</v>
      </c>
      <c r="E1356" t="s">
        <v>32</v>
      </c>
      <c r="F1356" t="s">
        <v>33</v>
      </c>
      <c r="G1356" t="s">
        <v>37</v>
      </c>
      <c r="H1356" t="s">
        <v>12</v>
      </c>
      <c r="I1356" s="6">
        <v>1</v>
      </c>
      <c r="J1356" s="6">
        <v>0.02</v>
      </c>
      <c r="K1356">
        <v>3400</v>
      </c>
      <c r="L1356">
        <v>3.18</v>
      </c>
      <c r="M1356" t="s">
        <v>36</v>
      </c>
      <c r="N1356">
        <v>0.25</v>
      </c>
      <c r="P1356">
        <v>0.27600000000000002</v>
      </c>
      <c r="R1356">
        <v>96</v>
      </c>
      <c r="S1356" s="16">
        <v>24</v>
      </c>
      <c r="T1356">
        <v>0.42031422387076683</v>
      </c>
      <c r="U1356">
        <v>0.65665158190045259</v>
      </c>
      <c r="V1356">
        <v>1.234</v>
      </c>
      <c r="W1356">
        <v>0.340584</v>
      </c>
    </row>
    <row r="1357" spans="1:23" x14ac:dyDescent="0.3">
      <c r="A1357" s="5">
        <v>45333</v>
      </c>
      <c r="B1357" t="s">
        <v>17</v>
      </c>
      <c r="C1357" t="s">
        <v>112</v>
      </c>
      <c r="D1357">
        <v>21</v>
      </c>
      <c r="E1357" t="s">
        <v>15</v>
      </c>
      <c r="F1357" t="s">
        <v>59</v>
      </c>
      <c r="G1357" t="s">
        <v>43</v>
      </c>
      <c r="I1357" t="s">
        <v>120</v>
      </c>
      <c r="J1357">
        <v>0.02</v>
      </c>
      <c r="K1357">
        <v>3000</v>
      </c>
      <c r="L1357">
        <v>3.1</v>
      </c>
      <c r="M1357" t="s">
        <v>114</v>
      </c>
      <c r="N1357">
        <v>1</v>
      </c>
      <c r="P1357">
        <v>1.54</v>
      </c>
      <c r="R1357">
        <v>80</v>
      </c>
      <c r="S1357" s="16">
        <v>80</v>
      </c>
      <c r="T1357">
        <v>2.048502690854606</v>
      </c>
      <c r="U1357">
        <v>0.75176860000000001</v>
      </c>
    </row>
    <row r="1358" spans="1:23" x14ac:dyDescent="0.3">
      <c r="A1358" s="5">
        <v>45333</v>
      </c>
      <c r="B1358" t="s">
        <v>17</v>
      </c>
      <c r="C1358" t="s">
        <v>112</v>
      </c>
      <c r="D1358">
        <v>8</v>
      </c>
      <c r="E1358" t="s">
        <v>126</v>
      </c>
      <c r="F1358" t="s">
        <v>33</v>
      </c>
      <c r="H1358" t="s">
        <v>125</v>
      </c>
      <c r="I1358" t="s">
        <v>120</v>
      </c>
      <c r="J1358">
        <v>0.02</v>
      </c>
      <c r="K1358">
        <v>3400</v>
      </c>
      <c r="L1358">
        <v>4.8600000000000003</v>
      </c>
      <c r="M1358" t="s">
        <v>111</v>
      </c>
      <c r="N1358">
        <v>3</v>
      </c>
      <c r="P1358">
        <v>1.75</v>
      </c>
      <c r="R1358">
        <v>110</v>
      </c>
      <c r="S1358" s="16">
        <v>330</v>
      </c>
      <c r="T1358">
        <v>2.3270958453623658</v>
      </c>
      <c r="U1358">
        <v>0.75201028074866305</v>
      </c>
    </row>
    <row r="1359" spans="1:23" x14ac:dyDescent="0.3">
      <c r="A1359" s="5">
        <v>45336</v>
      </c>
      <c r="B1359" t="s">
        <v>17</v>
      </c>
      <c r="C1359" t="s">
        <v>112</v>
      </c>
      <c r="D1359">
        <v>8</v>
      </c>
      <c r="E1359" t="s">
        <v>126</v>
      </c>
      <c r="F1359" t="s">
        <v>33</v>
      </c>
      <c r="H1359" t="s">
        <v>125</v>
      </c>
      <c r="I1359" t="s">
        <v>120</v>
      </c>
      <c r="J1359">
        <v>0.02</v>
      </c>
      <c r="K1359">
        <v>3400</v>
      </c>
      <c r="L1359">
        <v>4.8600000000000003</v>
      </c>
      <c r="M1359" t="s">
        <v>111</v>
      </c>
      <c r="N1359">
        <v>3</v>
      </c>
      <c r="P1359">
        <v>1.75</v>
      </c>
      <c r="R1359">
        <v>110</v>
      </c>
      <c r="S1359" s="16">
        <v>330</v>
      </c>
      <c r="T1359">
        <v>2.3270958453623658</v>
      </c>
      <c r="U1359">
        <v>0.75201028074866305</v>
      </c>
    </row>
    <row r="1360" spans="1:23" x14ac:dyDescent="0.3">
      <c r="A1360" s="5">
        <v>45333</v>
      </c>
      <c r="B1360" t="s">
        <v>17</v>
      </c>
      <c r="C1360" t="s">
        <v>116</v>
      </c>
      <c r="D1360">
        <v>10</v>
      </c>
      <c r="E1360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2.15</v>
      </c>
      <c r="R1360">
        <v>96</v>
      </c>
      <c r="S1360" s="16">
        <v>288</v>
      </c>
      <c r="T1360">
        <v>2.8559812647629039</v>
      </c>
      <c r="U1360">
        <v>0.75280605882352913</v>
      </c>
    </row>
    <row r="1361" spans="1:23" x14ac:dyDescent="0.3">
      <c r="A1361" s="5">
        <v>45344</v>
      </c>
      <c r="B1361" t="s">
        <v>17</v>
      </c>
      <c r="C1361" t="s">
        <v>138</v>
      </c>
      <c r="D1361">
        <v>24</v>
      </c>
      <c r="E1361" t="s">
        <v>8</v>
      </c>
      <c r="F1361" t="s">
        <v>33</v>
      </c>
      <c r="H1361" t="s">
        <v>146</v>
      </c>
      <c r="I1361" t="s">
        <v>120</v>
      </c>
      <c r="J1361">
        <v>0.02</v>
      </c>
      <c r="K1361">
        <v>2800</v>
      </c>
      <c r="L1361">
        <v>2.95</v>
      </c>
      <c r="M1361" t="s">
        <v>96</v>
      </c>
      <c r="N1361">
        <v>2</v>
      </c>
      <c r="P1361">
        <v>4.1500000000000004</v>
      </c>
      <c r="R1361">
        <v>96</v>
      </c>
      <c r="S1361">
        <v>192</v>
      </c>
      <c r="T1361">
        <v>5.5108194422447969</v>
      </c>
      <c r="U1361">
        <v>0.75306404854910736</v>
      </c>
      <c r="W1361">
        <v>0</v>
      </c>
    </row>
    <row r="1362" spans="1:23" x14ac:dyDescent="0.3">
      <c r="A1362" s="5">
        <v>45335</v>
      </c>
      <c r="B1362" t="s">
        <v>17</v>
      </c>
      <c r="C1362" t="s">
        <v>138</v>
      </c>
      <c r="D1362">
        <v>18</v>
      </c>
      <c r="E1362" s="8" t="s">
        <v>161</v>
      </c>
      <c r="F1362" t="s">
        <v>13</v>
      </c>
      <c r="G1362">
        <v>8903</v>
      </c>
      <c r="H1362" t="s">
        <v>42</v>
      </c>
      <c r="I1362" t="s">
        <v>120</v>
      </c>
      <c r="J1362">
        <v>0.02</v>
      </c>
      <c r="K1362">
        <v>3200</v>
      </c>
      <c r="L1362">
        <v>3.18</v>
      </c>
      <c r="M1362" t="s">
        <v>96</v>
      </c>
      <c r="N1362">
        <v>1</v>
      </c>
      <c r="O1362">
        <v>36</v>
      </c>
      <c r="P1362">
        <v>1.65</v>
      </c>
      <c r="Q1362">
        <v>35</v>
      </c>
      <c r="R1362">
        <v>96</v>
      </c>
      <c r="S1362" s="16">
        <v>96</v>
      </c>
      <c r="T1362">
        <v>2.1909592122132282</v>
      </c>
      <c r="U1362">
        <v>0.75309480468750001</v>
      </c>
    </row>
    <row r="1363" spans="1:23" x14ac:dyDescent="0.3">
      <c r="A1363" s="5">
        <v>45326</v>
      </c>
      <c r="B1363" t="s">
        <v>17</v>
      </c>
      <c r="C1363" t="s">
        <v>112</v>
      </c>
      <c r="D1363">
        <v>8</v>
      </c>
      <c r="E1363" t="s">
        <v>15</v>
      </c>
      <c r="F1363" t="s">
        <v>33</v>
      </c>
      <c r="G1363">
        <v>8906</v>
      </c>
      <c r="H1363" t="s">
        <v>119</v>
      </c>
      <c r="I1363" t="s">
        <v>120</v>
      </c>
      <c r="J1363">
        <v>0.02</v>
      </c>
      <c r="K1363">
        <v>3200</v>
      </c>
      <c r="L1363">
        <v>4.8600000000000003</v>
      </c>
      <c r="M1363" t="s">
        <v>111</v>
      </c>
      <c r="N1363">
        <v>2</v>
      </c>
      <c r="P1363">
        <v>1.1000000000000001</v>
      </c>
      <c r="R1363">
        <v>110</v>
      </c>
      <c r="S1363" s="16">
        <v>220</v>
      </c>
      <c r="T1363">
        <v>1.4601385696391311</v>
      </c>
      <c r="U1363">
        <v>0.7533531562500001</v>
      </c>
    </row>
    <row r="1364" spans="1:23" x14ac:dyDescent="0.3">
      <c r="A1364" s="5">
        <v>45332</v>
      </c>
      <c r="B1364" t="s">
        <v>17</v>
      </c>
      <c r="C1364" t="s">
        <v>112</v>
      </c>
      <c r="D1364">
        <v>8</v>
      </c>
      <c r="E1364" t="s">
        <v>124</v>
      </c>
      <c r="F1364" t="s">
        <v>33</v>
      </c>
      <c r="H1364" t="s">
        <v>125</v>
      </c>
      <c r="I1364" t="s">
        <v>120</v>
      </c>
      <c r="J1364">
        <v>0.02</v>
      </c>
      <c r="K1364">
        <v>3200</v>
      </c>
      <c r="L1364">
        <v>4.8600000000000003</v>
      </c>
      <c r="M1364" t="s">
        <v>111</v>
      </c>
      <c r="N1364">
        <v>1</v>
      </c>
      <c r="P1364">
        <v>0.55000000000000004</v>
      </c>
      <c r="R1364">
        <v>110</v>
      </c>
      <c r="S1364" s="16">
        <v>110</v>
      </c>
      <c r="T1364">
        <v>0.73006928481956557</v>
      </c>
      <c r="U1364">
        <v>0.7533531562500001</v>
      </c>
    </row>
    <row r="1365" spans="1:23" x14ac:dyDescent="0.3">
      <c r="A1365" s="5">
        <v>45350</v>
      </c>
      <c r="B1365" t="s">
        <v>17</v>
      </c>
      <c r="C1365" t="s">
        <v>112</v>
      </c>
      <c r="D1365" s="2">
        <v>8</v>
      </c>
      <c r="E1365" t="s">
        <v>126</v>
      </c>
      <c r="F1365" t="s">
        <v>33</v>
      </c>
      <c r="H1365" t="s">
        <v>125</v>
      </c>
      <c r="I1365" t="s">
        <v>120</v>
      </c>
      <c r="J1365">
        <v>0.02</v>
      </c>
      <c r="K1365">
        <v>3200</v>
      </c>
      <c r="L1365">
        <v>4.8600000000000003</v>
      </c>
      <c r="M1365" t="s">
        <v>111</v>
      </c>
      <c r="N1365">
        <v>2</v>
      </c>
      <c r="P1365">
        <v>1.1000000000000001</v>
      </c>
      <c r="R1365">
        <v>110</v>
      </c>
      <c r="S1365" s="16">
        <v>220</v>
      </c>
      <c r="T1365">
        <v>1.4601385696391311</v>
      </c>
      <c r="U1365">
        <v>0.7533531562500001</v>
      </c>
    </row>
    <row r="1366" spans="1:23" x14ac:dyDescent="0.3">
      <c r="A1366" s="5">
        <v>45350</v>
      </c>
      <c r="B1366" t="s">
        <v>17</v>
      </c>
      <c r="C1366" t="s">
        <v>112</v>
      </c>
      <c r="D1366">
        <v>8</v>
      </c>
      <c r="E1366" t="s">
        <v>126</v>
      </c>
      <c r="F1366" t="s">
        <v>33</v>
      </c>
      <c r="H1366" t="s">
        <v>125</v>
      </c>
      <c r="I1366" t="s">
        <v>120</v>
      </c>
      <c r="J1366">
        <v>0.02</v>
      </c>
      <c r="K1366">
        <v>3200</v>
      </c>
      <c r="L1366">
        <v>4.8600000000000003</v>
      </c>
      <c r="M1366" t="s">
        <v>111</v>
      </c>
      <c r="N1366">
        <v>2</v>
      </c>
      <c r="P1366">
        <v>1.1000000000000001</v>
      </c>
      <c r="R1366">
        <v>110</v>
      </c>
      <c r="S1366">
        <v>220</v>
      </c>
      <c r="T1366">
        <v>1.4601385696391311</v>
      </c>
      <c r="U1366">
        <v>0.7533531562500001</v>
      </c>
    </row>
    <row r="1367" spans="1:23" x14ac:dyDescent="0.3">
      <c r="A1367" s="5">
        <v>45342</v>
      </c>
      <c r="B1367" t="s">
        <v>18</v>
      </c>
      <c r="C1367" t="s">
        <v>31</v>
      </c>
      <c r="D1367">
        <v>20</v>
      </c>
      <c r="E1367" t="s">
        <v>8</v>
      </c>
      <c r="F1367" t="s">
        <v>33</v>
      </c>
      <c r="K1367">
        <v>3600</v>
      </c>
      <c r="L1367">
        <v>3.02</v>
      </c>
      <c r="M1367" t="s">
        <v>111</v>
      </c>
      <c r="N1367">
        <v>5.75</v>
      </c>
      <c r="P1367">
        <v>11.321999999999999</v>
      </c>
      <c r="R1367">
        <v>100</v>
      </c>
      <c r="S1367" s="16">
        <v>575</v>
      </c>
      <c r="T1367">
        <v>17.27273437298172</v>
      </c>
      <c r="U1367">
        <v>0.6554839410782608</v>
      </c>
      <c r="V1367">
        <v>0.69199406465288815</v>
      </c>
      <c r="W1367">
        <v>7.8347567999999992</v>
      </c>
    </row>
    <row r="1368" spans="1:23" x14ac:dyDescent="0.3">
      <c r="A1368" s="5">
        <v>45332</v>
      </c>
      <c r="B1368" t="s">
        <v>17</v>
      </c>
      <c r="C1368" t="s">
        <v>116</v>
      </c>
      <c r="D1368">
        <v>26</v>
      </c>
      <c r="E1368" t="s">
        <v>8</v>
      </c>
      <c r="F1368" t="s">
        <v>33</v>
      </c>
      <c r="G1368">
        <v>8948</v>
      </c>
      <c r="H1368" t="s">
        <v>134</v>
      </c>
      <c r="I1368" t="s">
        <v>120</v>
      </c>
      <c r="J1368">
        <v>0.02</v>
      </c>
      <c r="K1368">
        <v>2800</v>
      </c>
      <c r="L1368">
        <v>2.91</v>
      </c>
      <c r="M1368" t="s">
        <v>114</v>
      </c>
      <c r="N1368">
        <v>3</v>
      </c>
      <c r="P1368">
        <v>5.7</v>
      </c>
      <c r="R1368">
        <v>80</v>
      </c>
      <c r="S1368" s="16">
        <v>240</v>
      </c>
      <c r="T1368">
        <v>7.5651462489292651</v>
      </c>
      <c r="U1368">
        <v>0.75345536126373647</v>
      </c>
    </row>
    <row r="1369" spans="1:23" x14ac:dyDescent="0.3">
      <c r="A1369" s="5">
        <v>45334</v>
      </c>
      <c r="B1369" t="s">
        <v>18</v>
      </c>
      <c r="C1369" t="s">
        <v>31</v>
      </c>
      <c r="D1369">
        <v>28</v>
      </c>
      <c r="E1369" t="s">
        <v>66</v>
      </c>
      <c r="F1369" t="s">
        <v>74</v>
      </c>
      <c r="G1369" t="s">
        <v>75</v>
      </c>
      <c r="H1369" t="s">
        <v>54</v>
      </c>
      <c r="I1369" s="6">
        <v>1</v>
      </c>
      <c r="J1369" s="6">
        <v>0.02</v>
      </c>
      <c r="K1369">
        <v>3600</v>
      </c>
      <c r="L1369">
        <v>2.5499999999999998</v>
      </c>
      <c r="M1369" t="s">
        <v>36</v>
      </c>
      <c r="N1369">
        <v>0.75</v>
      </c>
      <c r="P1369">
        <v>2.3479999999999999</v>
      </c>
      <c r="R1369">
        <v>96</v>
      </c>
      <c r="S1369" s="16">
        <v>72</v>
      </c>
      <c r="T1369">
        <v>3.5860847105784162</v>
      </c>
      <c r="U1369">
        <v>0.65475307738095234</v>
      </c>
      <c r="V1369">
        <v>0.45595121475428574</v>
      </c>
      <c r="W1369">
        <v>1.0705734522430628</v>
      </c>
    </row>
    <row r="1370" spans="1:23" x14ac:dyDescent="0.3">
      <c r="A1370" s="5">
        <v>45329</v>
      </c>
      <c r="B1370" t="s">
        <v>17</v>
      </c>
      <c r="C1370" t="s">
        <v>138</v>
      </c>
      <c r="D1370">
        <v>26</v>
      </c>
      <c r="E1370" t="s">
        <v>8</v>
      </c>
      <c r="F1370" t="s">
        <v>33</v>
      </c>
      <c r="H1370" t="s">
        <v>146</v>
      </c>
      <c r="I1370" t="s">
        <v>120</v>
      </c>
      <c r="J1370">
        <v>0.02</v>
      </c>
      <c r="K1370">
        <v>2800</v>
      </c>
      <c r="L1370">
        <v>2.91</v>
      </c>
      <c r="M1370" t="s">
        <v>114</v>
      </c>
      <c r="N1370">
        <v>1</v>
      </c>
      <c r="P1370">
        <v>1.9</v>
      </c>
      <c r="R1370">
        <v>80</v>
      </c>
      <c r="S1370" s="16">
        <v>80</v>
      </c>
      <c r="T1370">
        <v>2.5217154163097546</v>
      </c>
      <c r="U1370">
        <v>0.75345536126373658</v>
      </c>
    </row>
    <row r="1371" spans="1:23" x14ac:dyDescent="0.3">
      <c r="A1371" s="5">
        <v>45331</v>
      </c>
      <c r="B1371" t="s">
        <v>17</v>
      </c>
      <c r="C1371" t="s">
        <v>138</v>
      </c>
      <c r="D1371">
        <v>26</v>
      </c>
      <c r="E1371" t="s">
        <v>8</v>
      </c>
      <c r="F1371" t="s">
        <v>33</v>
      </c>
      <c r="H1371" t="s">
        <v>146</v>
      </c>
      <c r="I1371" t="s">
        <v>120</v>
      </c>
      <c r="J1371">
        <v>0.02</v>
      </c>
      <c r="K1371">
        <v>2800</v>
      </c>
      <c r="L1371">
        <v>2.91</v>
      </c>
      <c r="M1371" t="s">
        <v>114</v>
      </c>
      <c r="N1371">
        <v>1</v>
      </c>
      <c r="P1371">
        <v>1.9</v>
      </c>
      <c r="R1371">
        <v>80</v>
      </c>
      <c r="S1371" s="16">
        <v>80</v>
      </c>
      <c r="T1371">
        <v>2.5217154163097546</v>
      </c>
      <c r="U1371">
        <v>0.75345536126373658</v>
      </c>
    </row>
    <row r="1372" spans="1:23" x14ac:dyDescent="0.3">
      <c r="A1372" s="5">
        <v>45332</v>
      </c>
      <c r="B1372" t="s">
        <v>17</v>
      </c>
      <c r="C1372" t="s">
        <v>138</v>
      </c>
      <c r="D1372">
        <v>26</v>
      </c>
      <c r="E1372" t="s">
        <v>8</v>
      </c>
      <c r="F1372" t="s">
        <v>33</v>
      </c>
      <c r="H1372" t="s">
        <v>146</v>
      </c>
      <c r="I1372" t="s">
        <v>120</v>
      </c>
      <c r="J1372">
        <v>0.02</v>
      </c>
      <c r="K1372">
        <v>2800</v>
      </c>
      <c r="L1372">
        <v>2.91</v>
      </c>
      <c r="M1372" t="s">
        <v>114</v>
      </c>
      <c r="N1372">
        <v>1</v>
      </c>
      <c r="O1372">
        <v>36</v>
      </c>
      <c r="P1372">
        <v>1.9</v>
      </c>
      <c r="Q1372">
        <v>35</v>
      </c>
      <c r="R1372">
        <v>80</v>
      </c>
      <c r="S1372" s="16">
        <v>80</v>
      </c>
      <c r="T1372">
        <v>2.5217154163097546</v>
      </c>
      <c r="U1372">
        <v>0.75345536126373658</v>
      </c>
    </row>
    <row r="1373" spans="1:23" x14ac:dyDescent="0.3">
      <c r="A1373" s="5">
        <v>45342</v>
      </c>
      <c r="B1373" t="s">
        <v>17</v>
      </c>
      <c r="C1373" t="s">
        <v>116</v>
      </c>
      <c r="D1373">
        <v>26</v>
      </c>
      <c r="E1373" t="s">
        <v>8</v>
      </c>
      <c r="F1373" t="s">
        <v>33</v>
      </c>
      <c r="G1373">
        <v>8948</v>
      </c>
      <c r="H1373" t="s">
        <v>134</v>
      </c>
      <c r="I1373" t="s">
        <v>120</v>
      </c>
      <c r="J1373">
        <v>0.02</v>
      </c>
      <c r="K1373">
        <v>2800</v>
      </c>
      <c r="L1373">
        <v>2.91</v>
      </c>
      <c r="M1373" t="s">
        <v>114</v>
      </c>
      <c r="N1373">
        <v>1</v>
      </c>
      <c r="P1373">
        <v>1.9</v>
      </c>
      <c r="R1373">
        <v>80</v>
      </c>
      <c r="S1373">
        <v>80</v>
      </c>
      <c r="T1373">
        <v>2.5217154163097546</v>
      </c>
      <c r="U1373">
        <v>0.75345536126373658</v>
      </c>
      <c r="W1373">
        <v>0</v>
      </c>
    </row>
    <row r="1374" spans="1:23" x14ac:dyDescent="0.3">
      <c r="A1374" s="5">
        <v>45346</v>
      </c>
      <c r="B1374" t="s">
        <v>17</v>
      </c>
      <c r="C1374" t="s">
        <v>116</v>
      </c>
      <c r="D1374">
        <v>26</v>
      </c>
      <c r="E1374" t="s">
        <v>8</v>
      </c>
      <c r="F1374" t="s">
        <v>33</v>
      </c>
      <c r="G1374">
        <v>8948</v>
      </c>
      <c r="H1374" t="s">
        <v>134</v>
      </c>
      <c r="I1374" t="s">
        <v>120</v>
      </c>
      <c r="J1374">
        <v>0.02</v>
      </c>
      <c r="K1374">
        <v>2800</v>
      </c>
      <c r="L1374">
        <v>2.91</v>
      </c>
      <c r="M1374" t="s">
        <v>114</v>
      </c>
      <c r="N1374">
        <v>1</v>
      </c>
      <c r="P1374">
        <v>1.9</v>
      </c>
      <c r="R1374">
        <v>80</v>
      </c>
      <c r="S1374">
        <v>80</v>
      </c>
      <c r="T1374">
        <v>2.5217154163097546</v>
      </c>
      <c r="U1374">
        <v>0.75345536126373658</v>
      </c>
      <c r="W1374">
        <v>0</v>
      </c>
    </row>
    <row r="1375" spans="1:23" x14ac:dyDescent="0.3">
      <c r="A1375" s="5">
        <v>45339</v>
      </c>
      <c r="B1375" t="s">
        <v>17</v>
      </c>
      <c r="C1375" t="s">
        <v>116</v>
      </c>
      <c r="D1375">
        <v>28</v>
      </c>
      <c r="E1375" t="s">
        <v>14</v>
      </c>
      <c r="F1375" t="s">
        <v>33</v>
      </c>
      <c r="G1375">
        <v>8844</v>
      </c>
      <c r="H1375" t="s">
        <v>121</v>
      </c>
      <c r="I1375" t="s">
        <v>120</v>
      </c>
      <c r="J1375">
        <v>0.02</v>
      </c>
      <c r="K1375">
        <v>2600</v>
      </c>
      <c r="L1375">
        <v>2.66</v>
      </c>
      <c r="M1375" t="s">
        <v>96</v>
      </c>
      <c r="N1375">
        <v>2</v>
      </c>
      <c r="P1375">
        <v>5</v>
      </c>
      <c r="R1375">
        <v>96</v>
      </c>
      <c r="S1375" s="16">
        <v>192</v>
      </c>
      <c r="T1375">
        <v>6.6209249877847114</v>
      </c>
      <c r="U1375">
        <v>0.75518149038461546</v>
      </c>
    </row>
    <row r="1376" spans="1:23" x14ac:dyDescent="0.3">
      <c r="A1376" s="5">
        <v>45351</v>
      </c>
      <c r="B1376" t="s">
        <v>17</v>
      </c>
      <c r="C1376" t="s">
        <v>138</v>
      </c>
      <c r="D1376" t="s">
        <v>143</v>
      </c>
      <c r="E1376" t="s">
        <v>182</v>
      </c>
      <c r="G1376">
        <v>8955</v>
      </c>
      <c r="H1376" t="s">
        <v>193</v>
      </c>
      <c r="K1376">
        <v>3400</v>
      </c>
      <c r="L1376">
        <v>4.32</v>
      </c>
      <c r="M1376" t="s">
        <v>36</v>
      </c>
      <c r="N1376">
        <v>1</v>
      </c>
      <c r="O1376">
        <v>36</v>
      </c>
      <c r="P1376">
        <v>0.51200000000000001</v>
      </c>
      <c r="Q1376">
        <v>35</v>
      </c>
      <c r="R1376">
        <v>96</v>
      </c>
      <c r="S1376" s="16">
        <f>R1376*N1376</f>
        <v>96</v>
      </c>
      <c r="T1376">
        <v>0.67700000000000005</v>
      </c>
      <c r="U1376">
        <f>P1376/T1376</f>
        <v>0.7562776957163958</v>
      </c>
    </row>
    <row r="1377" spans="1:23" x14ac:dyDescent="0.3">
      <c r="A1377" s="5">
        <v>45327</v>
      </c>
      <c r="B1377" t="s">
        <v>17</v>
      </c>
      <c r="C1377" t="s">
        <v>112</v>
      </c>
      <c r="D1377">
        <v>8</v>
      </c>
      <c r="E1377" t="s">
        <v>126</v>
      </c>
      <c r="F1377" t="s">
        <v>33</v>
      </c>
      <c r="H1377" t="s">
        <v>125</v>
      </c>
      <c r="I1377" t="s">
        <v>120</v>
      </c>
      <c r="J1377">
        <v>0.02</v>
      </c>
      <c r="K1377">
        <v>3400</v>
      </c>
      <c r="L1377">
        <v>4.8600000000000003</v>
      </c>
      <c r="M1377" t="s">
        <v>111</v>
      </c>
      <c r="N1377">
        <v>3</v>
      </c>
      <c r="P1377">
        <v>1.76</v>
      </c>
      <c r="R1377">
        <v>110</v>
      </c>
      <c r="S1377" s="16">
        <v>330</v>
      </c>
      <c r="T1377">
        <v>2.3270958453623658</v>
      </c>
      <c r="U1377">
        <v>0.7563074823529411</v>
      </c>
    </row>
    <row r="1378" spans="1:23" x14ac:dyDescent="0.3">
      <c r="A1378" s="5">
        <v>45330</v>
      </c>
      <c r="B1378" t="s">
        <v>17</v>
      </c>
      <c r="C1378" t="s">
        <v>116</v>
      </c>
      <c r="D1378">
        <v>20</v>
      </c>
      <c r="E1378" s="8" t="s">
        <v>161</v>
      </c>
      <c r="F1378" t="s">
        <v>33</v>
      </c>
      <c r="I1378" t="s">
        <v>120</v>
      </c>
      <c r="J1378">
        <v>0.02</v>
      </c>
      <c r="K1378">
        <v>3000</v>
      </c>
      <c r="L1378">
        <v>3.05</v>
      </c>
      <c r="M1378" t="s">
        <v>96</v>
      </c>
      <c r="N1378">
        <v>2</v>
      </c>
      <c r="O1378">
        <v>24</v>
      </c>
      <c r="P1378">
        <v>3.6</v>
      </c>
      <c r="Q1378">
        <v>24</v>
      </c>
      <c r="R1378">
        <v>96</v>
      </c>
      <c r="S1378" s="16">
        <v>192</v>
      </c>
      <c r="T1378">
        <v>4.7590507478402087</v>
      </c>
      <c r="U1378">
        <v>0.75645337500000009</v>
      </c>
    </row>
    <row r="1379" spans="1:23" x14ac:dyDescent="0.3">
      <c r="A1379" s="5">
        <v>45346</v>
      </c>
      <c r="B1379" t="s">
        <v>17</v>
      </c>
      <c r="C1379" t="s">
        <v>112</v>
      </c>
      <c r="D1379">
        <v>21</v>
      </c>
      <c r="E1379" t="s">
        <v>217</v>
      </c>
      <c r="F1379" t="s">
        <v>59</v>
      </c>
      <c r="G1379" t="s">
        <v>129</v>
      </c>
      <c r="I1379" t="s">
        <v>120</v>
      </c>
      <c r="J1379">
        <v>0.02</v>
      </c>
      <c r="K1379">
        <v>3000</v>
      </c>
      <c r="L1379">
        <v>3.1</v>
      </c>
      <c r="M1379" t="s">
        <v>114</v>
      </c>
      <c r="N1379">
        <v>1</v>
      </c>
      <c r="P1379">
        <v>1.55</v>
      </c>
      <c r="R1379">
        <v>80</v>
      </c>
      <c r="S1379">
        <v>80</v>
      </c>
      <c r="T1379">
        <v>2.048502690854606</v>
      </c>
      <c r="U1379">
        <v>0.75665021428571433</v>
      </c>
      <c r="W1379">
        <v>0</v>
      </c>
    </row>
    <row r="1380" spans="1:23" x14ac:dyDescent="0.3">
      <c r="A1380" s="5">
        <v>45342</v>
      </c>
      <c r="B1380" t="s">
        <v>17</v>
      </c>
      <c r="C1380" t="s">
        <v>112</v>
      </c>
      <c r="D1380">
        <v>8</v>
      </c>
      <c r="E1380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4.8600000000000003</v>
      </c>
      <c r="M1380" t="s">
        <v>36</v>
      </c>
      <c r="N1380">
        <v>4</v>
      </c>
      <c r="P1380">
        <v>2.0499999999999998</v>
      </c>
      <c r="R1380">
        <v>96</v>
      </c>
      <c r="S1380">
        <v>384</v>
      </c>
      <c r="T1380">
        <v>2.7078933473307525</v>
      </c>
      <c r="U1380">
        <v>0.75704606387867646</v>
      </c>
    </row>
    <row r="1381" spans="1:23" x14ac:dyDescent="0.3">
      <c r="A1381" s="5">
        <v>45325</v>
      </c>
      <c r="B1381" t="s">
        <v>17</v>
      </c>
      <c r="C1381" t="s">
        <v>112</v>
      </c>
      <c r="D1381">
        <v>18</v>
      </c>
      <c r="E1381" s="8" t="s">
        <v>161</v>
      </c>
      <c r="F1381" t="s">
        <v>13</v>
      </c>
      <c r="G1381">
        <v>8757</v>
      </c>
      <c r="H1381" t="s">
        <v>122</v>
      </c>
      <c r="I1381" t="s">
        <v>120</v>
      </c>
      <c r="J1381">
        <v>0.02</v>
      </c>
      <c r="K1381">
        <v>3200</v>
      </c>
      <c r="L1381">
        <v>3.18</v>
      </c>
      <c r="M1381" t="s">
        <v>36</v>
      </c>
      <c r="N1381">
        <v>5</v>
      </c>
      <c r="P1381">
        <v>8.3000000000000007</v>
      </c>
      <c r="R1381">
        <v>96</v>
      </c>
      <c r="S1381" s="16">
        <v>480</v>
      </c>
      <c r="T1381">
        <v>10.954796061066139</v>
      </c>
      <c r="U1381">
        <v>0.75765901562500027</v>
      </c>
    </row>
    <row r="1382" spans="1:23" x14ac:dyDescent="0.3">
      <c r="A1382" s="5">
        <v>45336</v>
      </c>
      <c r="B1382" t="s">
        <v>18</v>
      </c>
      <c r="C1382" t="s">
        <v>93</v>
      </c>
      <c r="D1382">
        <v>10.5</v>
      </c>
      <c r="E1382" t="s">
        <v>15</v>
      </c>
      <c r="F1382" t="s">
        <v>33</v>
      </c>
      <c r="I1382" s="6">
        <v>1</v>
      </c>
      <c r="J1382" s="6">
        <v>0.02</v>
      </c>
      <c r="K1382">
        <v>3500</v>
      </c>
      <c r="L1382">
        <v>4.0999999999999996</v>
      </c>
      <c r="M1382" t="s">
        <v>96</v>
      </c>
      <c r="N1382">
        <v>4.3</v>
      </c>
      <c r="P1382">
        <v>3.0379999999999998</v>
      </c>
      <c r="R1382">
        <v>96</v>
      </c>
      <c r="S1382" s="16">
        <v>412.79999999999995</v>
      </c>
      <c r="T1382">
        <v>4.6620923435034953</v>
      </c>
      <c r="U1382">
        <v>0.65163874418604639</v>
      </c>
      <c r="V1382">
        <v>0.35071799516765062</v>
      </c>
      <c r="W1382">
        <v>1.0654812693193225</v>
      </c>
    </row>
    <row r="1383" spans="1:23" x14ac:dyDescent="0.3">
      <c r="A1383" s="5">
        <v>45336</v>
      </c>
      <c r="B1383" t="s">
        <v>18</v>
      </c>
      <c r="C1383" t="s">
        <v>31</v>
      </c>
      <c r="D1383">
        <v>28</v>
      </c>
      <c r="E1383" t="s">
        <v>66</v>
      </c>
      <c r="F1383" t="s">
        <v>74</v>
      </c>
      <c r="G1383" t="s">
        <v>75</v>
      </c>
      <c r="H1383" t="s">
        <v>54</v>
      </c>
      <c r="I1383" s="6">
        <v>1</v>
      </c>
      <c r="J1383" s="6">
        <v>0.02</v>
      </c>
      <c r="K1383">
        <v>3600</v>
      </c>
      <c r="L1383">
        <v>2.5499999999999998</v>
      </c>
      <c r="M1383" t="s">
        <v>36</v>
      </c>
      <c r="N1383">
        <v>0.2</v>
      </c>
      <c r="P1383">
        <v>0.623</v>
      </c>
      <c r="R1383">
        <v>96</v>
      </c>
      <c r="S1383" s="16">
        <v>19.200000000000003</v>
      </c>
      <c r="T1383">
        <v>0.95628925615424443</v>
      </c>
      <c r="U1383">
        <v>0.65147652343749995</v>
      </c>
      <c r="V1383">
        <v>0.43742099518459071</v>
      </c>
      <c r="W1383">
        <v>0.27251328000000002</v>
      </c>
    </row>
    <row r="1384" spans="1:23" x14ac:dyDescent="0.3">
      <c r="A1384" s="5">
        <v>45344</v>
      </c>
      <c r="B1384" t="s">
        <v>18</v>
      </c>
      <c r="C1384" t="s">
        <v>91</v>
      </c>
      <c r="D1384">
        <v>14</v>
      </c>
      <c r="E1384" t="s">
        <v>14</v>
      </c>
      <c r="F1384" t="s">
        <v>33</v>
      </c>
      <c r="K1384">
        <v>2800</v>
      </c>
      <c r="L1384">
        <v>3.51</v>
      </c>
      <c r="M1384" t="s">
        <v>36</v>
      </c>
      <c r="N1384">
        <v>0.2</v>
      </c>
      <c r="P1384">
        <v>0.17599999999999999</v>
      </c>
      <c r="R1384">
        <v>96</v>
      </c>
      <c r="S1384" s="16">
        <v>19.200000000000003</v>
      </c>
      <c r="T1384">
        <v>0.27017668917938054</v>
      </c>
      <c r="U1384">
        <v>0.6514255561224489</v>
      </c>
      <c r="V1384">
        <v>1.8580450909090911</v>
      </c>
      <c r="W1384">
        <v>0.32701593600000001</v>
      </c>
    </row>
    <row r="1385" spans="1:23" x14ac:dyDescent="0.3">
      <c r="A1385" s="5">
        <v>45336</v>
      </c>
      <c r="B1385" t="s">
        <v>17</v>
      </c>
      <c r="C1385" t="s">
        <v>112</v>
      </c>
      <c r="D1385">
        <v>16</v>
      </c>
      <c r="E1385" t="s">
        <v>66</v>
      </c>
      <c r="F1385" t="s">
        <v>13</v>
      </c>
      <c r="G1385" t="s">
        <v>128</v>
      </c>
      <c r="H1385" t="s">
        <v>10</v>
      </c>
      <c r="I1385" t="s">
        <v>120</v>
      </c>
      <c r="J1385">
        <v>0.02</v>
      </c>
      <c r="K1385">
        <v>3200</v>
      </c>
      <c r="L1385">
        <v>3.53</v>
      </c>
      <c r="M1385" t="s">
        <v>36</v>
      </c>
      <c r="N1385">
        <v>1</v>
      </c>
      <c r="P1385">
        <v>1.33</v>
      </c>
      <c r="R1385">
        <v>96</v>
      </c>
      <c r="S1385" s="16">
        <v>96</v>
      </c>
      <c r="T1385">
        <v>1.7544224853227739</v>
      </c>
      <c r="U1385">
        <v>0.75808421923828129</v>
      </c>
    </row>
    <row r="1386" spans="1:23" x14ac:dyDescent="0.3">
      <c r="A1386" s="5">
        <v>45330</v>
      </c>
      <c r="B1386" t="s">
        <v>17</v>
      </c>
      <c r="C1386" t="s">
        <v>116</v>
      </c>
      <c r="D1386">
        <v>8</v>
      </c>
      <c r="E1386" t="s">
        <v>133</v>
      </c>
      <c r="F1386" t="s">
        <v>33</v>
      </c>
      <c r="H1386" t="s">
        <v>125</v>
      </c>
      <c r="I1386" t="s">
        <v>120</v>
      </c>
      <c r="J1386">
        <v>0.02</v>
      </c>
      <c r="K1386">
        <v>3400</v>
      </c>
      <c r="L1386">
        <v>4.8600000000000003</v>
      </c>
      <c r="M1386" t="s">
        <v>36</v>
      </c>
      <c r="N1386">
        <v>3</v>
      </c>
      <c r="O1386">
        <v>24</v>
      </c>
      <c r="P1386">
        <v>1.54</v>
      </c>
      <c r="Q1386">
        <v>24</v>
      </c>
      <c r="R1386">
        <v>96</v>
      </c>
      <c r="S1386" s="16">
        <v>288</v>
      </c>
      <c r="T1386">
        <v>2.0309200104980643</v>
      </c>
      <c r="U1386">
        <v>0.75827703308823535</v>
      </c>
    </row>
    <row r="1387" spans="1:23" x14ac:dyDescent="0.3">
      <c r="A1387" s="5">
        <v>45332</v>
      </c>
      <c r="B1387" t="s">
        <v>17</v>
      </c>
      <c r="C1387" t="s">
        <v>116</v>
      </c>
      <c r="D1387">
        <v>26</v>
      </c>
      <c r="E1387" t="s">
        <v>8</v>
      </c>
      <c r="F1387" t="s">
        <v>33</v>
      </c>
      <c r="G1387">
        <v>8948</v>
      </c>
      <c r="H1387" t="s">
        <v>134</v>
      </c>
      <c r="I1387" t="s">
        <v>120</v>
      </c>
      <c r="J1387">
        <v>0.02</v>
      </c>
      <c r="K1387">
        <v>2800</v>
      </c>
      <c r="L1387">
        <v>2.91</v>
      </c>
      <c r="M1387" t="s">
        <v>96</v>
      </c>
      <c r="N1387">
        <v>1</v>
      </c>
      <c r="P1387">
        <v>2.2999999999999998</v>
      </c>
      <c r="R1387">
        <v>96</v>
      </c>
      <c r="S1387" s="16">
        <v>96</v>
      </c>
      <c r="T1387">
        <v>3.0260584995717061</v>
      </c>
      <c r="U1387">
        <v>0.76006461881868137</v>
      </c>
    </row>
    <row r="1388" spans="1:23" x14ac:dyDescent="0.3">
      <c r="A1388" s="5">
        <v>45339</v>
      </c>
      <c r="B1388" t="s">
        <v>17</v>
      </c>
      <c r="C1388" t="s">
        <v>116</v>
      </c>
      <c r="D1388">
        <v>26</v>
      </c>
      <c r="E1388" t="s">
        <v>8</v>
      </c>
      <c r="F1388" t="s">
        <v>33</v>
      </c>
      <c r="G1388">
        <v>8948</v>
      </c>
      <c r="H1388" t="s">
        <v>134</v>
      </c>
      <c r="I1388" t="s">
        <v>120</v>
      </c>
      <c r="J1388">
        <v>0.02</v>
      </c>
      <c r="K1388">
        <v>2800</v>
      </c>
      <c r="L1388">
        <v>2.91</v>
      </c>
      <c r="M1388" t="s">
        <v>96</v>
      </c>
      <c r="N1388">
        <v>2</v>
      </c>
      <c r="P1388">
        <v>4.5999999999999996</v>
      </c>
      <c r="R1388">
        <v>96</v>
      </c>
      <c r="S1388" s="16">
        <v>192</v>
      </c>
      <c r="T1388">
        <v>6.0521169991434123</v>
      </c>
      <c r="U1388">
        <v>0.76006461881868137</v>
      </c>
    </row>
    <row r="1389" spans="1:23" x14ac:dyDescent="0.3">
      <c r="A1389" s="5">
        <v>45349</v>
      </c>
      <c r="B1389" t="s">
        <v>17</v>
      </c>
      <c r="C1389" t="s">
        <v>112</v>
      </c>
      <c r="D1389">
        <v>6</v>
      </c>
      <c r="E1389" t="s">
        <v>217</v>
      </c>
      <c r="F1389" t="s">
        <v>33</v>
      </c>
      <c r="H1389" t="s">
        <v>125</v>
      </c>
      <c r="I1389" t="s">
        <v>120</v>
      </c>
      <c r="J1389">
        <v>0.02</v>
      </c>
      <c r="K1389">
        <v>3200</v>
      </c>
      <c r="L1389">
        <v>5.95</v>
      </c>
      <c r="M1389" t="s">
        <v>111</v>
      </c>
      <c r="N1389">
        <v>1</v>
      </c>
      <c r="P1389">
        <v>0.34</v>
      </c>
      <c r="R1389">
        <v>110</v>
      </c>
      <c r="S1389">
        <v>110</v>
      </c>
      <c r="T1389">
        <v>0.44724412490207005</v>
      </c>
      <c r="U1389">
        <v>0.76021121590909102</v>
      </c>
    </row>
    <row r="1390" spans="1:23" x14ac:dyDescent="0.3">
      <c r="A1390" s="5">
        <v>45347</v>
      </c>
      <c r="B1390" t="s">
        <v>17</v>
      </c>
      <c r="C1390" t="s">
        <v>112</v>
      </c>
      <c r="D1390">
        <v>14</v>
      </c>
      <c r="E1390" t="s">
        <v>215</v>
      </c>
      <c r="F1390" t="s">
        <v>13</v>
      </c>
      <c r="G1390">
        <v>8863</v>
      </c>
      <c r="H1390" t="s">
        <v>121</v>
      </c>
      <c r="I1390" t="s">
        <v>120</v>
      </c>
      <c r="J1390">
        <v>0.02</v>
      </c>
      <c r="K1390">
        <v>3400</v>
      </c>
      <c r="L1390">
        <v>3.84</v>
      </c>
      <c r="M1390" t="s">
        <v>36</v>
      </c>
      <c r="N1390">
        <v>3</v>
      </c>
      <c r="O1390">
        <v>21</v>
      </c>
      <c r="P1390">
        <v>3.42</v>
      </c>
      <c r="Q1390">
        <v>20</v>
      </c>
      <c r="R1390">
        <v>96</v>
      </c>
      <c r="S1390">
        <v>288</v>
      </c>
      <c r="T1390">
        <v>4.4981704920015728</v>
      </c>
      <c r="U1390">
        <v>0.76030910924369743</v>
      </c>
      <c r="W1390">
        <v>0</v>
      </c>
    </row>
    <row r="1391" spans="1:23" x14ac:dyDescent="0.3">
      <c r="A1391" s="5">
        <v>45346</v>
      </c>
      <c r="B1391" t="s">
        <v>17</v>
      </c>
      <c r="C1391" t="s">
        <v>112</v>
      </c>
      <c r="D1391">
        <v>18</v>
      </c>
      <c r="E1391" t="s">
        <v>3</v>
      </c>
      <c r="F1391" t="s">
        <v>13</v>
      </c>
      <c r="G1391">
        <v>8757</v>
      </c>
      <c r="H1391" t="s">
        <v>122</v>
      </c>
      <c r="I1391" t="s">
        <v>120</v>
      </c>
      <c r="J1391">
        <v>0.02</v>
      </c>
      <c r="K1391">
        <v>3200</v>
      </c>
      <c r="L1391">
        <v>3.18</v>
      </c>
      <c r="M1391" t="s">
        <v>96</v>
      </c>
      <c r="N1391">
        <v>3</v>
      </c>
      <c r="P1391">
        <v>5</v>
      </c>
      <c r="R1391">
        <v>96</v>
      </c>
      <c r="S1391">
        <v>288</v>
      </c>
      <c r="T1391">
        <v>6.5728776366396833</v>
      </c>
      <c r="U1391">
        <v>0.76070182291666688</v>
      </c>
      <c r="W1391">
        <v>0</v>
      </c>
    </row>
    <row r="1392" spans="1:23" x14ac:dyDescent="0.3">
      <c r="A1392" s="5">
        <v>45347</v>
      </c>
      <c r="B1392" t="s">
        <v>17</v>
      </c>
      <c r="C1392" t="s">
        <v>112</v>
      </c>
      <c r="D1392">
        <v>18</v>
      </c>
      <c r="E1392" t="s">
        <v>3</v>
      </c>
      <c r="F1392" t="s">
        <v>13</v>
      </c>
      <c r="G1392">
        <v>8757</v>
      </c>
      <c r="H1392" t="s">
        <v>122</v>
      </c>
      <c r="I1392" t="s">
        <v>120</v>
      </c>
      <c r="J1392">
        <v>0.02</v>
      </c>
      <c r="K1392">
        <v>3200</v>
      </c>
      <c r="L1392">
        <v>3.18</v>
      </c>
      <c r="M1392" t="s">
        <v>36</v>
      </c>
      <c r="N1392">
        <v>3</v>
      </c>
      <c r="P1392">
        <v>5</v>
      </c>
      <c r="R1392">
        <v>96</v>
      </c>
      <c r="S1392">
        <v>288</v>
      </c>
      <c r="T1392">
        <v>6.5728776366396833</v>
      </c>
      <c r="U1392">
        <v>0.76070182291666688</v>
      </c>
      <c r="W1392">
        <v>0</v>
      </c>
    </row>
    <row r="1393" spans="1:23" x14ac:dyDescent="0.3">
      <c r="A1393" s="5">
        <v>45342</v>
      </c>
      <c r="B1393" t="s">
        <v>17</v>
      </c>
      <c r="C1393" t="s">
        <v>116</v>
      </c>
      <c r="D1393">
        <v>10</v>
      </c>
      <c r="E1393" t="s">
        <v>220</v>
      </c>
      <c r="F1393" t="s">
        <v>13</v>
      </c>
      <c r="G1393">
        <v>8864</v>
      </c>
      <c r="H1393" t="s">
        <v>121</v>
      </c>
      <c r="I1393" t="s">
        <v>120</v>
      </c>
      <c r="J1393">
        <v>0.02</v>
      </c>
      <c r="K1393">
        <v>3400</v>
      </c>
      <c r="L1393">
        <v>4.47</v>
      </c>
      <c r="M1393" t="s">
        <v>36</v>
      </c>
      <c r="N1393">
        <v>3</v>
      </c>
      <c r="O1393">
        <v>24</v>
      </c>
      <c r="P1393">
        <v>2.1</v>
      </c>
      <c r="Q1393">
        <v>25</v>
      </c>
      <c r="R1393">
        <v>96</v>
      </c>
      <c r="S1393">
        <v>288</v>
      </c>
      <c r="T1393">
        <v>2.7601429672876385</v>
      </c>
      <c r="U1393">
        <v>0.7608301544117646</v>
      </c>
      <c r="W1393">
        <v>0</v>
      </c>
    </row>
    <row r="1394" spans="1:23" x14ac:dyDescent="0.3">
      <c r="A1394" s="5">
        <v>45349</v>
      </c>
      <c r="B1394" t="s">
        <v>18</v>
      </c>
      <c r="C1394" t="s">
        <v>90</v>
      </c>
      <c r="D1394">
        <v>14.5</v>
      </c>
      <c r="E1394" t="s">
        <v>14</v>
      </c>
      <c r="F1394" t="s">
        <v>33</v>
      </c>
      <c r="K1394">
        <v>2800</v>
      </c>
      <c r="L1394">
        <v>3.4</v>
      </c>
      <c r="M1394" t="s">
        <v>96</v>
      </c>
      <c r="N1394">
        <v>14</v>
      </c>
      <c r="O1394">
        <v>28</v>
      </c>
      <c r="P1394">
        <v>13.696999999999999</v>
      </c>
      <c r="Q1394">
        <v>39</v>
      </c>
      <c r="R1394">
        <v>100</v>
      </c>
      <c r="S1394" s="16">
        <v>1400</v>
      </c>
      <c r="T1394">
        <v>21.064097113640585</v>
      </c>
      <c r="U1394">
        <v>0.65025336363124542</v>
      </c>
      <c r="V1394">
        <v>8.0858343503223046E-2</v>
      </c>
      <c r="W1394">
        <v>1.107516730963646</v>
      </c>
    </row>
    <row r="1395" spans="1:23" x14ac:dyDescent="0.3">
      <c r="A1395" s="5">
        <v>45330</v>
      </c>
      <c r="B1395" t="s">
        <v>18</v>
      </c>
      <c r="C1395" t="s">
        <v>91</v>
      </c>
      <c r="D1395">
        <v>14.5</v>
      </c>
      <c r="E1395" t="s">
        <v>14</v>
      </c>
      <c r="F1395" t="s">
        <v>33</v>
      </c>
      <c r="I1395" s="6">
        <v>1</v>
      </c>
      <c r="J1395" s="6">
        <v>0.02</v>
      </c>
      <c r="K1395">
        <v>2800</v>
      </c>
      <c r="L1395">
        <v>3.4</v>
      </c>
      <c r="M1395" t="s">
        <v>36</v>
      </c>
      <c r="N1395">
        <v>1.3</v>
      </c>
      <c r="P1395">
        <v>4.42</v>
      </c>
      <c r="R1395">
        <v>96</v>
      </c>
      <c r="S1395" s="16">
        <v>124.80000000000001</v>
      </c>
      <c r="T1395">
        <v>1.8777137998445323</v>
      </c>
      <c r="U1395">
        <v>0.65</v>
      </c>
      <c r="V1395">
        <v>1.621</v>
      </c>
      <c r="W1395">
        <v>7.1648199999999997</v>
      </c>
    </row>
    <row r="1396" spans="1:23" x14ac:dyDescent="0.3">
      <c r="A1396" s="5">
        <v>45335</v>
      </c>
      <c r="B1396" t="s">
        <v>18</v>
      </c>
      <c r="C1396" t="s">
        <v>93</v>
      </c>
      <c r="D1396">
        <v>8.25</v>
      </c>
      <c r="E1396" t="s">
        <v>15</v>
      </c>
      <c r="F1396" t="s">
        <v>33</v>
      </c>
      <c r="I1396" s="6">
        <v>1</v>
      </c>
      <c r="J1396" s="6">
        <v>0.02</v>
      </c>
      <c r="K1396">
        <v>3400</v>
      </c>
      <c r="L1396">
        <v>4.59</v>
      </c>
      <c r="M1396" t="s">
        <v>96</v>
      </c>
      <c r="N1396">
        <v>8.5</v>
      </c>
      <c r="P1396">
        <v>6.2380000000000004</v>
      </c>
      <c r="R1396">
        <v>96</v>
      </c>
      <c r="S1396" s="16">
        <v>816</v>
      </c>
      <c r="T1396">
        <v>6.2831587824783854</v>
      </c>
      <c r="U1396" s="2">
        <v>0.65</v>
      </c>
      <c r="V1396">
        <v>0.26023211200068452</v>
      </c>
      <c r="W1396">
        <v>1.6233279146602702</v>
      </c>
    </row>
    <row r="1397" spans="1:23" x14ac:dyDescent="0.3">
      <c r="A1397" s="1">
        <v>45336</v>
      </c>
      <c r="B1397" t="s">
        <v>19</v>
      </c>
      <c r="C1397" t="s">
        <v>116</v>
      </c>
      <c r="D1397">
        <v>18</v>
      </c>
      <c r="E1397" t="s">
        <v>8</v>
      </c>
      <c r="F1397" t="s">
        <v>33</v>
      </c>
      <c r="I1397" s="6" t="s">
        <v>109</v>
      </c>
      <c r="J1397" s="6">
        <v>0.02</v>
      </c>
      <c r="K1397">
        <v>3600</v>
      </c>
      <c r="L1397">
        <v>3.2</v>
      </c>
      <c r="M1397" t="s">
        <v>96</v>
      </c>
      <c r="N1397">
        <v>8</v>
      </c>
      <c r="P1397">
        <v>16.2</v>
      </c>
      <c r="R1397">
        <v>112</v>
      </c>
      <c r="S1397" s="16">
        <f>N1397*R1397</f>
        <v>896</v>
      </c>
      <c r="T1397">
        <v>0.65317971514106865</v>
      </c>
      <c r="U1397" s="6">
        <v>0.65</v>
      </c>
      <c r="V1397">
        <v>0.90900000000000003</v>
      </c>
      <c r="W1397">
        <v>14.7258</v>
      </c>
    </row>
    <row r="1398" spans="1:23" x14ac:dyDescent="0.3">
      <c r="A1398" s="5">
        <v>45347</v>
      </c>
      <c r="B1398" t="s">
        <v>17</v>
      </c>
      <c r="C1398" t="s">
        <v>116</v>
      </c>
      <c r="D1398">
        <v>10</v>
      </c>
      <c r="E1398" t="s">
        <v>220</v>
      </c>
      <c r="F1398" t="s">
        <v>13</v>
      </c>
      <c r="G1398">
        <v>8864</v>
      </c>
      <c r="H1398" t="s">
        <v>121</v>
      </c>
      <c r="I1398" t="s">
        <v>120</v>
      </c>
      <c r="J1398">
        <v>0.02</v>
      </c>
      <c r="K1398">
        <v>3400</v>
      </c>
      <c r="L1398">
        <v>4.47</v>
      </c>
      <c r="M1398" t="s">
        <v>36</v>
      </c>
      <c r="N1398">
        <v>3</v>
      </c>
      <c r="O1398">
        <v>24</v>
      </c>
      <c r="P1398">
        <v>2.1</v>
      </c>
      <c r="Q1398">
        <v>25</v>
      </c>
      <c r="R1398">
        <v>96</v>
      </c>
      <c r="S1398">
        <v>288</v>
      </c>
      <c r="T1398">
        <v>2.7601429672876385</v>
      </c>
      <c r="U1398">
        <v>0.7608301544117646</v>
      </c>
      <c r="W1398">
        <v>0</v>
      </c>
    </row>
    <row r="1399" spans="1:23" x14ac:dyDescent="0.3">
      <c r="A1399" s="5">
        <v>45327</v>
      </c>
      <c r="B1399" t="s">
        <v>17</v>
      </c>
      <c r="C1399" t="s">
        <v>138</v>
      </c>
      <c r="D1399">
        <v>28</v>
      </c>
      <c r="E1399" s="8" t="s">
        <v>66</v>
      </c>
      <c r="F1399" t="s">
        <v>74</v>
      </c>
      <c r="G1399">
        <v>8879</v>
      </c>
      <c r="H1399" t="s">
        <v>142</v>
      </c>
      <c r="I1399" t="s">
        <v>120</v>
      </c>
      <c r="J1399">
        <v>0.01</v>
      </c>
      <c r="K1399">
        <v>2600</v>
      </c>
      <c r="L1399">
        <v>2.66</v>
      </c>
      <c r="M1399" t="s">
        <v>114</v>
      </c>
      <c r="N1399">
        <v>1</v>
      </c>
      <c r="O1399">
        <v>35</v>
      </c>
      <c r="P1399">
        <v>2.1</v>
      </c>
      <c r="Q1399">
        <v>36</v>
      </c>
      <c r="R1399">
        <v>80</v>
      </c>
      <c r="S1399" s="16">
        <v>80</v>
      </c>
      <c r="T1399">
        <v>2.7587187449102961</v>
      </c>
      <c r="U1399">
        <v>0.7612229423076925</v>
      </c>
    </row>
    <row r="1400" spans="1:23" x14ac:dyDescent="0.3">
      <c r="A1400" s="5">
        <v>45331</v>
      </c>
      <c r="B1400" t="s">
        <v>17</v>
      </c>
      <c r="C1400" t="s">
        <v>138</v>
      </c>
      <c r="D1400">
        <v>28</v>
      </c>
      <c r="E1400" s="8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O1400">
        <v>36</v>
      </c>
      <c r="P1400">
        <v>2.1</v>
      </c>
      <c r="Q1400">
        <v>35</v>
      </c>
      <c r="R1400">
        <v>80</v>
      </c>
      <c r="S1400" s="16">
        <v>80</v>
      </c>
      <c r="T1400">
        <v>2.7587187449102961</v>
      </c>
      <c r="U1400">
        <v>0.7612229423076925</v>
      </c>
    </row>
    <row r="1401" spans="1:23" x14ac:dyDescent="0.3">
      <c r="A1401" s="5">
        <v>45340</v>
      </c>
      <c r="B1401" t="s">
        <v>17</v>
      </c>
      <c r="C1401" t="s">
        <v>138</v>
      </c>
      <c r="D1401">
        <v>10</v>
      </c>
      <c r="E1401" t="s">
        <v>131</v>
      </c>
      <c r="F1401" t="s">
        <v>13</v>
      </c>
      <c r="G1401">
        <v>8589</v>
      </c>
      <c r="H1401" t="s">
        <v>139</v>
      </c>
      <c r="I1401" t="s">
        <v>120</v>
      </c>
      <c r="J1401">
        <v>0.02</v>
      </c>
      <c r="K1401">
        <v>3400</v>
      </c>
      <c r="L1401">
        <v>4.32</v>
      </c>
      <c r="M1401" t="s">
        <v>36</v>
      </c>
      <c r="N1401">
        <v>4</v>
      </c>
      <c r="P1401">
        <v>2.9</v>
      </c>
      <c r="R1401">
        <v>96</v>
      </c>
      <c r="S1401" s="16">
        <v>384</v>
      </c>
      <c r="T1401">
        <v>3.8079750196838713</v>
      </c>
      <c r="U1401">
        <v>0.76155961764705871</v>
      </c>
    </row>
    <row r="1402" spans="1:23" x14ac:dyDescent="0.3">
      <c r="A1402" s="5">
        <v>45345</v>
      </c>
      <c r="B1402" t="s">
        <v>18</v>
      </c>
      <c r="C1402" t="s">
        <v>90</v>
      </c>
      <c r="D1402">
        <v>14.5</v>
      </c>
      <c r="E1402" t="s">
        <v>14</v>
      </c>
      <c r="F1402" t="s">
        <v>33</v>
      </c>
      <c r="K1402">
        <v>2800</v>
      </c>
      <c r="L1402">
        <v>3.4</v>
      </c>
      <c r="M1402" t="s">
        <v>96</v>
      </c>
      <c r="N1402">
        <v>12.9</v>
      </c>
      <c r="O1402">
        <v>28</v>
      </c>
      <c r="P1402">
        <v>12.558</v>
      </c>
      <c r="Q1402">
        <v>39</v>
      </c>
      <c r="R1402">
        <v>100</v>
      </c>
      <c r="S1402" s="16">
        <v>1290</v>
      </c>
      <c r="T1402">
        <v>19.409060911854539</v>
      </c>
      <c r="U1402">
        <v>0.64701739342421805</v>
      </c>
      <c r="V1402">
        <v>1.6796088447204967</v>
      </c>
      <c r="W1402">
        <v>21.092527871999998</v>
      </c>
    </row>
    <row r="1403" spans="1:23" x14ac:dyDescent="0.3">
      <c r="A1403" s="5">
        <v>45345</v>
      </c>
      <c r="B1403" t="s">
        <v>18</v>
      </c>
      <c r="C1403" t="s">
        <v>90</v>
      </c>
      <c r="D1403">
        <v>18</v>
      </c>
      <c r="E1403" t="s">
        <v>14</v>
      </c>
      <c r="F1403" t="s">
        <v>33</v>
      </c>
      <c r="K1403">
        <v>2800</v>
      </c>
      <c r="L1403">
        <v>3.1</v>
      </c>
      <c r="M1403" t="s">
        <v>96</v>
      </c>
      <c r="N1403">
        <v>2.5</v>
      </c>
      <c r="P1403">
        <v>3.3119999999999998</v>
      </c>
      <c r="R1403">
        <v>100</v>
      </c>
      <c r="S1403" s="16">
        <v>250</v>
      </c>
      <c r="T1403">
        <v>5.1212567271365153</v>
      </c>
      <c r="U1403">
        <v>0.6467162605714285</v>
      </c>
      <c r="V1403">
        <v>1.2342086956521738</v>
      </c>
      <c r="W1403">
        <v>4.0876991999999994</v>
      </c>
    </row>
    <row r="1404" spans="1:23" x14ac:dyDescent="0.3">
      <c r="A1404" s="5">
        <v>45342</v>
      </c>
      <c r="B1404" t="s">
        <v>17</v>
      </c>
      <c r="C1404" t="s">
        <v>116</v>
      </c>
      <c r="D1404">
        <v>24</v>
      </c>
      <c r="E1404" t="s">
        <v>8</v>
      </c>
      <c r="F1404" t="s">
        <v>33</v>
      </c>
      <c r="G1404">
        <v>8948</v>
      </c>
      <c r="H1404" t="s">
        <v>134</v>
      </c>
      <c r="I1404" t="s">
        <v>120</v>
      </c>
      <c r="J1404">
        <v>0.02</v>
      </c>
      <c r="K1404">
        <v>2800</v>
      </c>
      <c r="L1404">
        <v>2.95</v>
      </c>
      <c r="M1404" t="s">
        <v>96</v>
      </c>
      <c r="N1404">
        <v>1</v>
      </c>
      <c r="P1404">
        <v>2.1</v>
      </c>
      <c r="R1404">
        <v>96</v>
      </c>
      <c r="S1404">
        <v>96</v>
      </c>
      <c r="T1404">
        <v>2.7554097211223985</v>
      </c>
      <c r="U1404">
        <v>0.76213710937500012</v>
      </c>
      <c r="W1404">
        <v>0</v>
      </c>
    </row>
    <row r="1405" spans="1:23" x14ac:dyDescent="0.3">
      <c r="A1405" s="5">
        <v>45344</v>
      </c>
      <c r="B1405" t="s">
        <v>17</v>
      </c>
      <c r="C1405" t="s">
        <v>116</v>
      </c>
      <c r="D1405">
        <v>24</v>
      </c>
      <c r="E1405" t="s">
        <v>8</v>
      </c>
      <c r="F1405" t="s">
        <v>33</v>
      </c>
      <c r="G1405">
        <v>8948</v>
      </c>
      <c r="H1405" t="s">
        <v>134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1</v>
      </c>
      <c r="P1405">
        <v>2.1</v>
      </c>
      <c r="R1405">
        <v>96</v>
      </c>
      <c r="S1405">
        <v>96</v>
      </c>
      <c r="T1405">
        <v>2.7554097211223985</v>
      </c>
      <c r="U1405">
        <v>0.76213710937500012</v>
      </c>
      <c r="W1405">
        <v>0</v>
      </c>
    </row>
    <row r="1406" spans="1:23" x14ac:dyDescent="0.3">
      <c r="A1406" s="5">
        <v>45350</v>
      </c>
      <c r="B1406" t="s">
        <v>17</v>
      </c>
      <c r="C1406" t="s">
        <v>138</v>
      </c>
      <c r="D1406" s="2">
        <v>24</v>
      </c>
      <c r="E1406" t="s">
        <v>8</v>
      </c>
      <c r="F1406" t="s">
        <v>33</v>
      </c>
      <c r="H1406" t="s">
        <v>146</v>
      </c>
      <c r="I1406" t="s">
        <v>120</v>
      </c>
      <c r="J1406">
        <v>0.02</v>
      </c>
      <c r="K1406">
        <v>2800</v>
      </c>
      <c r="L1406">
        <v>2.95</v>
      </c>
      <c r="M1406" t="s">
        <v>114</v>
      </c>
      <c r="N1406">
        <v>2</v>
      </c>
      <c r="O1406">
        <v>36</v>
      </c>
      <c r="P1406">
        <v>3.5</v>
      </c>
      <c r="Q1406">
        <v>35</v>
      </c>
      <c r="R1406">
        <v>80</v>
      </c>
      <c r="S1406" s="16">
        <v>160</v>
      </c>
      <c r="T1406">
        <v>4.5923495352039971</v>
      </c>
      <c r="U1406">
        <v>0.76213710937500023</v>
      </c>
      <c r="W1406">
        <v>0</v>
      </c>
    </row>
    <row r="1407" spans="1:23" x14ac:dyDescent="0.3">
      <c r="A1407" s="5">
        <v>45337</v>
      </c>
      <c r="B1407" t="s">
        <v>17</v>
      </c>
      <c r="C1407" t="s">
        <v>116</v>
      </c>
      <c r="D1407">
        <v>10</v>
      </c>
      <c r="E1407" t="s">
        <v>66</v>
      </c>
      <c r="F1407" t="s">
        <v>13</v>
      </c>
      <c r="G1407">
        <v>8864</v>
      </c>
      <c r="H1407" t="s">
        <v>121</v>
      </c>
      <c r="I1407" t="s">
        <v>120</v>
      </c>
      <c r="J1407">
        <v>0.02</v>
      </c>
      <c r="K1407">
        <v>3400</v>
      </c>
      <c r="L1407">
        <v>4.32</v>
      </c>
      <c r="M1407" t="s">
        <v>36</v>
      </c>
      <c r="N1407">
        <v>3</v>
      </c>
      <c r="P1407">
        <v>2.1800000000000002</v>
      </c>
      <c r="R1407">
        <v>96</v>
      </c>
      <c r="S1407" s="16">
        <v>288</v>
      </c>
      <c r="T1407">
        <v>2.8559812647629039</v>
      </c>
      <c r="U1407">
        <v>0.76331032941176458</v>
      </c>
    </row>
    <row r="1408" spans="1:23" x14ac:dyDescent="0.3">
      <c r="A1408" s="5">
        <v>45334</v>
      </c>
      <c r="B1408" t="s">
        <v>17</v>
      </c>
      <c r="C1408" t="s">
        <v>116</v>
      </c>
      <c r="D1408">
        <v>36</v>
      </c>
      <c r="E1408" t="s">
        <v>136</v>
      </c>
      <c r="F1408" t="s">
        <v>59</v>
      </c>
      <c r="G1408" t="s">
        <v>128</v>
      </c>
      <c r="H1408" t="s">
        <v>10</v>
      </c>
      <c r="I1408" t="s">
        <v>120</v>
      </c>
      <c r="J1408">
        <v>0.02</v>
      </c>
      <c r="K1408">
        <v>2200</v>
      </c>
      <c r="L1408">
        <v>2.44</v>
      </c>
      <c r="M1408" t="s">
        <v>114</v>
      </c>
      <c r="N1408">
        <v>1</v>
      </c>
      <c r="P1408">
        <v>2.5</v>
      </c>
      <c r="R1408">
        <v>80</v>
      </c>
      <c r="S1408" s="16">
        <v>80</v>
      </c>
      <c r="T1408">
        <v>3.2718473891401429</v>
      </c>
      <c r="U1408">
        <v>0.76409431818181839</v>
      </c>
    </row>
    <row r="1409" spans="1:23" x14ac:dyDescent="0.3">
      <c r="A1409" s="5">
        <v>45335</v>
      </c>
      <c r="B1409" t="s">
        <v>18</v>
      </c>
      <c r="C1409" t="s">
        <v>31</v>
      </c>
      <c r="D1409">
        <v>28</v>
      </c>
      <c r="E1409" t="s">
        <v>66</v>
      </c>
      <c r="F1409" t="s">
        <v>74</v>
      </c>
      <c r="G1409" t="s">
        <v>75</v>
      </c>
      <c r="H1409" t="s">
        <v>54</v>
      </c>
      <c r="I1409" s="6">
        <v>1</v>
      </c>
      <c r="J1409" s="6">
        <v>0.02</v>
      </c>
      <c r="K1409">
        <v>3600</v>
      </c>
      <c r="L1409">
        <v>2.5499999999999998</v>
      </c>
      <c r="M1409" t="s">
        <v>36</v>
      </c>
      <c r="N1409">
        <v>0.75</v>
      </c>
      <c r="P1409">
        <v>2.3130000000000002</v>
      </c>
      <c r="R1409">
        <v>96</v>
      </c>
      <c r="S1409" s="16">
        <v>72</v>
      </c>
      <c r="T1409">
        <v>3.5860847105784162</v>
      </c>
      <c r="U1409">
        <v>0.64499312946428577</v>
      </c>
      <c r="V1409">
        <v>0.4418178988326848</v>
      </c>
      <c r="W1409">
        <v>1.0219248000000001</v>
      </c>
    </row>
    <row r="1410" spans="1:23" x14ac:dyDescent="0.3">
      <c r="A1410" s="5">
        <v>45336</v>
      </c>
      <c r="B1410" t="s">
        <v>17</v>
      </c>
      <c r="C1410" t="s">
        <v>116</v>
      </c>
      <c r="D1410">
        <v>20</v>
      </c>
      <c r="E1410" s="8" t="s">
        <v>161</v>
      </c>
      <c r="F1410" t="s">
        <v>33</v>
      </c>
      <c r="I1410" t="s">
        <v>120</v>
      </c>
      <c r="J1410">
        <v>0.02</v>
      </c>
      <c r="K1410">
        <v>3000</v>
      </c>
      <c r="L1410">
        <v>3.05</v>
      </c>
      <c r="M1410" t="s">
        <v>96</v>
      </c>
      <c r="N1410">
        <v>2</v>
      </c>
      <c r="P1410">
        <v>3.64</v>
      </c>
      <c r="R1410">
        <v>96</v>
      </c>
      <c r="S1410" s="16">
        <v>192</v>
      </c>
      <c r="T1410">
        <v>4.7590507478402087</v>
      </c>
      <c r="U1410">
        <v>0.76485841250000008</v>
      </c>
    </row>
    <row r="1411" spans="1:23" x14ac:dyDescent="0.3">
      <c r="A1411" s="5">
        <v>45335</v>
      </c>
      <c r="B1411" t="s">
        <v>17</v>
      </c>
      <c r="C1411" t="s">
        <v>112</v>
      </c>
      <c r="D1411">
        <v>8</v>
      </c>
      <c r="E1411" t="s">
        <v>126</v>
      </c>
      <c r="F1411" t="s">
        <v>33</v>
      </c>
      <c r="H1411" t="s">
        <v>125</v>
      </c>
      <c r="I1411" t="s">
        <v>120</v>
      </c>
      <c r="J1411">
        <v>0.02</v>
      </c>
      <c r="K1411">
        <v>3400</v>
      </c>
      <c r="L1411">
        <v>4.8600000000000003</v>
      </c>
      <c r="M1411" t="s">
        <v>111</v>
      </c>
      <c r="N1411">
        <v>3</v>
      </c>
      <c r="P1411">
        <v>1.78</v>
      </c>
      <c r="R1411">
        <v>110</v>
      </c>
      <c r="S1411" s="16">
        <v>330</v>
      </c>
      <c r="T1411">
        <v>2.3270958453623658</v>
      </c>
      <c r="U1411">
        <v>0.7649018855614973</v>
      </c>
    </row>
    <row r="1412" spans="1:23" x14ac:dyDescent="0.3">
      <c r="A1412" s="5">
        <v>45341</v>
      </c>
      <c r="B1412" t="s">
        <v>17</v>
      </c>
      <c r="C1412" t="s">
        <v>116</v>
      </c>
      <c r="D1412">
        <v>26</v>
      </c>
      <c r="E1412" t="s">
        <v>8</v>
      </c>
      <c r="F1412" t="s">
        <v>33</v>
      </c>
      <c r="G1412">
        <v>8948</v>
      </c>
      <c r="H1412" t="s">
        <v>134</v>
      </c>
      <c r="I1412" t="s">
        <v>120</v>
      </c>
      <c r="J1412">
        <v>0.02</v>
      </c>
      <c r="K1412">
        <v>2800</v>
      </c>
      <c r="L1412">
        <v>2.91</v>
      </c>
      <c r="M1412" t="s">
        <v>114</v>
      </c>
      <c r="N1412">
        <v>3</v>
      </c>
      <c r="P1412">
        <v>5.8</v>
      </c>
      <c r="R1412">
        <v>80</v>
      </c>
      <c r="S1412" s="16">
        <v>240</v>
      </c>
      <c r="T1412">
        <v>7.5651462489292651</v>
      </c>
      <c r="U1412">
        <v>0.76667387637362649</v>
      </c>
    </row>
    <row r="1413" spans="1:23" x14ac:dyDescent="0.3">
      <c r="A1413" s="5">
        <v>45335</v>
      </c>
      <c r="B1413" t="s">
        <v>17</v>
      </c>
      <c r="C1413" t="s">
        <v>116</v>
      </c>
      <c r="D1413">
        <v>20</v>
      </c>
      <c r="E1413" s="8" t="s">
        <v>161</v>
      </c>
      <c r="F1413" t="s">
        <v>33</v>
      </c>
      <c r="I1413" t="s">
        <v>120</v>
      </c>
      <c r="J1413">
        <v>0.02</v>
      </c>
      <c r="K1413">
        <v>3000</v>
      </c>
      <c r="L1413">
        <v>3.05</v>
      </c>
      <c r="M1413" t="s">
        <v>96</v>
      </c>
      <c r="N1413">
        <v>2</v>
      </c>
      <c r="P1413">
        <v>3.65</v>
      </c>
      <c r="R1413">
        <v>96</v>
      </c>
      <c r="S1413" s="16">
        <v>192</v>
      </c>
      <c r="T1413">
        <v>4.7590507478402087</v>
      </c>
      <c r="U1413">
        <v>0.76695967187500003</v>
      </c>
    </row>
    <row r="1414" spans="1:23" x14ac:dyDescent="0.3">
      <c r="A1414" s="5">
        <v>45330</v>
      </c>
      <c r="B1414" t="s">
        <v>17</v>
      </c>
      <c r="C1414" t="s">
        <v>112</v>
      </c>
      <c r="D1414">
        <v>14</v>
      </c>
      <c r="E1414" t="s">
        <v>15</v>
      </c>
      <c r="F1414" t="s">
        <v>13</v>
      </c>
      <c r="G1414">
        <v>8863</v>
      </c>
      <c r="H1414" t="s">
        <v>121</v>
      </c>
      <c r="I1414" t="s">
        <v>120</v>
      </c>
      <c r="J1414">
        <v>0.02</v>
      </c>
      <c r="K1414">
        <v>3400</v>
      </c>
      <c r="L1414">
        <v>3.84</v>
      </c>
      <c r="M1414" t="s">
        <v>36</v>
      </c>
      <c r="N1414">
        <v>2</v>
      </c>
      <c r="O1414">
        <v>21</v>
      </c>
      <c r="P1414">
        <v>2.2999999999999998</v>
      </c>
      <c r="Q1414">
        <v>25</v>
      </c>
      <c r="R1414">
        <v>96</v>
      </c>
      <c r="S1414" s="16">
        <v>192</v>
      </c>
      <c r="T1414">
        <v>2.9987803280010485</v>
      </c>
      <c r="U1414">
        <v>0.76697848739495789</v>
      </c>
    </row>
    <row r="1415" spans="1:23" x14ac:dyDescent="0.3">
      <c r="A1415" s="5">
        <v>45328</v>
      </c>
      <c r="B1415" t="s">
        <v>17</v>
      </c>
      <c r="C1415" t="s">
        <v>138</v>
      </c>
      <c r="D1415">
        <v>40</v>
      </c>
      <c r="E1415" s="8" t="s">
        <v>161</v>
      </c>
      <c r="F1415" t="s">
        <v>33</v>
      </c>
      <c r="G1415">
        <v>8938</v>
      </c>
      <c r="H1415" t="s">
        <v>141</v>
      </c>
      <c r="I1415" t="s">
        <v>120</v>
      </c>
      <c r="J1415">
        <v>0.02</v>
      </c>
      <c r="K1415">
        <v>2000</v>
      </c>
      <c r="L1415">
        <v>2.25</v>
      </c>
      <c r="M1415" t="s">
        <v>114</v>
      </c>
      <c r="N1415">
        <v>2</v>
      </c>
      <c r="P1415">
        <v>5.5</v>
      </c>
      <c r="R1415">
        <v>80</v>
      </c>
      <c r="S1415" s="16">
        <v>160</v>
      </c>
      <c r="T1415">
        <v>7.1679529782284614</v>
      </c>
      <c r="U1415">
        <v>0.76730414062500019</v>
      </c>
    </row>
    <row r="1416" spans="1:23" x14ac:dyDescent="0.3">
      <c r="A1416" s="5">
        <v>45329</v>
      </c>
      <c r="B1416" t="s">
        <v>17</v>
      </c>
      <c r="C1416" t="s">
        <v>138</v>
      </c>
      <c r="D1416">
        <v>40</v>
      </c>
      <c r="E1416" s="8" t="s">
        <v>161</v>
      </c>
      <c r="F1416" t="s">
        <v>33</v>
      </c>
      <c r="H1416" t="s">
        <v>141</v>
      </c>
      <c r="I1416" t="s">
        <v>120</v>
      </c>
      <c r="J1416">
        <v>0.02</v>
      </c>
      <c r="K1416">
        <v>2000</v>
      </c>
      <c r="L1416">
        <v>2.25</v>
      </c>
      <c r="M1416" t="s">
        <v>114</v>
      </c>
      <c r="N1416">
        <v>2</v>
      </c>
      <c r="O1416">
        <v>36</v>
      </c>
      <c r="P1416">
        <v>5.5</v>
      </c>
      <c r="Q1416">
        <v>35</v>
      </c>
      <c r="R1416">
        <v>80</v>
      </c>
      <c r="S1416" s="16">
        <v>160</v>
      </c>
      <c r="T1416">
        <v>7.1679529782284614</v>
      </c>
      <c r="U1416">
        <v>0.76730414062500019</v>
      </c>
    </row>
    <row r="1417" spans="1:23" x14ac:dyDescent="0.3">
      <c r="A1417" s="5">
        <v>45335</v>
      </c>
      <c r="B1417" t="s">
        <v>17</v>
      </c>
      <c r="C1417" t="s">
        <v>112</v>
      </c>
      <c r="D1417">
        <v>8</v>
      </c>
      <c r="E1417" t="s">
        <v>126</v>
      </c>
      <c r="F1417" t="s">
        <v>33</v>
      </c>
      <c r="H1417" t="s">
        <v>125</v>
      </c>
      <c r="I1417" t="s">
        <v>120</v>
      </c>
      <c r="J1417">
        <v>0.02</v>
      </c>
      <c r="K1417">
        <v>3400</v>
      </c>
      <c r="L1417">
        <v>4.8600000000000003</v>
      </c>
      <c r="M1417" t="s">
        <v>36</v>
      </c>
      <c r="N1417">
        <v>1</v>
      </c>
      <c r="P1417">
        <v>0.52</v>
      </c>
      <c r="R1417">
        <v>96</v>
      </c>
      <c r="S1417" s="16">
        <v>96</v>
      </c>
      <c r="T1417">
        <v>0.67697333683268812</v>
      </c>
      <c r="U1417">
        <v>0.76812478676470597</v>
      </c>
    </row>
    <row r="1418" spans="1:23" x14ac:dyDescent="0.3">
      <c r="A1418" s="5">
        <v>45333</v>
      </c>
      <c r="B1418" t="s">
        <v>17</v>
      </c>
      <c r="C1418" t="s">
        <v>116</v>
      </c>
      <c r="D1418">
        <v>8</v>
      </c>
      <c r="E1418" t="s">
        <v>15</v>
      </c>
      <c r="F1418" t="s">
        <v>33</v>
      </c>
      <c r="G1418">
        <v>8898</v>
      </c>
      <c r="H1418" t="s">
        <v>9</v>
      </c>
      <c r="I1418" t="s">
        <v>120</v>
      </c>
      <c r="J1418">
        <v>0.02</v>
      </c>
      <c r="K1418">
        <v>3200</v>
      </c>
      <c r="L1418">
        <v>4.8600000000000003</v>
      </c>
      <c r="M1418" t="s">
        <v>36</v>
      </c>
      <c r="N1418">
        <v>1</v>
      </c>
      <c r="P1418">
        <v>0.49</v>
      </c>
      <c r="R1418">
        <v>96</v>
      </c>
      <c r="S1418" s="16">
        <v>96</v>
      </c>
      <c r="T1418">
        <v>0.6371513758425299</v>
      </c>
      <c r="U1418">
        <v>0.76904801367187514</v>
      </c>
    </row>
    <row r="1419" spans="1:23" x14ac:dyDescent="0.3">
      <c r="A1419" s="5">
        <v>45344</v>
      </c>
      <c r="B1419" t="s">
        <v>17</v>
      </c>
      <c r="C1419" t="s">
        <v>116</v>
      </c>
      <c r="D1419">
        <v>24</v>
      </c>
      <c r="E1419" t="s">
        <v>8</v>
      </c>
      <c r="F1419" t="s">
        <v>33</v>
      </c>
      <c r="G1419">
        <v>8948</v>
      </c>
      <c r="H1419" t="s">
        <v>134</v>
      </c>
      <c r="I1419" t="s">
        <v>120</v>
      </c>
      <c r="J1419">
        <v>0.02</v>
      </c>
      <c r="K1419">
        <v>2800</v>
      </c>
      <c r="L1419">
        <v>2.95</v>
      </c>
      <c r="M1419" t="s">
        <v>114</v>
      </c>
      <c r="N1419">
        <v>3</v>
      </c>
      <c r="P1419">
        <v>5.3</v>
      </c>
      <c r="R1419">
        <v>80</v>
      </c>
      <c r="S1419">
        <v>240</v>
      </c>
      <c r="T1419">
        <v>6.8885243028059966</v>
      </c>
      <c r="U1419">
        <v>0.76939555803571436</v>
      </c>
      <c r="W1419">
        <v>0</v>
      </c>
    </row>
    <row r="1420" spans="1:23" x14ac:dyDescent="0.3">
      <c r="A1420" s="5">
        <v>45335</v>
      </c>
      <c r="B1420" t="s">
        <v>17</v>
      </c>
      <c r="C1420" t="s">
        <v>112</v>
      </c>
      <c r="D1420">
        <v>16</v>
      </c>
      <c r="E1420" t="s">
        <v>66</v>
      </c>
      <c r="F1420" t="s">
        <v>13</v>
      </c>
      <c r="G1420" t="s">
        <v>128</v>
      </c>
      <c r="H1420" t="s">
        <v>10</v>
      </c>
      <c r="I1420" t="s">
        <v>120</v>
      </c>
      <c r="J1420">
        <v>0.02</v>
      </c>
      <c r="K1420">
        <v>3200</v>
      </c>
      <c r="L1420">
        <v>3.53</v>
      </c>
      <c r="M1420" t="s">
        <v>36</v>
      </c>
      <c r="N1420">
        <v>1</v>
      </c>
      <c r="P1420">
        <v>1.35</v>
      </c>
      <c r="R1420">
        <v>96</v>
      </c>
      <c r="S1420" s="16">
        <v>96</v>
      </c>
      <c r="T1420">
        <v>1.7544224853227739</v>
      </c>
      <c r="U1420">
        <v>0.7694839819335938</v>
      </c>
    </row>
    <row r="1421" spans="1:23" x14ac:dyDescent="0.3">
      <c r="A1421" s="5">
        <v>45342</v>
      </c>
      <c r="B1421" t="s">
        <v>18</v>
      </c>
      <c r="C1421" t="s">
        <v>90</v>
      </c>
      <c r="D1421">
        <v>18</v>
      </c>
      <c r="E1421" t="s">
        <v>14</v>
      </c>
      <c r="F1421" t="s">
        <v>33</v>
      </c>
      <c r="I1421">
        <v>1</v>
      </c>
      <c r="J1421">
        <v>0.02</v>
      </c>
      <c r="K1421">
        <v>2800</v>
      </c>
      <c r="L1421">
        <v>3.1</v>
      </c>
      <c r="M1421" t="s">
        <v>96</v>
      </c>
      <c r="N1421">
        <v>1.35</v>
      </c>
      <c r="P1421">
        <v>1.7809999999999999</v>
      </c>
      <c r="R1421">
        <v>100</v>
      </c>
      <c r="S1421" s="16">
        <v>135</v>
      </c>
      <c r="T1421">
        <v>2.7654786326537177</v>
      </c>
      <c r="U1421">
        <v>0.64401148465608471</v>
      </c>
      <c r="V1421">
        <v>1.2390000000000001</v>
      </c>
      <c r="W1421">
        <v>2.2066590000000001</v>
      </c>
    </row>
    <row r="1422" spans="1:23" x14ac:dyDescent="0.3">
      <c r="A1422" s="5">
        <v>45342</v>
      </c>
      <c r="B1422" t="s">
        <v>17</v>
      </c>
      <c r="C1422" t="s">
        <v>112</v>
      </c>
      <c r="D1422">
        <v>16</v>
      </c>
      <c r="E1422" t="s">
        <v>216</v>
      </c>
      <c r="F1422" t="s">
        <v>13</v>
      </c>
      <c r="G1422" t="s">
        <v>128</v>
      </c>
      <c r="H1422" t="s">
        <v>10</v>
      </c>
      <c r="I1422" t="s">
        <v>120</v>
      </c>
      <c r="J1422">
        <v>0.02</v>
      </c>
      <c r="K1422">
        <v>3200</v>
      </c>
      <c r="L1422">
        <v>3.53</v>
      </c>
      <c r="M1422" t="s">
        <v>36</v>
      </c>
      <c r="N1422">
        <v>1</v>
      </c>
      <c r="P1422">
        <v>1.35</v>
      </c>
      <c r="R1422">
        <v>96</v>
      </c>
      <c r="S1422">
        <v>96</v>
      </c>
      <c r="T1422">
        <v>1.7544224853227739</v>
      </c>
      <c r="U1422">
        <v>0.7694839819335938</v>
      </c>
      <c r="W1422">
        <v>0</v>
      </c>
    </row>
    <row r="1423" spans="1:23" x14ac:dyDescent="0.3">
      <c r="A1423" s="5">
        <v>45344</v>
      </c>
      <c r="B1423" t="s">
        <v>17</v>
      </c>
      <c r="C1423" t="s">
        <v>112</v>
      </c>
      <c r="D1423">
        <v>16</v>
      </c>
      <c r="E1423" t="s">
        <v>216</v>
      </c>
      <c r="F1423" t="s">
        <v>13</v>
      </c>
      <c r="G1423" t="s">
        <v>128</v>
      </c>
      <c r="H1423" t="s">
        <v>10</v>
      </c>
      <c r="I1423" t="s">
        <v>120</v>
      </c>
      <c r="J1423">
        <v>0.02</v>
      </c>
      <c r="K1423">
        <v>3200</v>
      </c>
      <c r="L1423">
        <v>3.53</v>
      </c>
      <c r="M1423" t="s">
        <v>36</v>
      </c>
      <c r="N1423">
        <v>1</v>
      </c>
      <c r="P1423">
        <v>1.35</v>
      </c>
      <c r="R1423">
        <v>96</v>
      </c>
      <c r="S1423">
        <v>96</v>
      </c>
      <c r="T1423">
        <v>1.7544224853227739</v>
      </c>
      <c r="U1423">
        <v>0.7694839819335938</v>
      </c>
      <c r="W1423">
        <v>0</v>
      </c>
    </row>
    <row r="1424" spans="1:23" x14ac:dyDescent="0.3">
      <c r="A1424" s="5">
        <v>45341</v>
      </c>
      <c r="B1424" t="s">
        <v>17</v>
      </c>
      <c r="C1424" t="s">
        <v>138</v>
      </c>
      <c r="D1424">
        <v>12</v>
      </c>
      <c r="E1424" t="s">
        <v>8</v>
      </c>
      <c r="F1424" t="s">
        <v>13</v>
      </c>
      <c r="G1424">
        <v>8758</v>
      </c>
      <c r="H1424" t="s">
        <v>152</v>
      </c>
      <c r="I1424" t="s">
        <v>120</v>
      </c>
      <c r="J1424">
        <v>0.02</v>
      </c>
      <c r="K1424">
        <v>3400</v>
      </c>
      <c r="L1424">
        <v>4</v>
      </c>
      <c r="M1424" t="s">
        <v>96</v>
      </c>
      <c r="N1424">
        <v>2</v>
      </c>
      <c r="P1424">
        <v>1.9</v>
      </c>
      <c r="R1424">
        <v>96</v>
      </c>
      <c r="S1424" s="16">
        <v>192</v>
      </c>
      <c r="T1424">
        <v>2.4675678127551484</v>
      </c>
      <c r="U1424">
        <v>0.76998897058823523</v>
      </c>
    </row>
    <row r="1425" spans="1:23" x14ac:dyDescent="0.3">
      <c r="A1425" s="5">
        <v>45342</v>
      </c>
      <c r="B1425" t="s">
        <v>18</v>
      </c>
      <c r="C1425" t="s">
        <v>31</v>
      </c>
      <c r="D1425">
        <v>26</v>
      </c>
      <c r="E1425" t="s">
        <v>8</v>
      </c>
      <c r="F1425" t="s">
        <v>33</v>
      </c>
      <c r="K1425">
        <v>3400</v>
      </c>
      <c r="L1425">
        <v>2.72</v>
      </c>
      <c r="M1425" t="s">
        <v>111</v>
      </c>
      <c r="N1425">
        <v>6.25</v>
      </c>
      <c r="P1425">
        <v>16.440999999999999</v>
      </c>
      <c r="R1425">
        <v>100</v>
      </c>
      <c r="S1425" s="16">
        <v>625</v>
      </c>
      <c r="T1425">
        <v>25.593582106101376</v>
      </c>
      <c r="U1425">
        <v>0.64238760841846165</v>
      </c>
      <c r="V1425">
        <v>0.51797579222675016</v>
      </c>
      <c r="W1425">
        <v>8.5160399999999985</v>
      </c>
    </row>
    <row r="1426" spans="1:23" x14ac:dyDescent="0.3">
      <c r="A1426" s="5">
        <v>45351</v>
      </c>
      <c r="B1426" t="s">
        <v>17</v>
      </c>
      <c r="C1426" t="s">
        <v>116</v>
      </c>
      <c r="D1426" t="s">
        <v>214</v>
      </c>
      <c r="E1426" s="2" t="s">
        <v>205</v>
      </c>
      <c r="G1426">
        <v>8948</v>
      </c>
      <c r="H1426" t="s">
        <v>207</v>
      </c>
      <c r="K1426">
        <v>2800</v>
      </c>
      <c r="L1426">
        <v>2.91</v>
      </c>
      <c r="M1426" t="s">
        <v>96</v>
      </c>
      <c r="N1426">
        <v>3</v>
      </c>
      <c r="P1426">
        <v>7</v>
      </c>
      <c r="R1426">
        <v>96</v>
      </c>
      <c r="S1426" s="16">
        <f>R1426*N1426</f>
        <v>288</v>
      </c>
      <c r="T1426">
        <v>9.0779999999999994</v>
      </c>
      <c r="U1426">
        <v>0.77109495483586699</v>
      </c>
    </row>
    <row r="1427" spans="1:23" x14ac:dyDescent="0.3">
      <c r="A1427" s="5">
        <v>45330</v>
      </c>
      <c r="B1427" t="s">
        <v>17</v>
      </c>
      <c r="C1427" t="s">
        <v>112</v>
      </c>
      <c r="D1427">
        <v>21</v>
      </c>
      <c r="E1427" t="s">
        <v>15</v>
      </c>
      <c r="F1427" t="s">
        <v>33</v>
      </c>
      <c r="H1427" t="s">
        <v>123</v>
      </c>
      <c r="I1427" t="s">
        <v>120</v>
      </c>
      <c r="J1427">
        <v>0.02</v>
      </c>
      <c r="K1427">
        <v>3000</v>
      </c>
      <c r="L1427">
        <v>3.1</v>
      </c>
      <c r="M1427" t="s">
        <v>114</v>
      </c>
      <c r="N1427">
        <v>1</v>
      </c>
      <c r="O1427">
        <v>21</v>
      </c>
      <c r="P1427">
        <v>1.58</v>
      </c>
      <c r="Q1427">
        <v>25</v>
      </c>
      <c r="R1427">
        <v>80</v>
      </c>
      <c r="S1427" s="16">
        <v>80</v>
      </c>
      <c r="T1427">
        <v>2.048502690854606</v>
      </c>
      <c r="U1427">
        <v>0.77129505714285718</v>
      </c>
    </row>
    <row r="1428" spans="1:23" x14ac:dyDescent="0.3">
      <c r="A1428" s="1">
        <v>45335</v>
      </c>
      <c r="B1428" t="s">
        <v>19</v>
      </c>
      <c r="C1428" t="s">
        <v>112</v>
      </c>
      <c r="D1428">
        <v>18</v>
      </c>
      <c r="E1428"/>
      <c r="F1428" t="s">
        <v>13</v>
      </c>
      <c r="I1428" s="6">
        <v>1</v>
      </c>
      <c r="J1428" s="6">
        <v>0.02</v>
      </c>
      <c r="K1428">
        <v>3200</v>
      </c>
      <c r="L1428">
        <v>3.19</v>
      </c>
      <c r="M1428" t="s">
        <v>96</v>
      </c>
      <c r="N1428">
        <v>7</v>
      </c>
      <c r="P1428">
        <v>9.8000000000000007</v>
      </c>
      <c r="R1428">
        <v>96</v>
      </c>
      <c r="S1428" s="16">
        <v>672</v>
      </c>
      <c r="T1428">
        <v>15.288637010616444</v>
      </c>
      <c r="U1428" s="6">
        <v>0.64099893229166671</v>
      </c>
      <c r="V1428">
        <v>0.90900000000000003</v>
      </c>
      <c r="W1428">
        <v>8.9082000000000008</v>
      </c>
    </row>
    <row r="1429" spans="1:23" x14ac:dyDescent="0.3">
      <c r="A1429" s="5">
        <v>45328</v>
      </c>
      <c r="B1429" t="s">
        <v>18</v>
      </c>
      <c r="C1429" t="s">
        <v>93</v>
      </c>
      <c r="D1429">
        <v>7.7</v>
      </c>
      <c r="E1429" t="s">
        <v>94</v>
      </c>
      <c r="F1429" t="s">
        <v>33</v>
      </c>
      <c r="H1429" t="s">
        <v>95</v>
      </c>
      <c r="I1429" s="6">
        <v>1</v>
      </c>
      <c r="J1429" s="6">
        <v>0.02</v>
      </c>
      <c r="K1429">
        <v>3600</v>
      </c>
      <c r="L1429">
        <v>4.68</v>
      </c>
      <c r="M1429" t="s">
        <v>96</v>
      </c>
      <c r="N1429">
        <v>12.25</v>
      </c>
      <c r="O1429">
        <v>44</v>
      </c>
      <c r="P1429">
        <v>8.6240000000000006</v>
      </c>
      <c r="Q1429">
        <v>39</v>
      </c>
      <c r="R1429">
        <v>96</v>
      </c>
      <c r="S1429" s="16">
        <v>1176</v>
      </c>
      <c r="T1429">
        <v>8.7765208875614409</v>
      </c>
      <c r="U1429" s="2">
        <v>0.64</v>
      </c>
      <c r="V1429">
        <v>2.903</v>
      </c>
      <c r="W1429">
        <v>25.035472000000002</v>
      </c>
    </row>
    <row r="1430" spans="1:23" x14ac:dyDescent="0.3">
      <c r="A1430" s="1">
        <v>45331</v>
      </c>
      <c r="B1430" t="s">
        <v>19</v>
      </c>
      <c r="C1430" t="s">
        <v>116</v>
      </c>
      <c r="D1430">
        <v>20</v>
      </c>
      <c r="E1430" t="s">
        <v>8</v>
      </c>
      <c r="F1430" t="s">
        <v>33</v>
      </c>
      <c r="I1430" s="6" t="s">
        <v>109</v>
      </c>
      <c r="J1430" s="6">
        <v>0.02</v>
      </c>
      <c r="K1430">
        <v>3600</v>
      </c>
      <c r="L1430">
        <v>3</v>
      </c>
      <c r="M1430" t="s">
        <v>96</v>
      </c>
      <c r="N1430">
        <v>1</v>
      </c>
      <c r="O1430">
        <v>21</v>
      </c>
      <c r="P1430">
        <v>3</v>
      </c>
      <c r="Q1430">
        <v>23</v>
      </c>
      <c r="R1430">
        <v>112</v>
      </c>
      <c r="S1430" s="16">
        <f>N1430*R1430</f>
        <v>112</v>
      </c>
      <c r="T1430">
        <v>3.3868577822129486</v>
      </c>
      <c r="U1430" s="6">
        <v>0.64</v>
      </c>
      <c r="V1430">
        <v>0.754</v>
      </c>
      <c r="W1430">
        <v>2.262</v>
      </c>
    </row>
    <row r="1431" spans="1:23" x14ac:dyDescent="0.3">
      <c r="A1431" s="5">
        <v>45342</v>
      </c>
      <c r="B1431" t="s">
        <v>17</v>
      </c>
      <c r="C1431" t="s">
        <v>112</v>
      </c>
      <c r="D1431">
        <v>21</v>
      </c>
      <c r="E1431" t="s">
        <v>217</v>
      </c>
      <c r="F1431" t="s">
        <v>59</v>
      </c>
      <c r="G1431" t="s">
        <v>129</v>
      </c>
      <c r="I1431" t="s">
        <v>120</v>
      </c>
      <c r="J1431">
        <v>0.02</v>
      </c>
      <c r="K1431">
        <v>3000</v>
      </c>
      <c r="L1431">
        <v>3.1</v>
      </c>
      <c r="M1431" t="s">
        <v>114</v>
      </c>
      <c r="N1431">
        <v>1</v>
      </c>
      <c r="P1431">
        <v>1.58</v>
      </c>
      <c r="R1431">
        <v>80</v>
      </c>
      <c r="S1431">
        <v>80</v>
      </c>
      <c r="T1431">
        <v>2.048502690854606</v>
      </c>
      <c r="U1431">
        <v>0.77129505714285718</v>
      </c>
      <c r="W1431">
        <v>0</v>
      </c>
    </row>
    <row r="1432" spans="1:23" x14ac:dyDescent="0.3">
      <c r="A1432" s="5">
        <v>45327</v>
      </c>
      <c r="B1432" t="s">
        <v>17</v>
      </c>
      <c r="C1432" t="s">
        <v>112</v>
      </c>
      <c r="D1432">
        <v>21</v>
      </c>
      <c r="E1432" t="s">
        <v>15</v>
      </c>
      <c r="F1432" t="s">
        <v>59</v>
      </c>
      <c r="G1432">
        <v>8922</v>
      </c>
      <c r="H1432" t="s">
        <v>123</v>
      </c>
      <c r="I1432" t="s">
        <v>120</v>
      </c>
      <c r="J1432">
        <v>0.02</v>
      </c>
      <c r="K1432">
        <v>3000</v>
      </c>
      <c r="L1432">
        <v>3.1</v>
      </c>
      <c r="M1432" t="s">
        <v>96</v>
      </c>
      <c r="N1432">
        <v>1</v>
      </c>
      <c r="P1432">
        <v>1.9</v>
      </c>
      <c r="R1432">
        <v>96</v>
      </c>
      <c r="S1432" s="16">
        <v>96</v>
      </c>
      <c r="T1432">
        <v>2.4582032290255276</v>
      </c>
      <c r="U1432">
        <v>0.77292226190476176</v>
      </c>
    </row>
    <row r="1433" spans="1:23" x14ac:dyDescent="0.3">
      <c r="A1433" s="5">
        <v>45332</v>
      </c>
      <c r="B1433" t="s">
        <v>17</v>
      </c>
      <c r="C1433" t="s">
        <v>112</v>
      </c>
      <c r="D1433">
        <v>21</v>
      </c>
      <c r="E1433" t="s">
        <v>15</v>
      </c>
      <c r="F1433" t="s">
        <v>33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O1433">
        <v>21</v>
      </c>
      <c r="P1433">
        <v>1.9</v>
      </c>
      <c r="Q1433">
        <v>20</v>
      </c>
      <c r="R1433">
        <v>96</v>
      </c>
      <c r="S1433" s="16">
        <v>96</v>
      </c>
      <c r="T1433">
        <v>2.4582032290255276</v>
      </c>
      <c r="U1433">
        <v>0.77292226190476176</v>
      </c>
    </row>
    <row r="1434" spans="1:23" x14ac:dyDescent="0.3">
      <c r="A1434" s="5">
        <v>45333</v>
      </c>
      <c r="B1434" t="s">
        <v>17</v>
      </c>
      <c r="C1434" t="s">
        <v>112</v>
      </c>
      <c r="D1434">
        <v>21</v>
      </c>
      <c r="E1434" t="s">
        <v>15</v>
      </c>
      <c r="F1434" t="s">
        <v>33</v>
      </c>
      <c r="G1434" t="s">
        <v>43</v>
      </c>
      <c r="I1434" t="s">
        <v>120</v>
      </c>
      <c r="J1434">
        <v>0.02</v>
      </c>
      <c r="K1434">
        <v>3000</v>
      </c>
      <c r="L1434">
        <v>3.1</v>
      </c>
      <c r="M1434" t="s">
        <v>96</v>
      </c>
      <c r="N1434">
        <v>1</v>
      </c>
      <c r="O1434">
        <v>21</v>
      </c>
      <c r="P1434">
        <v>1.9</v>
      </c>
      <c r="Q1434">
        <v>20</v>
      </c>
      <c r="R1434">
        <v>96</v>
      </c>
      <c r="S1434" s="16">
        <v>96</v>
      </c>
      <c r="T1434">
        <v>2.4582032290255276</v>
      </c>
      <c r="U1434">
        <v>0.77292226190476176</v>
      </c>
    </row>
    <row r="1435" spans="1:23" x14ac:dyDescent="0.3">
      <c r="A1435" s="5">
        <v>45330</v>
      </c>
      <c r="B1435" t="s">
        <v>18</v>
      </c>
      <c r="C1435" t="s">
        <v>91</v>
      </c>
      <c r="D1435">
        <v>28</v>
      </c>
      <c r="E1435" t="s">
        <v>14</v>
      </c>
      <c r="F1435" t="s">
        <v>33</v>
      </c>
      <c r="G1435" t="s">
        <v>68</v>
      </c>
      <c r="H1435" t="s">
        <v>46</v>
      </c>
      <c r="I1435" s="6">
        <v>1</v>
      </c>
      <c r="J1435" s="6">
        <v>0.02</v>
      </c>
      <c r="K1435">
        <v>2800</v>
      </c>
      <c r="L1435">
        <v>2.46</v>
      </c>
      <c r="M1435" t="s">
        <v>36</v>
      </c>
      <c r="N1435">
        <v>4.12</v>
      </c>
      <c r="P1435">
        <v>10.135199999999999</v>
      </c>
      <c r="R1435">
        <v>96</v>
      </c>
      <c r="S1435" s="16">
        <v>395.52</v>
      </c>
      <c r="T1435">
        <v>15.882435518540072</v>
      </c>
      <c r="U1435">
        <v>0.63813890433673459</v>
      </c>
      <c r="V1435">
        <v>0.61099999999999999</v>
      </c>
      <c r="W1435">
        <v>6.1926071999999994</v>
      </c>
    </row>
    <row r="1436" spans="1:23" x14ac:dyDescent="0.3">
      <c r="A1436" s="5">
        <v>45326</v>
      </c>
      <c r="B1436" t="s">
        <v>17</v>
      </c>
      <c r="C1436" t="s">
        <v>112</v>
      </c>
      <c r="D1436">
        <v>8</v>
      </c>
      <c r="E1436" t="s">
        <v>126</v>
      </c>
      <c r="F1436" t="s">
        <v>33</v>
      </c>
      <c r="H1436" t="s">
        <v>125</v>
      </c>
      <c r="I1436" t="s">
        <v>120</v>
      </c>
      <c r="J1436">
        <v>0.02</v>
      </c>
      <c r="K1436">
        <v>3400</v>
      </c>
      <c r="L1436">
        <v>4.8600000000000003</v>
      </c>
      <c r="M1436" t="s">
        <v>111</v>
      </c>
      <c r="N1436">
        <v>3</v>
      </c>
      <c r="P1436">
        <v>1.8</v>
      </c>
      <c r="R1436">
        <v>110</v>
      </c>
      <c r="S1436" s="16">
        <v>330</v>
      </c>
      <c r="T1436">
        <v>2.3270958453623658</v>
      </c>
      <c r="U1436">
        <v>0.77349628877005339</v>
      </c>
    </row>
    <row r="1437" spans="1:23" x14ac:dyDescent="0.3">
      <c r="A1437" s="5">
        <v>45341</v>
      </c>
      <c r="B1437" t="s">
        <v>17</v>
      </c>
      <c r="C1437" t="s">
        <v>138</v>
      </c>
      <c r="D1437" t="s">
        <v>143</v>
      </c>
      <c r="E1437" t="s">
        <v>94</v>
      </c>
      <c r="F1437" t="s">
        <v>33</v>
      </c>
      <c r="H1437" t="s">
        <v>125</v>
      </c>
      <c r="I1437" t="s">
        <v>120</v>
      </c>
      <c r="J1437">
        <v>0.02</v>
      </c>
      <c r="K1437">
        <v>3400</v>
      </c>
      <c r="L1437">
        <v>4.8600000000000003</v>
      </c>
      <c r="M1437" t="s">
        <v>111</v>
      </c>
      <c r="N1437">
        <v>1</v>
      </c>
      <c r="P1437">
        <v>0.6</v>
      </c>
      <c r="R1437">
        <v>110</v>
      </c>
      <c r="S1437" s="16">
        <v>110</v>
      </c>
      <c r="T1437">
        <v>0.77569861512078853</v>
      </c>
      <c r="U1437">
        <v>0.77349628877005339</v>
      </c>
    </row>
    <row r="1438" spans="1:23" x14ac:dyDescent="0.3">
      <c r="A1438" s="5">
        <v>45346</v>
      </c>
      <c r="B1438" t="s">
        <v>17</v>
      </c>
      <c r="C1438" t="s">
        <v>112</v>
      </c>
      <c r="D1438">
        <v>8</v>
      </c>
      <c r="E1438" t="s">
        <v>126</v>
      </c>
      <c r="F1438" t="s">
        <v>33</v>
      </c>
      <c r="H1438" t="s">
        <v>125</v>
      </c>
      <c r="I1438" t="s">
        <v>120</v>
      </c>
      <c r="J1438">
        <v>0.02</v>
      </c>
      <c r="K1438">
        <v>3400</v>
      </c>
      <c r="L1438">
        <v>4.8600000000000003</v>
      </c>
      <c r="M1438" t="s">
        <v>111</v>
      </c>
      <c r="N1438">
        <v>2</v>
      </c>
      <c r="P1438">
        <v>1.2</v>
      </c>
      <c r="R1438">
        <v>110</v>
      </c>
      <c r="S1438">
        <v>220</v>
      </c>
      <c r="T1438">
        <v>1.5513972302415771</v>
      </c>
      <c r="U1438">
        <v>0.77349628877005339</v>
      </c>
    </row>
    <row r="1439" spans="1:23" x14ac:dyDescent="0.3">
      <c r="A1439" s="5">
        <v>45347</v>
      </c>
      <c r="B1439" t="s">
        <v>17</v>
      </c>
      <c r="C1439" t="s">
        <v>112</v>
      </c>
      <c r="D1439">
        <v>8</v>
      </c>
      <c r="E1439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2</v>
      </c>
      <c r="P1439">
        <v>1.2</v>
      </c>
      <c r="R1439">
        <v>110</v>
      </c>
      <c r="S1439">
        <v>220</v>
      </c>
      <c r="T1439">
        <v>1.5513972302415771</v>
      </c>
      <c r="U1439">
        <v>0.77349628877005339</v>
      </c>
    </row>
    <row r="1440" spans="1:23" x14ac:dyDescent="0.3">
      <c r="A1440" s="5">
        <v>45341</v>
      </c>
      <c r="B1440" t="s">
        <v>17</v>
      </c>
      <c r="C1440" t="s">
        <v>138</v>
      </c>
      <c r="D1440">
        <v>24</v>
      </c>
      <c r="E1440" t="s">
        <v>8</v>
      </c>
      <c r="F1440" t="s">
        <v>33</v>
      </c>
      <c r="H1440" t="s">
        <v>146</v>
      </c>
      <c r="I1440" t="s">
        <v>120</v>
      </c>
      <c r="J1440">
        <v>0.02</v>
      </c>
      <c r="K1440">
        <v>2800</v>
      </c>
      <c r="L1440">
        <v>2.69</v>
      </c>
      <c r="M1440" t="s">
        <v>114</v>
      </c>
      <c r="N1440">
        <v>2</v>
      </c>
      <c r="P1440">
        <v>3.9</v>
      </c>
      <c r="R1440">
        <v>80</v>
      </c>
      <c r="S1440" s="16">
        <v>160</v>
      </c>
      <c r="T1440">
        <v>5.0362197505025259</v>
      </c>
      <c r="U1440">
        <v>0.77439035491071428</v>
      </c>
    </row>
    <row r="1441" spans="1:23" x14ac:dyDescent="0.3">
      <c r="A1441" s="5">
        <v>45349</v>
      </c>
      <c r="B1441" t="s">
        <v>17</v>
      </c>
      <c r="C1441" t="s">
        <v>112</v>
      </c>
      <c r="D1441">
        <v>8</v>
      </c>
      <c r="E1441" t="s">
        <v>126</v>
      </c>
      <c r="F1441" t="s">
        <v>33</v>
      </c>
      <c r="H1441" t="s">
        <v>125</v>
      </c>
      <c r="I1441" t="s">
        <v>120</v>
      </c>
      <c r="J1441">
        <v>0.02</v>
      </c>
      <c r="K1441">
        <v>3400</v>
      </c>
      <c r="L1441">
        <v>4.8600000000000003</v>
      </c>
      <c r="M1441" t="s">
        <v>36</v>
      </c>
      <c r="N1441">
        <v>4</v>
      </c>
      <c r="P1441">
        <v>2.1</v>
      </c>
      <c r="R1441">
        <v>96</v>
      </c>
      <c r="S1441">
        <v>384</v>
      </c>
      <c r="T1441">
        <v>2.7078933473307525</v>
      </c>
      <c r="U1441">
        <v>0.7755106020220589</v>
      </c>
    </row>
    <row r="1442" spans="1:23" x14ac:dyDescent="0.3">
      <c r="A1442" s="5">
        <v>45326</v>
      </c>
      <c r="B1442" t="s">
        <v>17</v>
      </c>
      <c r="C1442" t="s">
        <v>138</v>
      </c>
      <c r="D1442">
        <v>18</v>
      </c>
      <c r="E1442" s="8" t="s">
        <v>161</v>
      </c>
      <c r="F1442" t="s">
        <v>13</v>
      </c>
      <c r="H1442" t="s">
        <v>42</v>
      </c>
      <c r="I1442" t="s">
        <v>120</v>
      </c>
      <c r="J1442">
        <v>0.02</v>
      </c>
      <c r="K1442">
        <v>3200</v>
      </c>
      <c r="L1442">
        <v>3.18</v>
      </c>
      <c r="M1442" t="s">
        <v>96</v>
      </c>
      <c r="N1442">
        <v>2</v>
      </c>
      <c r="O1442">
        <v>36</v>
      </c>
      <c r="P1442">
        <v>3.4</v>
      </c>
      <c r="Q1442">
        <v>35</v>
      </c>
      <c r="R1442">
        <v>96</v>
      </c>
      <c r="S1442" s="16">
        <v>192</v>
      </c>
      <c r="T1442">
        <v>4.3819184244264564</v>
      </c>
      <c r="U1442">
        <v>0.77591585937499996</v>
      </c>
    </row>
    <row r="1443" spans="1:23" x14ac:dyDescent="0.3">
      <c r="A1443" s="5">
        <v>45327</v>
      </c>
      <c r="B1443" t="s">
        <v>17</v>
      </c>
      <c r="C1443" t="s">
        <v>116</v>
      </c>
      <c r="D1443">
        <v>18</v>
      </c>
      <c r="E1443" s="8" t="s">
        <v>161</v>
      </c>
      <c r="F1443" t="s">
        <v>33</v>
      </c>
      <c r="G1443">
        <v>8938</v>
      </c>
      <c r="H1443" t="s">
        <v>12</v>
      </c>
      <c r="I1443" t="s">
        <v>120</v>
      </c>
      <c r="J1443">
        <v>0.02</v>
      </c>
      <c r="K1443">
        <v>3200</v>
      </c>
      <c r="L1443">
        <v>3.18</v>
      </c>
      <c r="M1443" t="s">
        <v>96</v>
      </c>
      <c r="N1443">
        <v>1</v>
      </c>
      <c r="P1443">
        <v>1.7</v>
      </c>
      <c r="R1443">
        <v>96</v>
      </c>
      <c r="S1443" s="16">
        <v>96</v>
      </c>
      <c r="T1443">
        <v>2.1909592122132282</v>
      </c>
      <c r="U1443">
        <v>0.77591585937499996</v>
      </c>
    </row>
    <row r="1444" spans="1:23" x14ac:dyDescent="0.3">
      <c r="A1444" s="5">
        <v>45337</v>
      </c>
      <c r="B1444" t="s">
        <v>17</v>
      </c>
      <c r="C1444" t="s">
        <v>112</v>
      </c>
      <c r="D1444">
        <v>8</v>
      </c>
      <c r="E1444" t="s">
        <v>124</v>
      </c>
      <c r="F1444" t="s">
        <v>33</v>
      </c>
      <c r="H1444" t="s">
        <v>125</v>
      </c>
      <c r="I1444" t="s">
        <v>120</v>
      </c>
      <c r="J1444">
        <v>0.02</v>
      </c>
      <c r="K1444">
        <v>3200</v>
      </c>
      <c r="L1444">
        <v>4.8600000000000003</v>
      </c>
      <c r="M1444" t="s">
        <v>111</v>
      </c>
      <c r="N1444">
        <v>3</v>
      </c>
      <c r="P1444">
        <v>1.7</v>
      </c>
      <c r="R1444">
        <v>110</v>
      </c>
      <c r="S1444" s="16">
        <v>330</v>
      </c>
      <c r="T1444">
        <v>2.1902078544586967</v>
      </c>
      <c r="U1444">
        <v>0.77618203977272737</v>
      </c>
    </row>
    <row r="1445" spans="1:23" x14ac:dyDescent="0.3">
      <c r="A1445" s="5">
        <v>45328</v>
      </c>
      <c r="B1445" t="s">
        <v>17</v>
      </c>
      <c r="C1445" t="s">
        <v>116</v>
      </c>
      <c r="D1445">
        <v>8</v>
      </c>
      <c r="E1445" t="s">
        <v>15</v>
      </c>
      <c r="F1445" t="s">
        <v>33</v>
      </c>
      <c r="G1445">
        <v>8898</v>
      </c>
      <c r="H1445" t="s">
        <v>9</v>
      </c>
      <c r="I1445" t="s">
        <v>120</v>
      </c>
      <c r="J1445">
        <v>0.02</v>
      </c>
      <c r="K1445">
        <v>3200</v>
      </c>
      <c r="L1445">
        <v>4.8600000000000003</v>
      </c>
      <c r="M1445" t="s">
        <v>36</v>
      </c>
      <c r="N1445">
        <v>3</v>
      </c>
      <c r="P1445">
        <v>1.49</v>
      </c>
      <c r="R1445">
        <v>96</v>
      </c>
      <c r="S1445" s="16">
        <v>288</v>
      </c>
      <c r="T1445">
        <v>1.9114541275275898</v>
      </c>
      <c r="U1445">
        <v>0.77951125195312509</v>
      </c>
    </row>
    <row r="1446" spans="1:23" x14ac:dyDescent="0.3">
      <c r="A1446" s="5">
        <v>45344</v>
      </c>
      <c r="B1446" t="s">
        <v>18</v>
      </c>
      <c r="C1446" t="s">
        <v>31</v>
      </c>
      <c r="D1446">
        <v>26</v>
      </c>
      <c r="E1446" t="s">
        <v>8</v>
      </c>
      <c r="F1446" t="s">
        <v>33</v>
      </c>
      <c r="K1446">
        <v>3400</v>
      </c>
      <c r="L1446">
        <v>2.72</v>
      </c>
      <c r="M1446" t="s">
        <v>36</v>
      </c>
      <c r="N1446">
        <v>0.25</v>
      </c>
      <c r="P1446">
        <v>0.623</v>
      </c>
      <c r="R1446">
        <v>96</v>
      </c>
      <c r="S1446" s="16">
        <v>24</v>
      </c>
      <c r="T1446">
        <v>0.98279355287429304</v>
      </c>
      <c r="U1446">
        <v>0.63390729230769238</v>
      </c>
      <c r="V1446">
        <v>0.19177570724841658</v>
      </c>
      <c r="W1446">
        <v>0.11947626561576354</v>
      </c>
    </row>
    <row r="1447" spans="1:23" x14ac:dyDescent="0.3">
      <c r="A1447" s="5">
        <v>45341</v>
      </c>
      <c r="B1447" t="s">
        <v>17</v>
      </c>
      <c r="C1447" t="s">
        <v>138</v>
      </c>
      <c r="D1447" t="s">
        <v>143</v>
      </c>
      <c r="E1447" t="s">
        <v>94</v>
      </c>
      <c r="F1447" t="s">
        <v>33</v>
      </c>
      <c r="H1447" t="s">
        <v>125</v>
      </c>
      <c r="I1447" t="s">
        <v>120</v>
      </c>
      <c r="J1447">
        <v>0.02</v>
      </c>
      <c r="K1447">
        <v>3400</v>
      </c>
      <c r="L1447">
        <v>4.8600000000000003</v>
      </c>
      <c r="M1447" t="s">
        <v>111</v>
      </c>
      <c r="N1447">
        <v>1</v>
      </c>
      <c r="P1447">
        <v>0.55000000000000004</v>
      </c>
      <c r="R1447">
        <v>100</v>
      </c>
      <c r="S1447" s="16">
        <v>100</v>
      </c>
      <c r="T1447">
        <v>0.70518055920071687</v>
      </c>
      <c r="U1447">
        <v>0.77994209117647062</v>
      </c>
    </row>
    <row r="1448" spans="1:23" x14ac:dyDescent="0.3">
      <c r="A1448" s="5">
        <v>45346</v>
      </c>
      <c r="B1448" t="s">
        <v>17</v>
      </c>
      <c r="C1448" t="s">
        <v>138</v>
      </c>
      <c r="D1448" t="s">
        <v>143</v>
      </c>
      <c r="E1448" t="s">
        <v>94</v>
      </c>
      <c r="F1448" t="s">
        <v>33</v>
      </c>
      <c r="H1448" t="s">
        <v>125</v>
      </c>
      <c r="I1448" t="s">
        <v>120</v>
      </c>
      <c r="J1448">
        <v>0.02</v>
      </c>
      <c r="K1448">
        <v>3400</v>
      </c>
      <c r="L1448">
        <v>4.8600000000000003</v>
      </c>
      <c r="M1448" t="s">
        <v>111</v>
      </c>
      <c r="N1448">
        <v>2</v>
      </c>
      <c r="P1448">
        <v>1.1000000000000001</v>
      </c>
      <c r="R1448">
        <v>100</v>
      </c>
      <c r="S1448">
        <v>200</v>
      </c>
      <c r="T1448">
        <v>1.4103611184014337</v>
      </c>
      <c r="U1448">
        <v>0.77994209117647062</v>
      </c>
      <c r="W1448">
        <v>0</v>
      </c>
    </row>
    <row r="1449" spans="1:23" x14ac:dyDescent="0.3">
      <c r="A1449" s="5">
        <v>45337</v>
      </c>
      <c r="B1449" t="s">
        <v>18</v>
      </c>
      <c r="C1449" t="s">
        <v>31</v>
      </c>
      <c r="D1449">
        <v>22</v>
      </c>
      <c r="E1449" t="s">
        <v>8</v>
      </c>
      <c r="F1449" t="s">
        <v>33</v>
      </c>
      <c r="G1449" t="s">
        <v>84</v>
      </c>
      <c r="H1449" t="s">
        <v>85</v>
      </c>
      <c r="I1449" s="6">
        <v>1</v>
      </c>
      <c r="J1449" s="6">
        <v>0.02</v>
      </c>
      <c r="K1449">
        <v>3600</v>
      </c>
      <c r="L1449">
        <v>2.86</v>
      </c>
      <c r="M1449" t="s">
        <v>36</v>
      </c>
      <c r="N1449">
        <v>2.17</v>
      </c>
      <c r="P1449">
        <v>4.5890000000000004</v>
      </c>
      <c r="R1449">
        <v>96</v>
      </c>
      <c r="S1449" s="16">
        <v>208.32</v>
      </c>
      <c r="T1449">
        <v>7.2687178556724072</v>
      </c>
      <c r="U1449">
        <v>0.63133555203533009</v>
      </c>
      <c r="V1449">
        <v>0.64431664589235127</v>
      </c>
      <c r="W1449">
        <v>2.9567690880000002</v>
      </c>
    </row>
    <row r="1450" spans="1:23" x14ac:dyDescent="0.3">
      <c r="A1450" s="5">
        <v>45337</v>
      </c>
      <c r="B1450" t="s">
        <v>17</v>
      </c>
      <c r="C1450" t="s">
        <v>138</v>
      </c>
      <c r="D1450">
        <v>24</v>
      </c>
      <c r="E1450" t="s">
        <v>8</v>
      </c>
      <c r="F1450" t="s">
        <v>33</v>
      </c>
      <c r="H1450" t="s">
        <v>146</v>
      </c>
      <c r="I1450" t="s">
        <v>120</v>
      </c>
      <c r="J1450">
        <v>0.02</v>
      </c>
      <c r="K1450">
        <v>2800</v>
      </c>
      <c r="L1450">
        <v>2.95</v>
      </c>
      <c r="M1450" t="s">
        <v>96</v>
      </c>
      <c r="N1450">
        <v>1</v>
      </c>
      <c r="P1450">
        <v>2.15</v>
      </c>
      <c r="R1450">
        <v>96</v>
      </c>
      <c r="S1450" s="16">
        <v>96</v>
      </c>
      <c r="T1450">
        <v>2.7554097211223985</v>
      </c>
      <c r="U1450">
        <v>0.78028323102678576</v>
      </c>
    </row>
    <row r="1451" spans="1:23" x14ac:dyDescent="0.3">
      <c r="A1451" s="5">
        <v>45351</v>
      </c>
      <c r="B1451" t="s">
        <v>17</v>
      </c>
      <c r="C1451" t="s">
        <v>112</v>
      </c>
      <c r="D1451" t="s">
        <v>213</v>
      </c>
      <c r="E1451" t="s">
        <v>200</v>
      </c>
      <c r="G1451" t="s">
        <v>43</v>
      </c>
      <c r="K1451">
        <v>3000</v>
      </c>
      <c r="L1451">
        <v>3.1</v>
      </c>
      <c r="M1451" t="s">
        <v>96</v>
      </c>
      <c r="N1451">
        <v>1</v>
      </c>
      <c r="P1451">
        <v>1.6</v>
      </c>
      <c r="R1451">
        <v>96</v>
      </c>
      <c r="S1451" s="16">
        <f>R1451*N1451</f>
        <v>96</v>
      </c>
      <c r="T1451">
        <v>2.0489999999999999</v>
      </c>
      <c r="U1451">
        <f>P1451/T1451</f>
        <v>0.78086871644704736</v>
      </c>
    </row>
    <row r="1452" spans="1:23" x14ac:dyDescent="0.3">
      <c r="A1452" s="5">
        <v>45327</v>
      </c>
      <c r="B1452" t="s">
        <v>17</v>
      </c>
      <c r="C1452" t="s">
        <v>112</v>
      </c>
      <c r="D1452">
        <v>21</v>
      </c>
      <c r="E1452" t="s">
        <v>15</v>
      </c>
      <c r="F1452" t="s">
        <v>59</v>
      </c>
      <c r="G1452">
        <v>8922</v>
      </c>
      <c r="H1452" t="s">
        <v>123</v>
      </c>
      <c r="I1452" t="s">
        <v>120</v>
      </c>
      <c r="J1452">
        <v>0.02</v>
      </c>
      <c r="K1452">
        <v>3000</v>
      </c>
      <c r="L1452">
        <v>3.1</v>
      </c>
      <c r="M1452" t="s">
        <v>114</v>
      </c>
      <c r="N1452">
        <v>1</v>
      </c>
      <c r="P1452">
        <v>1.6</v>
      </c>
      <c r="R1452">
        <v>80</v>
      </c>
      <c r="S1452" s="16">
        <v>80</v>
      </c>
      <c r="T1452">
        <v>2.048502690854606</v>
      </c>
      <c r="U1452">
        <v>0.78105828571428582</v>
      </c>
    </row>
    <row r="1453" spans="1:23" x14ac:dyDescent="0.3">
      <c r="A1453" s="5">
        <v>45328</v>
      </c>
      <c r="B1453" t="s">
        <v>17</v>
      </c>
      <c r="C1453" t="s">
        <v>112</v>
      </c>
      <c r="D1453">
        <v>21</v>
      </c>
      <c r="E1453" t="s">
        <v>15</v>
      </c>
      <c r="F1453" t="s">
        <v>59</v>
      </c>
      <c r="G1453">
        <v>8922</v>
      </c>
      <c r="H1453" t="s">
        <v>123</v>
      </c>
      <c r="I1453" t="s">
        <v>120</v>
      </c>
      <c r="J1453">
        <v>0.02</v>
      </c>
      <c r="K1453">
        <v>3000</v>
      </c>
      <c r="L1453">
        <v>3.1</v>
      </c>
      <c r="M1453" t="s">
        <v>127</v>
      </c>
      <c r="N1453">
        <v>1</v>
      </c>
      <c r="P1453">
        <v>1.6</v>
      </c>
      <c r="R1453">
        <v>80</v>
      </c>
      <c r="S1453" s="16">
        <v>80</v>
      </c>
      <c r="T1453">
        <v>2.048502690854606</v>
      </c>
      <c r="U1453">
        <v>0.78105828571428582</v>
      </c>
    </row>
    <row r="1454" spans="1:23" x14ac:dyDescent="0.3">
      <c r="A1454" s="5">
        <v>45330</v>
      </c>
      <c r="B1454" t="s">
        <v>18</v>
      </c>
      <c r="C1454" t="s">
        <v>91</v>
      </c>
      <c r="D1454">
        <v>14</v>
      </c>
      <c r="E1454" t="s">
        <v>14</v>
      </c>
      <c r="F1454" t="s">
        <v>33</v>
      </c>
      <c r="I1454" s="6">
        <v>1</v>
      </c>
      <c r="J1454" s="6">
        <v>0.02</v>
      </c>
      <c r="K1454">
        <v>2800</v>
      </c>
      <c r="L1454">
        <v>3.51</v>
      </c>
      <c r="M1454" t="s">
        <v>36</v>
      </c>
      <c r="N1454">
        <v>0.83</v>
      </c>
      <c r="O1454">
        <v>30</v>
      </c>
      <c r="P1454">
        <v>2.9132999999999996</v>
      </c>
      <c r="Q1454">
        <v>30</v>
      </c>
      <c r="R1454">
        <v>96</v>
      </c>
      <c r="S1454" s="16">
        <v>79.679999999999993</v>
      </c>
      <c r="T1454">
        <v>1.1212332600944299</v>
      </c>
      <c r="U1454">
        <v>0.63</v>
      </c>
      <c r="V1454">
        <v>1.6990000000000001</v>
      </c>
      <c r="W1454">
        <v>4.9496966999999996</v>
      </c>
    </row>
    <row r="1455" spans="1:23" x14ac:dyDescent="0.3">
      <c r="A1455" s="5">
        <v>45329</v>
      </c>
      <c r="B1455" t="s">
        <v>17</v>
      </c>
      <c r="C1455" t="s">
        <v>112</v>
      </c>
      <c r="D1455">
        <v>21</v>
      </c>
      <c r="E1455" t="s">
        <v>15</v>
      </c>
      <c r="F1455" t="s">
        <v>59</v>
      </c>
      <c r="G1455">
        <v>8922</v>
      </c>
      <c r="H1455" t="s">
        <v>123</v>
      </c>
      <c r="I1455" t="s">
        <v>120</v>
      </c>
      <c r="J1455">
        <v>0.02</v>
      </c>
      <c r="K1455">
        <v>3000</v>
      </c>
      <c r="L1455">
        <v>3.1</v>
      </c>
      <c r="M1455" t="s">
        <v>127</v>
      </c>
      <c r="N1455">
        <v>1</v>
      </c>
      <c r="P1455">
        <v>1.6</v>
      </c>
      <c r="R1455">
        <v>80</v>
      </c>
      <c r="S1455" s="16">
        <v>80</v>
      </c>
      <c r="T1455">
        <v>2.048502690854606</v>
      </c>
      <c r="U1455">
        <v>0.78105828571428582</v>
      </c>
    </row>
    <row r="1456" spans="1:23" x14ac:dyDescent="0.3">
      <c r="A1456" s="5">
        <v>45337</v>
      </c>
      <c r="B1456" t="s">
        <v>17</v>
      </c>
      <c r="C1456" t="s">
        <v>112</v>
      </c>
      <c r="D1456">
        <v>21</v>
      </c>
      <c r="E1456" t="s">
        <v>15</v>
      </c>
      <c r="F1456" t="s">
        <v>59</v>
      </c>
      <c r="G1456" t="s">
        <v>129</v>
      </c>
      <c r="I1456" t="s">
        <v>120</v>
      </c>
      <c r="J1456">
        <v>0.02</v>
      </c>
      <c r="K1456">
        <v>3000</v>
      </c>
      <c r="L1456">
        <v>3.1</v>
      </c>
      <c r="M1456" t="s">
        <v>114</v>
      </c>
      <c r="N1456">
        <v>1</v>
      </c>
      <c r="O1456">
        <v>21</v>
      </c>
      <c r="P1456">
        <v>1.6</v>
      </c>
      <c r="Q1456">
        <v>20</v>
      </c>
      <c r="R1456">
        <v>80</v>
      </c>
      <c r="S1456" s="16">
        <v>80</v>
      </c>
      <c r="T1456">
        <v>2.048502690854606</v>
      </c>
      <c r="U1456">
        <v>0.78105828571428582</v>
      </c>
    </row>
    <row r="1457" spans="1:23" x14ac:dyDescent="0.3">
      <c r="A1457" s="5">
        <v>45339</v>
      </c>
      <c r="B1457" t="s">
        <v>17</v>
      </c>
      <c r="C1457" t="s">
        <v>112</v>
      </c>
      <c r="D1457">
        <v>21</v>
      </c>
      <c r="E1457" t="s">
        <v>15</v>
      </c>
      <c r="F1457" t="s">
        <v>59</v>
      </c>
      <c r="G1457" t="s">
        <v>129</v>
      </c>
      <c r="I1457" t="s">
        <v>120</v>
      </c>
      <c r="J1457">
        <v>0.02</v>
      </c>
      <c r="K1457">
        <v>3000</v>
      </c>
      <c r="L1457">
        <v>3.1</v>
      </c>
      <c r="M1457" t="s">
        <v>114</v>
      </c>
      <c r="N1457">
        <v>1</v>
      </c>
      <c r="P1457">
        <v>1.6</v>
      </c>
      <c r="R1457">
        <v>80</v>
      </c>
      <c r="S1457" s="16">
        <v>80</v>
      </c>
      <c r="T1457">
        <v>2.048502690854606</v>
      </c>
      <c r="U1457">
        <v>0.78105828571428582</v>
      </c>
    </row>
    <row r="1458" spans="1:23" x14ac:dyDescent="0.3">
      <c r="A1458" s="5">
        <v>45344</v>
      </c>
      <c r="B1458" t="s">
        <v>18</v>
      </c>
      <c r="C1458" t="s">
        <v>31</v>
      </c>
      <c r="D1458">
        <v>58</v>
      </c>
      <c r="E1458" t="s">
        <v>8</v>
      </c>
      <c r="F1458" t="s">
        <v>33</v>
      </c>
      <c r="K1458">
        <v>3000</v>
      </c>
      <c r="L1458">
        <v>1.77</v>
      </c>
      <c r="M1458" t="s">
        <v>36</v>
      </c>
      <c r="N1458">
        <v>0.1</v>
      </c>
      <c r="P1458">
        <v>0.746</v>
      </c>
      <c r="R1458">
        <v>96</v>
      </c>
      <c r="S1458" s="16">
        <v>9.6000000000000014</v>
      </c>
      <c r="T1458">
        <v>1.1890905046510352</v>
      </c>
      <c r="U1458">
        <v>0.62737024396551733</v>
      </c>
      <c r="V1458">
        <v>0.191775707248417</v>
      </c>
      <c r="W1458">
        <v>0.14306467760731909</v>
      </c>
    </row>
    <row r="1459" spans="1:23" x14ac:dyDescent="0.3">
      <c r="A1459" s="5">
        <v>45344</v>
      </c>
      <c r="B1459" t="s">
        <v>17</v>
      </c>
      <c r="C1459" t="s">
        <v>112</v>
      </c>
      <c r="D1459">
        <v>21</v>
      </c>
      <c r="E1459" t="s">
        <v>217</v>
      </c>
      <c r="F1459" t="s">
        <v>59</v>
      </c>
      <c r="G1459" t="s">
        <v>129</v>
      </c>
      <c r="I1459" t="s">
        <v>120</v>
      </c>
      <c r="J1459">
        <v>0.02</v>
      </c>
      <c r="K1459">
        <v>3000</v>
      </c>
      <c r="L1459">
        <v>3.1</v>
      </c>
      <c r="M1459" t="s">
        <v>114</v>
      </c>
      <c r="N1459">
        <v>1</v>
      </c>
      <c r="P1459">
        <v>1.6</v>
      </c>
      <c r="R1459">
        <v>80</v>
      </c>
      <c r="S1459">
        <v>80</v>
      </c>
      <c r="T1459">
        <v>2.048502690854606</v>
      </c>
      <c r="U1459">
        <v>0.78105828571428582</v>
      </c>
      <c r="W1459">
        <v>0</v>
      </c>
    </row>
    <row r="1460" spans="1:23" x14ac:dyDescent="0.3">
      <c r="A1460" s="5">
        <v>45323</v>
      </c>
      <c r="B1460" t="s">
        <v>18</v>
      </c>
      <c r="C1460" t="s">
        <v>91</v>
      </c>
      <c r="D1460">
        <v>10</v>
      </c>
      <c r="E1460" t="s">
        <v>14</v>
      </c>
      <c r="F1460" t="s">
        <v>33</v>
      </c>
      <c r="I1460" s="6">
        <v>1</v>
      </c>
      <c r="J1460" s="6">
        <v>0.02</v>
      </c>
      <c r="K1460">
        <v>2800</v>
      </c>
      <c r="L1460">
        <v>4.16</v>
      </c>
      <c r="M1460" t="s">
        <v>36</v>
      </c>
      <c r="N1460">
        <v>0.2</v>
      </c>
      <c r="P1460">
        <v>0.10199999999999999</v>
      </c>
      <c r="R1460">
        <v>96</v>
      </c>
      <c r="S1460" s="16">
        <v>19.200000000000003</v>
      </c>
      <c r="T1460">
        <v>0.16282970106793024</v>
      </c>
      <c r="U1460">
        <v>0.62642134285714279</v>
      </c>
      <c r="V1460">
        <v>3.206</v>
      </c>
      <c r="W1460">
        <v>0.32701199999999997</v>
      </c>
    </row>
    <row r="1461" spans="1:23" x14ac:dyDescent="0.3">
      <c r="A1461" s="1">
        <v>45336</v>
      </c>
      <c r="B1461" t="s">
        <v>19</v>
      </c>
      <c r="C1461" t="s">
        <v>108</v>
      </c>
      <c r="D1461">
        <v>11</v>
      </c>
      <c r="E1461" t="s">
        <v>66</v>
      </c>
      <c r="F1461" t="s">
        <v>33</v>
      </c>
      <c r="I1461" s="6" t="s">
        <v>109</v>
      </c>
      <c r="J1461" s="6" t="s">
        <v>66</v>
      </c>
      <c r="K1461">
        <v>3200</v>
      </c>
      <c r="L1461">
        <v>4.07</v>
      </c>
      <c r="M1461" t="s">
        <v>111</v>
      </c>
      <c r="N1461">
        <v>4</v>
      </c>
      <c r="P1461">
        <v>3</v>
      </c>
      <c r="R1461">
        <v>110</v>
      </c>
      <c r="S1461" s="16">
        <v>440</v>
      </c>
      <c r="T1461">
        <v>4.7947793570582293</v>
      </c>
      <c r="U1461" s="6">
        <v>0.62568051136363623</v>
      </c>
      <c r="V1461">
        <v>1.7709999999999999</v>
      </c>
      <c r="W1461">
        <v>5.3129999999999997</v>
      </c>
    </row>
    <row r="1462" spans="1:23" x14ac:dyDescent="0.3">
      <c r="A1462" s="5">
        <v>45347</v>
      </c>
      <c r="B1462" t="s">
        <v>17</v>
      </c>
      <c r="C1462" t="s">
        <v>112</v>
      </c>
      <c r="D1462">
        <v>21</v>
      </c>
      <c r="E1462" t="s">
        <v>217</v>
      </c>
      <c r="F1462" t="s">
        <v>59</v>
      </c>
      <c r="G1462" t="s">
        <v>129</v>
      </c>
      <c r="I1462" t="s">
        <v>120</v>
      </c>
      <c r="J1462">
        <v>0.02</v>
      </c>
      <c r="K1462">
        <v>3000</v>
      </c>
      <c r="L1462">
        <v>3.1</v>
      </c>
      <c r="M1462" t="s">
        <v>114</v>
      </c>
      <c r="N1462">
        <v>1</v>
      </c>
      <c r="P1462">
        <v>1.6</v>
      </c>
      <c r="R1462">
        <v>80</v>
      </c>
      <c r="S1462">
        <v>80</v>
      </c>
      <c r="T1462">
        <v>2.048502690854606</v>
      </c>
      <c r="U1462">
        <v>0.78105828571428582</v>
      </c>
      <c r="W1462">
        <v>0</v>
      </c>
    </row>
    <row r="1463" spans="1:23" x14ac:dyDescent="0.3">
      <c r="A1463" s="5">
        <v>45349</v>
      </c>
      <c r="B1463" t="s">
        <v>17</v>
      </c>
      <c r="C1463" t="s">
        <v>112</v>
      </c>
      <c r="D1463">
        <v>21</v>
      </c>
      <c r="E1463" t="s">
        <v>217</v>
      </c>
      <c r="F1463" t="s">
        <v>59</v>
      </c>
      <c r="G1463" t="s">
        <v>129</v>
      </c>
      <c r="I1463" t="s">
        <v>120</v>
      </c>
      <c r="J1463">
        <v>0.02</v>
      </c>
      <c r="K1463">
        <v>3000</v>
      </c>
      <c r="L1463">
        <v>3.1</v>
      </c>
      <c r="M1463" t="s">
        <v>114</v>
      </c>
      <c r="N1463">
        <v>1</v>
      </c>
      <c r="P1463">
        <v>1.6</v>
      </c>
      <c r="R1463">
        <v>80</v>
      </c>
      <c r="S1463">
        <v>80</v>
      </c>
      <c r="T1463">
        <v>2.048502690854606</v>
      </c>
      <c r="U1463">
        <v>0.78105828571428582</v>
      </c>
      <c r="W1463">
        <v>0</v>
      </c>
    </row>
    <row r="1464" spans="1:23" x14ac:dyDescent="0.3">
      <c r="A1464" s="7">
        <v>45323</v>
      </c>
      <c r="B1464" s="8" t="s">
        <v>19</v>
      </c>
      <c r="C1464" s="8" t="s">
        <v>108</v>
      </c>
      <c r="D1464" s="8">
        <v>13</v>
      </c>
      <c r="E1464" s="8" t="s">
        <v>110</v>
      </c>
      <c r="F1464" s="8" t="s">
        <v>33</v>
      </c>
      <c r="G1464" s="8"/>
      <c r="H1464" s="8"/>
      <c r="I1464" s="9" t="s">
        <v>109</v>
      </c>
      <c r="J1464" s="9">
        <v>0.02</v>
      </c>
      <c r="K1464" s="8">
        <v>3200</v>
      </c>
      <c r="L1464" s="8">
        <v>3.68</v>
      </c>
      <c r="M1464" s="8" t="s">
        <v>36</v>
      </c>
      <c r="N1464" s="8">
        <v>2</v>
      </c>
      <c r="P1464" s="8">
        <v>1.7</v>
      </c>
      <c r="R1464" s="8">
        <v>96</v>
      </c>
      <c r="S1464" s="17">
        <v>192</v>
      </c>
      <c r="T1464" s="8">
        <v>2.7347298862589029</v>
      </c>
      <c r="U1464" s="9">
        <v>0.62163360576923066</v>
      </c>
      <c r="V1464" s="8">
        <v>1.389</v>
      </c>
      <c r="W1464" s="8">
        <v>2.3613</v>
      </c>
    </row>
    <row r="1465" spans="1:23" x14ac:dyDescent="0.3">
      <c r="A1465" s="5">
        <v>45333</v>
      </c>
      <c r="B1465" t="s">
        <v>17</v>
      </c>
      <c r="C1465" t="s">
        <v>116</v>
      </c>
      <c r="D1465">
        <v>20</v>
      </c>
      <c r="E1465" s="8" t="s">
        <v>161</v>
      </c>
      <c r="F1465" t="s">
        <v>33</v>
      </c>
      <c r="I1465" t="s">
        <v>120</v>
      </c>
      <c r="J1465">
        <v>0.02</v>
      </c>
      <c r="K1465">
        <v>3000</v>
      </c>
      <c r="L1465">
        <v>3.05</v>
      </c>
      <c r="M1465" t="s">
        <v>96</v>
      </c>
      <c r="N1465">
        <v>2</v>
      </c>
      <c r="P1465">
        <v>3.72</v>
      </c>
      <c r="R1465">
        <v>96</v>
      </c>
      <c r="S1465" s="16">
        <v>192</v>
      </c>
      <c r="T1465">
        <v>4.7590507478402087</v>
      </c>
      <c r="U1465">
        <v>0.78166848750000006</v>
      </c>
    </row>
    <row r="1466" spans="1:23" x14ac:dyDescent="0.3">
      <c r="A1466" s="5">
        <v>45327</v>
      </c>
      <c r="B1466" t="s">
        <v>17</v>
      </c>
      <c r="C1466" t="s">
        <v>112</v>
      </c>
      <c r="D1466">
        <v>6</v>
      </c>
      <c r="E1466" t="s">
        <v>15</v>
      </c>
      <c r="F1466" t="s">
        <v>33</v>
      </c>
      <c r="H1466" t="s">
        <v>125</v>
      </c>
      <c r="I1466" t="s">
        <v>120</v>
      </c>
      <c r="J1466">
        <v>0.02</v>
      </c>
      <c r="K1466">
        <v>3200</v>
      </c>
      <c r="L1466">
        <v>5.95</v>
      </c>
      <c r="M1466" t="s">
        <v>111</v>
      </c>
      <c r="N1466">
        <v>1</v>
      </c>
      <c r="O1466">
        <v>21</v>
      </c>
      <c r="P1466">
        <v>0.35</v>
      </c>
      <c r="Q1466">
        <v>20</v>
      </c>
      <c r="R1466">
        <v>110</v>
      </c>
      <c r="S1466" s="16">
        <v>110</v>
      </c>
      <c r="T1466">
        <v>0.44724412490207005</v>
      </c>
      <c r="U1466">
        <v>0.7825703693181818</v>
      </c>
    </row>
    <row r="1467" spans="1:23" x14ac:dyDescent="0.3">
      <c r="A1467" s="5">
        <v>45328</v>
      </c>
      <c r="B1467" t="s">
        <v>17</v>
      </c>
      <c r="C1467" t="s">
        <v>112</v>
      </c>
      <c r="D1467">
        <v>6</v>
      </c>
      <c r="E1467" t="s">
        <v>15</v>
      </c>
      <c r="F1467" t="s">
        <v>33</v>
      </c>
      <c r="H1467" t="s">
        <v>125</v>
      </c>
      <c r="I1467" t="s">
        <v>120</v>
      </c>
      <c r="J1467">
        <v>0.02</v>
      </c>
      <c r="K1467">
        <v>3200</v>
      </c>
      <c r="L1467">
        <v>5.95</v>
      </c>
      <c r="M1467" t="s">
        <v>111</v>
      </c>
      <c r="N1467">
        <v>1</v>
      </c>
      <c r="P1467">
        <v>0.35</v>
      </c>
      <c r="R1467">
        <v>110</v>
      </c>
      <c r="S1467" s="16">
        <v>110</v>
      </c>
      <c r="T1467">
        <v>0.44724412490207005</v>
      </c>
      <c r="U1467">
        <v>0.7825703693181818</v>
      </c>
    </row>
    <row r="1468" spans="1:23" x14ac:dyDescent="0.3">
      <c r="A1468" s="5">
        <v>45346</v>
      </c>
      <c r="B1468" t="s">
        <v>18</v>
      </c>
      <c r="C1468" t="s">
        <v>90</v>
      </c>
      <c r="D1468">
        <v>18</v>
      </c>
      <c r="E1468" t="s">
        <v>14</v>
      </c>
      <c r="F1468" t="s">
        <v>33</v>
      </c>
      <c r="K1468">
        <v>2800</v>
      </c>
      <c r="L1468">
        <v>3.1</v>
      </c>
      <c r="M1468" t="s">
        <v>96</v>
      </c>
      <c r="N1468">
        <v>0.35</v>
      </c>
      <c r="P1468">
        <v>0.44500000000000001</v>
      </c>
      <c r="R1468">
        <v>100</v>
      </c>
      <c r="S1468" s="16">
        <v>35</v>
      </c>
      <c r="T1468">
        <v>0.71697594179911195</v>
      </c>
      <c r="U1468">
        <v>0.62066238775510219</v>
      </c>
      <c r="V1468">
        <v>2.3755441440979594</v>
      </c>
      <c r="W1468">
        <v>1.057117144123592</v>
      </c>
    </row>
    <row r="1469" spans="1:23" x14ac:dyDescent="0.3">
      <c r="A1469" s="5">
        <v>45342</v>
      </c>
      <c r="B1469" t="s">
        <v>17</v>
      </c>
      <c r="C1469" t="s">
        <v>116</v>
      </c>
      <c r="D1469">
        <v>24</v>
      </c>
      <c r="E1469" t="s">
        <v>8</v>
      </c>
      <c r="F1469" t="s">
        <v>33</v>
      </c>
      <c r="G1469">
        <v>8948</v>
      </c>
      <c r="H1469" t="s">
        <v>134</v>
      </c>
      <c r="I1469" t="s">
        <v>120</v>
      </c>
      <c r="J1469">
        <v>0.02</v>
      </c>
      <c r="K1469">
        <v>2800</v>
      </c>
      <c r="L1469">
        <v>2.95</v>
      </c>
      <c r="M1469" t="s">
        <v>114</v>
      </c>
      <c r="N1469">
        <v>2</v>
      </c>
      <c r="P1469">
        <v>3.6</v>
      </c>
      <c r="R1469">
        <v>80</v>
      </c>
      <c r="S1469">
        <v>160</v>
      </c>
      <c r="T1469">
        <v>4.5923495352039971</v>
      </c>
      <c r="U1469">
        <v>0.78391245535714305</v>
      </c>
      <c r="W1469">
        <v>0</v>
      </c>
    </row>
    <row r="1470" spans="1:23" x14ac:dyDescent="0.3">
      <c r="A1470" s="5">
        <v>45323</v>
      </c>
      <c r="B1470" t="s">
        <v>17</v>
      </c>
      <c r="C1470" t="s">
        <v>116</v>
      </c>
      <c r="D1470">
        <v>8</v>
      </c>
      <c r="E1470" t="s">
        <v>66</v>
      </c>
      <c r="F1470" t="s">
        <v>33</v>
      </c>
      <c r="G1470" t="s">
        <v>130</v>
      </c>
      <c r="H1470" t="s">
        <v>10</v>
      </c>
      <c r="I1470" t="s">
        <v>120</v>
      </c>
      <c r="J1470">
        <v>0.02</v>
      </c>
      <c r="K1470">
        <v>3200</v>
      </c>
      <c r="L1470">
        <v>4.8600000000000003</v>
      </c>
      <c r="M1470" t="s">
        <v>36</v>
      </c>
      <c r="N1470">
        <v>1</v>
      </c>
      <c r="P1470">
        <v>0.5</v>
      </c>
      <c r="R1470">
        <v>96</v>
      </c>
      <c r="S1470" s="16">
        <v>96</v>
      </c>
      <c r="T1470">
        <v>0.6371513758425299</v>
      </c>
      <c r="U1470">
        <v>0.78474287109375018</v>
      </c>
    </row>
    <row r="1471" spans="1:23" x14ac:dyDescent="0.3">
      <c r="A1471" s="5">
        <v>45330</v>
      </c>
      <c r="B1471" t="s">
        <v>17</v>
      </c>
      <c r="C1471" t="s">
        <v>116</v>
      </c>
      <c r="D1471">
        <v>8</v>
      </c>
      <c r="E1471" t="s">
        <v>15</v>
      </c>
      <c r="F1471" t="s">
        <v>33</v>
      </c>
      <c r="G1471">
        <v>8898</v>
      </c>
      <c r="H1471" t="s">
        <v>9</v>
      </c>
      <c r="I1471" t="s">
        <v>120</v>
      </c>
      <c r="J1471">
        <v>0.02</v>
      </c>
      <c r="K1471">
        <v>3200</v>
      </c>
      <c r="L1471">
        <v>4.8600000000000003</v>
      </c>
      <c r="M1471" t="s">
        <v>36</v>
      </c>
      <c r="N1471">
        <v>1</v>
      </c>
      <c r="O1471">
        <v>24</v>
      </c>
      <c r="P1471">
        <v>0.5</v>
      </c>
      <c r="Q1471">
        <v>24</v>
      </c>
      <c r="R1471">
        <v>96</v>
      </c>
      <c r="S1471" s="16">
        <v>96</v>
      </c>
      <c r="T1471">
        <v>0.6371513758425299</v>
      </c>
      <c r="U1471">
        <v>0.78474287109375018</v>
      </c>
    </row>
    <row r="1472" spans="1:23" x14ac:dyDescent="0.3">
      <c r="A1472" s="5">
        <v>45332</v>
      </c>
      <c r="B1472" t="s">
        <v>17</v>
      </c>
      <c r="C1472" t="s">
        <v>116</v>
      </c>
      <c r="D1472">
        <v>20</v>
      </c>
      <c r="E1472" s="8" t="s">
        <v>161</v>
      </c>
      <c r="F1472" t="s">
        <v>33</v>
      </c>
      <c r="I1472" t="s">
        <v>120</v>
      </c>
      <c r="J1472">
        <v>0.02</v>
      </c>
      <c r="K1472">
        <v>3000</v>
      </c>
      <c r="L1472">
        <v>3.05</v>
      </c>
      <c r="M1472" t="s">
        <v>96</v>
      </c>
      <c r="N1472">
        <v>2</v>
      </c>
      <c r="P1472">
        <v>3.74</v>
      </c>
      <c r="R1472">
        <v>96</v>
      </c>
      <c r="S1472" s="16">
        <v>192</v>
      </c>
      <c r="T1472">
        <v>4.7590507478402087</v>
      </c>
      <c r="U1472">
        <v>0.78587100625000006</v>
      </c>
    </row>
    <row r="1473" spans="1:23" x14ac:dyDescent="0.3">
      <c r="A1473" s="1">
        <v>45342</v>
      </c>
      <c r="B1473" t="s">
        <v>19</v>
      </c>
      <c r="C1473" t="s">
        <v>108</v>
      </c>
      <c r="D1473">
        <v>16</v>
      </c>
      <c r="E1473" t="s">
        <v>66</v>
      </c>
      <c r="F1473" t="s">
        <v>13</v>
      </c>
      <c r="I1473" s="6" t="s">
        <v>109</v>
      </c>
      <c r="J1473" s="6" t="s">
        <v>66</v>
      </c>
      <c r="K1473">
        <v>3000</v>
      </c>
      <c r="L1473">
        <v>3.38</v>
      </c>
      <c r="M1473" t="s">
        <v>96</v>
      </c>
      <c r="N1473">
        <v>1</v>
      </c>
      <c r="P1473">
        <v>1.06</v>
      </c>
      <c r="R1473">
        <v>96</v>
      </c>
      <c r="S1473" s="16">
        <v>96</v>
      </c>
      <c r="T1473">
        <v>1.7177638793979448</v>
      </c>
      <c r="U1473" s="6">
        <v>0.61708131875000016</v>
      </c>
      <c r="V1473">
        <v>1</v>
      </c>
      <c r="W1473">
        <v>1.06</v>
      </c>
    </row>
    <row r="1474" spans="1:23" x14ac:dyDescent="0.3">
      <c r="A1474" s="5">
        <v>45341</v>
      </c>
      <c r="B1474" t="s">
        <v>17</v>
      </c>
      <c r="C1474" t="s">
        <v>112</v>
      </c>
      <c r="D1474">
        <v>21</v>
      </c>
      <c r="E1474" t="s">
        <v>15</v>
      </c>
      <c r="F1474" t="s">
        <v>59</v>
      </c>
      <c r="G1474" t="s">
        <v>129</v>
      </c>
      <c r="I1474" t="s">
        <v>120</v>
      </c>
      <c r="J1474">
        <v>0.02</v>
      </c>
      <c r="K1474">
        <v>3000</v>
      </c>
      <c r="L1474">
        <v>3.1</v>
      </c>
      <c r="M1474" t="s">
        <v>114</v>
      </c>
      <c r="N1474">
        <v>1</v>
      </c>
      <c r="O1474">
        <v>21</v>
      </c>
      <c r="P1474">
        <v>1.61</v>
      </c>
      <c r="Q1474">
        <v>20</v>
      </c>
      <c r="R1474">
        <v>80</v>
      </c>
      <c r="S1474" s="16">
        <v>80</v>
      </c>
      <c r="T1474">
        <v>2.048502690854606</v>
      </c>
      <c r="U1474">
        <v>0.78593990000000002</v>
      </c>
    </row>
    <row r="1475" spans="1:23" x14ac:dyDescent="0.3">
      <c r="A1475" s="5">
        <v>45341</v>
      </c>
      <c r="B1475" t="s">
        <v>17</v>
      </c>
      <c r="C1475" t="s">
        <v>138</v>
      </c>
      <c r="D1475">
        <v>16</v>
      </c>
      <c r="E1475" s="8" t="s">
        <v>8</v>
      </c>
      <c r="F1475" t="s">
        <v>33</v>
      </c>
      <c r="G1475">
        <v>8550</v>
      </c>
      <c r="H1475" t="s">
        <v>145</v>
      </c>
      <c r="I1475" t="s">
        <v>120</v>
      </c>
      <c r="J1475">
        <v>0.02</v>
      </c>
      <c r="K1475">
        <v>3400</v>
      </c>
      <c r="L1475">
        <v>3.53</v>
      </c>
      <c r="M1475" t="s">
        <v>96</v>
      </c>
      <c r="N1475">
        <v>3</v>
      </c>
      <c r="O1475">
        <v>36</v>
      </c>
      <c r="P1475">
        <v>4.4000000000000004</v>
      </c>
      <c r="Q1475">
        <v>35</v>
      </c>
      <c r="R1475">
        <v>96</v>
      </c>
      <c r="S1475" s="16">
        <v>288</v>
      </c>
      <c r="T1475">
        <v>5.5922216719663433</v>
      </c>
      <c r="U1475">
        <v>0.78680715073529395</v>
      </c>
    </row>
    <row r="1476" spans="1:23" x14ac:dyDescent="0.3">
      <c r="A1476" s="5">
        <v>45339</v>
      </c>
      <c r="B1476" t="s">
        <v>17</v>
      </c>
      <c r="C1476" t="s">
        <v>112</v>
      </c>
      <c r="D1476">
        <v>8</v>
      </c>
      <c r="E1476" t="s">
        <v>124</v>
      </c>
      <c r="F1476" t="s">
        <v>33</v>
      </c>
      <c r="H1476" t="s">
        <v>125</v>
      </c>
      <c r="I1476" t="s">
        <v>120</v>
      </c>
      <c r="J1476">
        <v>0.02</v>
      </c>
      <c r="K1476">
        <v>3200</v>
      </c>
      <c r="L1476">
        <v>4.8600000000000003</v>
      </c>
      <c r="M1476" t="s">
        <v>111</v>
      </c>
      <c r="N1476">
        <v>2</v>
      </c>
      <c r="O1476">
        <v>21</v>
      </c>
      <c r="P1476">
        <v>1.1499999999999999</v>
      </c>
      <c r="Q1476">
        <v>20</v>
      </c>
      <c r="R1476">
        <v>110</v>
      </c>
      <c r="S1476" s="16">
        <v>220</v>
      </c>
      <c r="T1476">
        <v>1.4601385696391311</v>
      </c>
      <c r="U1476">
        <v>0.7875964815340909</v>
      </c>
    </row>
    <row r="1477" spans="1:23" x14ac:dyDescent="0.3">
      <c r="A1477" s="5">
        <v>45340</v>
      </c>
      <c r="B1477" t="s">
        <v>17</v>
      </c>
      <c r="C1477" t="s">
        <v>112</v>
      </c>
      <c r="D1477">
        <v>21</v>
      </c>
      <c r="E1477" t="s">
        <v>15</v>
      </c>
      <c r="F1477" t="s">
        <v>59</v>
      </c>
      <c r="G1477" t="s">
        <v>129</v>
      </c>
      <c r="I1477" t="s">
        <v>120</v>
      </c>
      <c r="J1477">
        <v>0.02</v>
      </c>
      <c r="K1477">
        <v>3000</v>
      </c>
      <c r="L1477">
        <v>3.1</v>
      </c>
      <c r="M1477" t="s">
        <v>114</v>
      </c>
      <c r="N1477">
        <v>1</v>
      </c>
      <c r="O1477">
        <v>21</v>
      </c>
      <c r="P1477">
        <v>1.62</v>
      </c>
      <c r="Q1477">
        <v>20</v>
      </c>
      <c r="R1477">
        <v>80</v>
      </c>
      <c r="S1477" s="16">
        <v>80</v>
      </c>
      <c r="T1477">
        <v>2.048502690854606</v>
      </c>
      <c r="U1477">
        <v>0.79082151428571434</v>
      </c>
    </row>
    <row r="1478" spans="1:23" x14ac:dyDescent="0.3">
      <c r="A1478" s="5">
        <v>45334</v>
      </c>
      <c r="B1478" t="s">
        <v>17</v>
      </c>
      <c r="C1478" t="s">
        <v>116</v>
      </c>
      <c r="D1478">
        <v>18</v>
      </c>
      <c r="E1478" t="s">
        <v>8</v>
      </c>
      <c r="F1478" t="s">
        <v>13</v>
      </c>
      <c r="G1478">
        <v>8758</v>
      </c>
      <c r="H1478" t="s">
        <v>135</v>
      </c>
      <c r="I1478" t="s">
        <v>120</v>
      </c>
      <c r="J1478">
        <v>0.02</v>
      </c>
      <c r="K1478">
        <v>3200</v>
      </c>
      <c r="L1478">
        <v>3.18</v>
      </c>
      <c r="M1478" t="s">
        <v>36</v>
      </c>
      <c r="N1478">
        <v>3</v>
      </c>
      <c r="P1478">
        <v>5.2</v>
      </c>
      <c r="R1478">
        <v>96</v>
      </c>
      <c r="S1478" s="16">
        <v>288</v>
      </c>
      <c r="T1478">
        <v>6.5728776366396833</v>
      </c>
      <c r="U1478">
        <v>0.7911298958333336</v>
      </c>
    </row>
    <row r="1479" spans="1:23" x14ac:dyDescent="0.3">
      <c r="A1479" s="5">
        <v>45341</v>
      </c>
      <c r="B1479" t="s">
        <v>17</v>
      </c>
      <c r="C1479" t="s">
        <v>116</v>
      </c>
      <c r="D1479">
        <v>26</v>
      </c>
      <c r="E1479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1</v>
      </c>
      <c r="P1479">
        <v>2.4</v>
      </c>
      <c r="R1479">
        <v>96</v>
      </c>
      <c r="S1479" s="16">
        <v>96</v>
      </c>
      <c r="T1479">
        <v>3.0260584995717061</v>
      </c>
      <c r="U1479">
        <v>0.79311090659340677</v>
      </c>
    </row>
    <row r="1480" spans="1:23" x14ac:dyDescent="0.3">
      <c r="A1480" s="5">
        <v>45350</v>
      </c>
      <c r="B1480" t="s">
        <v>17</v>
      </c>
      <c r="C1480" t="s">
        <v>112</v>
      </c>
      <c r="D1480" s="2">
        <v>8</v>
      </c>
      <c r="E1480" t="s">
        <v>126</v>
      </c>
      <c r="F1480" t="s">
        <v>33</v>
      </c>
      <c r="H1480" t="s">
        <v>125</v>
      </c>
      <c r="I1480" t="s">
        <v>120</v>
      </c>
      <c r="J1480">
        <v>0.02</v>
      </c>
      <c r="K1480">
        <v>3400</v>
      </c>
      <c r="L1480">
        <v>4.8600000000000003</v>
      </c>
      <c r="M1480" t="s">
        <v>36</v>
      </c>
      <c r="N1480">
        <v>4</v>
      </c>
      <c r="P1480">
        <v>2.15</v>
      </c>
      <c r="R1480">
        <v>96</v>
      </c>
      <c r="S1480" s="16">
        <v>384</v>
      </c>
      <c r="T1480">
        <v>2.7078933473307525</v>
      </c>
      <c r="U1480">
        <v>0.79397514016544113</v>
      </c>
    </row>
    <row r="1481" spans="1:23" x14ac:dyDescent="0.3">
      <c r="A1481" s="5">
        <v>45350</v>
      </c>
      <c r="B1481" t="s">
        <v>17</v>
      </c>
      <c r="C1481" t="s">
        <v>112</v>
      </c>
      <c r="D1481">
        <v>8</v>
      </c>
      <c r="E1481" t="s">
        <v>126</v>
      </c>
      <c r="F1481" t="s">
        <v>33</v>
      </c>
      <c r="H1481" t="s">
        <v>125</v>
      </c>
      <c r="I1481" t="s">
        <v>120</v>
      </c>
      <c r="J1481">
        <v>0.02</v>
      </c>
      <c r="K1481">
        <v>3400</v>
      </c>
      <c r="L1481">
        <v>4.8600000000000003</v>
      </c>
      <c r="M1481" t="s">
        <v>36</v>
      </c>
      <c r="N1481">
        <v>4</v>
      </c>
      <c r="P1481">
        <v>2.15</v>
      </c>
      <c r="R1481">
        <v>96</v>
      </c>
      <c r="S1481">
        <v>384</v>
      </c>
      <c r="T1481">
        <v>2.7078933473307525</v>
      </c>
      <c r="U1481">
        <v>0.79397514016544113</v>
      </c>
    </row>
    <row r="1482" spans="1:23" x14ac:dyDescent="0.3">
      <c r="A1482" s="5">
        <v>45330</v>
      </c>
      <c r="B1482" t="s">
        <v>17</v>
      </c>
      <c r="C1482" t="s">
        <v>112</v>
      </c>
      <c r="D1482">
        <v>18</v>
      </c>
      <c r="E1482" s="8" t="s">
        <v>161</v>
      </c>
      <c r="F1482" t="s">
        <v>13</v>
      </c>
      <c r="G1482">
        <v>8757</v>
      </c>
      <c r="H1482" t="s">
        <v>122</v>
      </c>
      <c r="I1482" t="s">
        <v>120</v>
      </c>
      <c r="J1482">
        <v>0.02</v>
      </c>
      <c r="K1482">
        <v>3200</v>
      </c>
      <c r="L1482">
        <v>3.18</v>
      </c>
      <c r="M1482" t="s">
        <v>36</v>
      </c>
      <c r="N1482">
        <v>5</v>
      </c>
      <c r="O1482">
        <v>21</v>
      </c>
      <c r="P1482">
        <v>8.6999999999999993</v>
      </c>
      <c r="Q1482">
        <v>25</v>
      </c>
      <c r="R1482">
        <v>96</v>
      </c>
      <c r="S1482" s="16">
        <v>480</v>
      </c>
      <c r="T1482">
        <v>10.954796061066139</v>
      </c>
      <c r="U1482">
        <v>0.7941727031250001</v>
      </c>
    </row>
    <row r="1483" spans="1:23" x14ac:dyDescent="0.3">
      <c r="A1483" s="5">
        <v>45325</v>
      </c>
      <c r="B1483" t="s">
        <v>17</v>
      </c>
      <c r="C1483" t="s">
        <v>112</v>
      </c>
      <c r="D1483">
        <v>8</v>
      </c>
      <c r="E1483" t="s">
        <v>15</v>
      </c>
      <c r="F1483" t="s">
        <v>33</v>
      </c>
      <c r="G1483">
        <v>8906</v>
      </c>
      <c r="H1483" t="s">
        <v>119</v>
      </c>
      <c r="I1483" t="s">
        <v>120</v>
      </c>
      <c r="J1483">
        <v>0.02</v>
      </c>
      <c r="K1483">
        <v>3200</v>
      </c>
      <c r="L1483">
        <v>4.8600000000000003</v>
      </c>
      <c r="M1483" t="s">
        <v>111</v>
      </c>
      <c r="N1483">
        <v>1</v>
      </c>
      <c r="O1483">
        <v>21</v>
      </c>
      <c r="P1483">
        <v>0.57999999999999996</v>
      </c>
      <c r="Q1483">
        <v>20</v>
      </c>
      <c r="R1483">
        <v>110</v>
      </c>
      <c r="S1483" s="16">
        <v>110</v>
      </c>
      <c r="T1483">
        <v>0.73006928481956557</v>
      </c>
      <c r="U1483">
        <v>0.79444514659090915</v>
      </c>
    </row>
    <row r="1484" spans="1:23" x14ac:dyDescent="0.3">
      <c r="A1484" s="5">
        <v>45326</v>
      </c>
      <c r="B1484" t="s">
        <v>17</v>
      </c>
      <c r="C1484" t="s">
        <v>112</v>
      </c>
      <c r="D1484">
        <v>8</v>
      </c>
      <c r="E1484" t="s">
        <v>124</v>
      </c>
      <c r="F1484" t="s">
        <v>33</v>
      </c>
      <c r="H1484" t="s">
        <v>125</v>
      </c>
      <c r="I1484" t="s">
        <v>120</v>
      </c>
      <c r="J1484">
        <v>0.02</v>
      </c>
      <c r="K1484">
        <v>3200</v>
      </c>
      <c r="L1484">
        <v>4.8600000000000003</v>
      </c>
      <c r="M1484" t="s">
        <v>111</v>
      </c>
      <c r="N1484">
        <v>1</v>
      </c>
      <c r="O1484">
        <v>21</v>
      </c>
      <c r="P1484">
        <v>0.57999999999999996</v>
      </c>
      <c r="Q1484">
        <v>20</v>
      </c>
      <c r="R1484">
        <v>110</v>
      </c>
      <c r="S1484" s="16">
        <v>110</v>
      </c>
      <c r="T1484">
        <v>0.73006928481956557</v>
      </c>
      <c r="U1484">
        <v>0.79444514659090915</v>
      </c>
    </row>
    <row r="1485" spans="1:23" x14ac:dyDescent="0.3">
      <c r="A1485" s="5">
        <v>45328</v>
      </c>
      <c r="B1485" t="s">
        <v>17</v>
      </c>
      <c r="C1485" t="s">
        <v>138</v>
      </c>
      <c r="D1485">
        <v>18</v>
      </c>
      <c r="E1485" s="8" t="s">
        <v>161</v>
      </c>
      <c r="F1485" t="s">
        <v>13</v>
      </c>
      <c r="G1485">
        <v>8903</v>
      </c>
      <c r="H1485" t="s">
        <v>42</v>
      </c>
      <c r="I1485" t="s">
        <v>120</v>
      </c>
      <c r="J1485">
        <v>0.02</v>
      </c>
      <c r="K1485">
        <v>3000</v>
      </c>
      <c r="L1485">
        <v>3.18</v>
      </c>
      <c r="M1485" t="s">
        <v>96</v>
      </c>
      <c r="N1485">
        <v>3</v>
      </c>
      <c r="O1485">
        <v>36</v>
      </c>
      <c r="P1485">
        <v>4.9000000000000004</v>
      </c>
      <c r="Q1485">
        <v>35</v>
      </c>
      <c r="R1485">
        <v>96</v>
      </c>
      <c r="S1485" s="16">
        <v>288</v>
      </c>
      <c r="T1485">
        <v>6.1620727843497045</v>
      </c>
      <c r="U1485">
        <v>0.79518697222222223</v>
      </c>
    </row>
    <row r="1486" spans="1:23" x14ac:dyDescent="0.3">
      <c r="A1486" s="5">
        <v>45335</v>
      </c>
      <c r="B1486" t="s">
        <v>17</v>
      </c>
      <c r="C1486" t="s">
        <v>112</v>
      </c>
      <c r="D1486">
        <v>21</v>
      </c>
      <c r="E1486" t="s">
        <v>15</v>
      </c>
      <c r="F1486" t="s">
        <v>59</v>
      </c>
      <c r="G1486" t="s">
        <v>129</v>
      </c>
      <c r="I1486" t="s">
        <v>120</v>
      </c>
      <c r="J1486">
        <v>0.02</v>
      </c>
      <c r="K1486">
        <v>3000</v>
      </c>
      <c r="L1486">
        <v>3.1</v>
      </c>
      <c r="M1486" t="s">
        <v>114</v>
      </c>
      <c r="N1486">
        <v>1</v>
      </c>
      <c r="O1486">
        <v>21</v>
      </c>
      <c r="P1486">
        <v>1.63</v>
      </c>
      <c r="Q1486">
        <v>20</v>
      </c>
      <c r="R1486">
        <v>80</v>
      </c>
      <c r="S1486" s="16">
        <v>80</v>
      </c>
      <c r="T1486">
        <v>2.048502690854606</v>
      </c>
      <c r="U1486">
        <v>0.79570312857142855</v>
      </c>
    </row>
    <row r="1487" spans="1:23" x14ac:dyDescent="0.3">
      <c r="A1487" s="5">
        <v>45341</v>
      </c>
      <c r="B1487" t="s">
        <v>18</v>
      </c>
      <c r="C1487" t="s">
        <v>31</v>
      </c>
      <c r="D1487">
        <v>58</v>
      </c>
      <c r="E1487" t="s">
        <v>8</v>
      </c>
      <c r="F1487" t="s">
        <v>33</v>
      </c>
      <c r="H1487" t="s">
        <v>89</v>
      </c>
      <c r="I1487" s="6">
        <v>1</v>
      </c>
      <c r="J1487" s="6">
        <v>0.02</v>
      </c>
      <c r="K1487">
        <v>3000</v>
      </c>
      <c r="L1487">
        <v>1.77</v>
      </c>
      <c r="M1487" t="s">
        <v>36</v>
      </c>
      <c r="N1487">
        <v>0.1</v>
      </c>
      <c r="P1487">
        <v>0.72499999999999998</v>
      </c>
      <c r="R1487">
        <v>96</v>
      </c>
      <c r="S1487" s="16">
        <v>9.6000000000000014</v>
      </c>
      <c r="T1487">
        <v>1.1890905046510356</v>
      </c>
      <c r="U1487">
        <v>0.60970968749999976</v>
      </c>
      <c r="V1487">
        <v>1.3750674768695166</v>
      </c>
      <c r="W1487">
        <v>0.99692392073039948</v>
      </c>
    </row>
    <row r="1488" spans="1:23" x14ac:dyDescent="0.3">
      <c r="A1488" s="5">
        <v>45350</v>
      </c>
      <c r="B1488" t="s">
        <v>17</v>
      </c>
      <c r="C1488" t="s">
        <v>112</v>
      </c>
      <c r="D1488" s="2">
        <v>14</v>
      </c>
      <c r="E1488" t="s">
        <v>15</v>
      </c>
      <c r="F1488" t="s">
        <v>13</v>
      </c>
      <c r="G1488">
        <v>8863</v>
      </c>
      <c r="H1488" t="s">
        <v>121</v>
      </c>
      <c r="I1488" t="s">
        <v>120</v>
      </c>
      <c r="J1488">
        <v>0.02</v>
      </c>
      <c r="K1488">
        <v>3400</v>
      </c>
      <c r="L1488">
        <v>3.84</v>
      </c>
      <c r="M1488" t="s">
        <v>36</v>
      </c>
      <c r="N1488">
        <v>3</v>
      </c>
      <c r="P1488">
        <v>3.58</v>
      </c>
      <c r="R1488">
        <v>96</v>
      </c>
      <c r="S1488" s="16">
        <v>288</v>
      </c>
      <c r="T1488">
        <v>4.4981704920015728</v>
      </c>
      <c r="U1488">
        <v>0.7958791260504201</v>
      </c>
      <c r="W1488">
        <v>0</v>
      </c>
    </row>
    <row r="1489" spans="1:23" x14ac:dyDescent="0.3">
      <c r="A1489" s="5">
        <v>45350</v>
      </c>
      <c r="B1489" t="s">
        <v>17</v>
      </c>
      <c r="C1489" t="s">
        <v>112</v>
      </c>
      <c r="D1489">
        <v>14</v>
      </c>
      <c r="E1489" t="s">
        <v>215</v>
      </c>
      <c r="F1489" t="s">
        <v>13</v>
      </c>
      <c r="G1489">
        <v>8863</v>
      </c>
      <c r="H1489" t="s">
        <v>121</v>
      </c>
      <c r="I1489" t="s">
        <v>120</v>
      </c>
      <c r="J1489">
        <v>0.02</v>
      </c>
      <c r="K1489">
        <v>3400</v>
      </c>
      <c r="L1489">
        <v>3.84</v>
      </c>
      <c r="M1489" t="s">
        <v>36</v>
      </c>
      <c r="N1489">
        <v>3</v>
      </c>
      <c r="P1489">
        <v>3.58</v>
      </c>
      <c r="R1489">
        <v>96</v>
      </c>
      <c r="S1489">
        <v>288</v>
      </c>
      <c r="T1489">
        <v>4.4981704920015728</v>
      </c>
      <c r="U1489">
        <v>0.7958791260504201</v>
      </c>
      <c r="W1489">
        <v>0</v>
      </c>
    </row>
    <row r="1490" spans="1:23" x14ac:dyDescent="0.3">
      <c r="A1490" s="5">
        <v>45341</v>
      </c>
      <c r="B1490" t="s">
        <v>17</v>
      </c>
      <c r="C1490" t="s">
        <v>116</v>
      </c>
      <c r="D1490">
        <v>28</v>
      </c>
      <c r="E1490" t="s">
        <v>14</v>
      </c>
      <c r="F1490" t="s">
        <v>33</v>
      </c>
      <c r="G1490">
        <v>8844</v>
      </c>
      <c r="H1490" t="s">
        <v>121</v>
      </c>
      <c r="I1490" t="s">
        <v>120</v>
      </c>
      <c r="J1490">
        <v>0.02</v>
      </c>
      <c r="K1490">
        <v>2600</v>
      </c>
      <c r="L1490">
        <v>2.66</v>
      </c>
      <c r="M1490" t="s">
        <v>96</v>
      </c>
      <c r="N1490">
        <v>2</v>
      </c>
      <c r="O1490">
        <v>24</v>
      </c>
      <c r="P1490">
        <v>5.27</v>
      </c>
      <c r="Q1490">
        <v>25</v>
      </c>
      <c r="R1490">
        <v>96</v>
      </c>
      <c r="S1490" s="16">
        <v>192</v>
      </c>
      <c r="T1490">
        <v>6.6209249877847114</v>
      </c>
      <c r="U1490">
        <v>0.79596129086538459</v>
      </c>
    </row>
    <row r="1491" spans="1:23" x14ac:dyDescent="0.3">
      <c r="A1491" s="5">
        <v>45334</v>
      </c>
      <c r="B1491" t="s">
        <v>17</v>
      </c>
      <c r="C1491" t="s">
        <v>112</v>
      </c>
      <c r="D1491">
        <v>16</v>
      </c>
      <c r="E1491" t="s">
        <v>66</v>
      </c>
      <c r="F1491" t="s">
        <v>13</v>
      </c>
      <c r="G1491" t="s">
        <v>128</v>
      </c>
      <c r="H1491" t="s">
        <v>10</v>
      </c>
      <c r="I1491" t="s">
        <v>120</v>
      </c>
      <c r="J1491">
        <v>0.02</v>
      </c>
      <c r="K1491">
        <v>3200</v>
      </c>
      <c r="L1491">
        <v>3.53</v>
      </c>
      <c r="M1491" t="s">
        <v>36</v>
      </c>
      <c r="N1491">
        <v>1</v>
      </c>
      <c r="P1491">
        <v>1.4</v>
      </c>
      <c r="R1491">
        <v>96</v>
      </c>
      <c r="S1491" s="16">
        <v>96</v>
      </c>
      <c r="T1491">
        <v>1.7544224853227739</v>
      </c>
      <c r="U1491">
        <v>0.7979833886718749</v>
      </c>
    </row>
    <row r="1492" spans="1:23" x14ac:dyDescent="0.3">
      <c r="A1492" s="5">
        <v>45347</v>
      </c>
      <c r="B1492" t="s">
        <v>17</v>
      </c>
      <c r="C1492" t="s">
        <v>112</v>
      </c>
      <c r="D1492">
        <v>16</v>
      </c>
      <c r="E1492" t="s">
        <v>216</v>
      </c>
      <c r="F1492" t="s">
        <v>13</v>
      </c>
      <c r="G1492" t="s">
        <v>128</v>
      </c>
      <c r="H1492" t="s">
        <v>10</v>
      </c>
      <c r="I1492" t="s">
        <v>120</v>
      </c>
      <c r="J1492">
        <v>0.02</v>
      </c>
      <c r="K1492">
        <v>3200</v>
      </c>
      <c r="L1492">
        <v>3.53</v>
      </c>
      <c r="M1492" t="s">
        <v>36</v>
      </c>
      <c r="N1492">
        <v>1</v>
      </c>
      <c r="P1492">
        <v>1.4</v>
      </c>
      <c r="R1492">
        <v>96</v>
      </c>
      <c r="S1492">
        <v>96</v>
      </c>
      <c r="T1492">
        <v>1.7544224853227739</v>
      </c>
      <c r="U1492">
        <v>0.7979833886718749</v>
      </c>
      <c r="W1492">
        <v>0</v>
      </c>
    </row>
    <row r="1493" spans="1:23" x14ac:dyDescent="0.3">
      <c r="A1493" s="5">
        <v>45350</v>
      </c>
      <c r="B1493" t="s">
        <v>18</v>
      </c>
      <c r="C1493" t="s">
        <v>31</v>
      </c>
      <c r="D1493" s="2">
        <v>32</v>
      </c>
      <c r="E1493" t="s">
        <v>155</v>
      </c>
      <c r="F1493" t="s">
        <v>33</v>
      </c>
      <c r="K1493">
        <v>3400</v>
      </c>
      <c r="L1493">
        <v>2.39</v>
      </c>
      <c r="M1493" t="s">
        <v>36</v>
      </c>
      <c r="N1493">
        <v>0.2</v>
      </c>
      <c r="P1493">
        <v>0.66600000000000004</v>
      </c>
      <c r="R1493">
        <v>96</v>
      </c>
      <c r="S1493" s="16">
        <v>19.200000000000003</v>
      </c>
      <c r="T1493">
        <v>1.1012854952324234</v>
      </c>
      <c r="U1493">
        <v>0.60474781778492648</v>
      </c>
      <c r="V1493">
        <v>0.40917909909909905</v>
      </c>
      <c r="W1493">
        <v>0.27251327999999997</v>
      </c>
    </row>
    <row r="1494" spans="1:23" x14ac:dyDescent="0.3">
      <c r="A1494" s="5">
        <v>45340</v>
      </c>
      <c r="B1494" t="s">
        <v>17</v>
      </c>
      <c r="C1494" t="s">
        <v>138</v>
      </c>
      <c r="D1494">
        <v>20</v>
      </c>
      <c r="E1494" t="s">
        <v>66</v>
      </c>
      <c r="F1494" t="s">
        <v>74</v>
      </c>
      <c r="G1494">
        <v>8939</v>
      </c>
      <c r="H1494" t="s">
        <v>142</v>
      </c>
      <c r="I1494" t="s">
        <v>120</v>
      </c>
      <c r="J1494">
        <v>0.01</v>
      </c>
      <c r="K1494">
        <v>3000</v>
      </c>
      <c r="L1494">
        <v>3.05</v>
      </c>
      <c r="M1494" t="s">
        <v>96</v>
      </c>
      <c r="N1494">
        <v>1</v>
      </c>
      <c r="P1494">
        <v>1.9</v>
      </c>
      <c r="R1494">
        <v>96</v>
      </c>
      <c r="S1494" s="16">
        <v>96</v>
      </c>
      <c r="T1494">
        <v>2.3795253739201043</v>
      </c>
      <c r="U1494">
        <v>0.79847856250000004</v>
      </c>
    </row>
    <row r="1495" spans="1:23" x14ac:dyDescent="0.3">
      <c r="A1495" s="5">
        <v>45351</v>
      </c>
      <c r="B1495" t="s">
        <v>17</v>
      </c>
      <c r="C1495" t="s">
        <v>112</v>
      </c>
      <c r="D1495" t="s">
        <v>158</v>
      </c>
      <c r="E1495" t="s">
        <v>199</v>
      </c>
      <c r="G1495">
        <v>9020</v>
      </c>
      <c r="H1495" t="s">
        <v>202</v>
      </c>
      <c r="K1495">
        <v>3200</v>
      </c>
      <c r="L1495">
        <v>3.18</v>
      </c>
      <c r="M1495" t="s">
        <v>36</v>
      </c>
      <c r="N1495">
        <v>2</v>
      </c>
      <c r="P1495">
        <v>3.5</v>
      </c>
      <c r="R1495">
        <v>96</v>
      </c>
      <c r="S1495" s="16">
        <f>R1495*N1495</f>
        <v>192</v>
      </c>
      <c r="T1495">
        <v>4.3819999999999997</v>
      </c>
      <c r="U1495">
        <f>P1495/T1495</f>
        <v>0.79872204472843455</v>
      </c>
    </row>
    <row r="1496" spans="1:23" x14ac:dyDescent="0.3">
      <c r="A1496" s="5">
        <v>45339</v>
      </c>
      <c r="B1496" t="s">
        <v>17</v>
      </c>
      <c r="C1496" t="s">
        <v>116</v>
      </c>
      <c r="D1496">
        <v>16</v>
      </c>
      <c r="E1496" t="s">
        <v>132</v>
      </c>
      <c r="F1496" t="s">
        <v>13</v>
      </c>
      <c r="G1496">
        <v>8824</v>
      </c>
      <c r="H1496" t="s">
        <v>11</v>
      </c>
      <c r="I1496" t="s">
        <v>120</v>
      </c>
      <c r="J1496">
        <v>0.02</v>
      </c>
      <c r="K1496">
        <v>3400</v>
      </c>
      <c r="L1496">
        <v>3.53</v>
      </c>
      <c r="M1496" t="s">
        <v>36</v>
      </c>
      <c r="N1496">
        <v>4</v>
      </c>
      <c r="O1496">
        <v>24</v>
      </c>
      <c r="P1496">
        <v>5.96</v>
      </c>
      <c r="Q1496">
        <v>25</v>
      </c>
      <c r="R1496">
        <v>96</v>
      </c>
      <c r="S1496" s="16">
        <v>384</v>
      </c>
      <c r="T1496">
        <v>7.4562955626217908</v>
      </c>
      <c r="U1496">
        <v>0.79932453722426455</v>
      </c>
    </row>
    <row r="1497" spans="1:23" x14ac:dyDescent="0.3">
      <c r="A1497" s="5">
        <v>45346</v>
      </c>
      <c r="B1497" t="s">
        <v>17</v>
      </c>
      <c r="C1497" t="s">
        <v>112</v>
      </c>
      <c r="D1497">
        <v>14</v>
      </c>
      <c r="E1497" t="s">
        <v>215</v>
      </c>
      <c r="F1497" t="s">
        <v>13</v>
      </c>
      <c r="G1497">
        <v>8863</v>
      </c>
      <c r="H1497" t="s">
        <v>121</v>
      </c>
      <c r="I1497" t="s">
        <v>120</v>
      </c>
      <c r="J1497">
        <v>0.02</v>
      </c>
      <c r="K1497">
        <v>3400</v>
      </c>
      <c r="L1497">
        <v>3.84</v>
      </c>
      <c r="M1497" t="s">
        <v>36</v>
      </c>
      <c r="N1497">
        <v>2</v>
      </c>
      <c r="O1497">
        <v>21</v>
      </c>
      <c r="P1497">
        <v>2.4</v>
      </c>
      <c r="Q1497">
        <v>20</v>
      </c>
      <c r="R1497">
        <v>96</v>
      </c>
      <c r="S1497">
        <v>192</v>
      </c>
      <c r="T1497">
        <v>2.9987803280010485</v>
      </c>
      <c r="U1497">
        <v>0.80032537815126037</v>
      </c>
      <c r="W1497">
        <v>0</v>
      </c>
    </row>
    <row r="1498" spans="1:23" x14ac:dyDescent="0.3">
      <c r="A1498" s="5">
        <v>45326</v>
      </c>
      <c r="B1498" t="s">
        <v>17</v>
      </c>
      <c r="C1498" t="s">
        <v>116</v>
      </c>
      <c r="D1498">
        <v>8</v>
      </c>
      <c r="E1498" t="s">
        <v>15</v>
      </c>
      <c r="F1498" t="s">
        <v>33</v>
      </c>
      <c r="G1498">
        <v>8898</v>
      </c>
      <c r="H1498" t="s">
        <v>9</v>
      </c>
      <c r="I1498" t="s">
        <v>120</v>
      </c>
      <c r="J1498">
        <v>0.02</v>
      </c>
      <c r="K1498">
        <v>3200</v>
      </c>
      <c r="L1498">
        <v>4.8600000000000003</v>
      </c>
      <c r="M1498" t="s">
        <v>36</v>
      </c>
      <c r="N1498">
        <v>1</v>
      </c>
      <c r="P1498">
        <v>0.51</v>
      </c>
      <c r="R1498">
        <v>96</v>
      </c>
      <c r="S1498" s="16">
        <v>96</v>
      </c>
      <c r="T1498">
        <v>0.6371513758425299</v>
      </c>
      <c r="U1498">
        <v>0.80043772851562522</v>
      </c>
    </row>
    <row r="1499" spans="1:23" x14ac:dyDescent="0.3">
      <c r="A1499" s="5">
        <v>45327</v>
      </c>
      <c r="B1499" t="s">
        <v>17</v>
      </c>
      <c r="C1499" t="s">
        <v>116</v>
      </c>
      <c r="D1499">
        <v>8</v>
      </c>
      <c r="E1499" t="s">
        <v>15</v>
      </c>
      <c r="F1499" t="s">
        <v>33</v>
      </c>
      <c r="G1499">
        <v>8898</v>
      </c>
      <c r="H1499" t="s">
        <v>9</v>
      </c>
      <c r="I1499" t="s">
        <v>120</v>
      </c>
      <c r="J1499">
        <v>0.02</v>
      </c>
      <c r="K1499">
        <v>3200</v>
      </c>
      <c r="L1499">
        <v>4.8600000000000003</v>
      </c>
      <c r="M1499" t="s">
        <v>36</v>
      </c>
      <c r="N1499">
        <v>1</v>
      </c>
      <c r="P1499">
        <v>0.51</v>
      </c>
      <c r="R1499">
        <v>96</v>
      </c>
      <c r="S1499" s="16">
        <v>96</v>
      </c>
      <c r="T1499">
        <v>0.6371513758425299</v>
      </c>
      <c r="U1499">
        <v>0.80043772851562522</v>
      </c>
    </row>
    <row r="1500" spans="1:23" x14ac:dyDescent="0.3">
      <c r="A1500" s="5">
        <v>45332</v>
      </c>
      <c r="B1500" t="s">
        <v>17</v>
      </c>
      <c r="C1500" t="s">
        <v>116</v>
      </c>
      <c r="D1500">
        <v>8</v>
      </c>
      <c r="E1500" t="s">
        <v>15</v>
      </c>
      <c r="F1500" t="s">
        <v>33</v>
      </c>
      <c r="G1500">
        <v>8898</v>
      </c>
      <c r="H1500" t="s">
        <v>9</v>
      </c>
      <c r="I1500" t="s">
        <v>120</v>
      </c>
      <c r="J1500">
        <v>0.02</v>
      </c>
      <c r="K1500">
        <v>3200</v>
      </c>
      <c r="L1500">
        <v>4.8600000000000003</v>
      </c>
      <c r="M1500" t="s">
        <v>36</v>
      </c>
      <c r="N1500">
        <v>1</v>
      </c>
      <c r="O1500">
        <v>24</v>
      </c>
      <c r="P1500">
        <v>0.51</v>
      </c>
      <c r="Q1500">
        <v>25</v>
      </c>
      <c r="R1500">
        <v>96</v>
      </c>
      <c r="S1500" s="16">
        <v>96</v>
      </c>
      <c r="T1500">
        <v>0.6371513758425299</v>
      </c>
      <c r="U1500">
        <v>0.80043772851562522</v>
      </c>
    </row>
    <row r="1501" spans="1:23" x14ac:dyDescent="0.3">
      <c r="A1501" s="5">
        <v>45336</v>
      </c>
      <c r="B1501" t="s">
        <v>17</v>
      </c>
      <c r="C1501" t="s">
        <v>116</v>
      </c>
      <c r="D1501">
        <v>8</v>
      </c>
      <c r="E1501" t="s">
        <v>15</v>
      </c>
      <c r="F1501" t="s">
        <v>33</v>
      </c>
      <c r="G1501">
        <v>8898</v>
      </c>
      <c r="H1501" t="s">
        <v>9</v>
      </c>
      <c r="I1501" t="s">
        <v>120</v>
      </c>
      <c r="J1501">
        <v>0.02</v>
      </c>
      <c r="K1501">
        <v>3200</v>
      </c>
      <c r="L1501">
        <v>4.8600000000000003</v>
      </c>
      <c r="M1501" t="s">
        <v>36</v>
      </c>
      <c r="N1501">
        <v>1</v>
      </c>
      <c r="P1501">
        <v>0.51</v>
      </c>
      <c r="R1501">
        <v>96</v>
      </c>
      <c r="S1501" s="16">
        <v>96</v>
      </c>
      <c r="T1501">
        <v>0.6371513758425299</v>
      </c>
      <c r="U1501">
        <v>0.80043772851562522</v>
      </c>
    </row>
    <row r="1502" spans="1:23" x14ac:dyDescent="0.3">
      <c r="A1502" s="5">
        <v>45335</v>
      </c>
      <c r="B1502" t="s">
        <v>17</v>
      </c>
      <c r="C1502" t="s">
        <v>116</v>
      </c>
      <c r="D1502">
        <v>8</v>
      </c>
      <c r="E1502" t="s">
        <v>133</v>
      </c>
      <c r="F1502" t="s">
        <v>33</v>
      </c>
      <c r="H1502" t="s">
        <v>125</v>
      </c>
      <c r="I1502" t="s">
        <v>120</v>
      </c>
      <c r="J1502">
        <v>0.02</v>
      </c>
      <c r="K1502">
        <v>3400</v>
      </c>
      <c r="L1502">
        <v>4.8600000000000003</v>
      </c>
      <c r="M1502" t="s">
        <v>36</v>
      </c>
      <c r="N1502">
        <v>3</v>
      </c>
      <c r="P1502">
        <v>1.63</v>
      </c>
      <c r="R1502">
        <v>96</v>
      </c>
      <c r="S1502" s="16">
        <v>288</v>
      </c>
      <c r="T1502">
        <v>2.0309200104980643</v>
      </c>
      <c r="U1502">
        <v>0.80259192463235296</v>
      </c>
    </row>
    <row r="1503" spans="1:23" x14ac:dyDescent="0.3">
      <c r="A1503" s="5">
        <v>45335</v>
      </c>
      <c r="B1503" t="s">
        <v>17</v>
      </c>
      <c r="C1503" t="s">
        <v>116</v>
      </c>
      <c r="D1503">
        <v>26</v>
      </c>
      <c r="E1503" t="s">
        <v>8</v>
      </c>
      <c r="F1503" t="s">
        <v>33</v>
      </c>
      <c r="G1503">
        <v>8948</v>
      </c>
      <c r="H1503" t="s">
        <v>134</v>
      </c>
      <c r="I1503" t="s">
        <v>120</v>
      </c>
      <c r="J1503">
        <v>0.02</v>
      </c>
      <c r="K1503">
        <v>2800</v>
      </c>
      <c r="L1503">
        <v>2.95</v>
      </c>
      <c r="M1503" t="s">
        <v>96</v>
      </c>
      <c r="N1503">
        <v>1</v>
      </c>
      <c r="P1503">
        <v>2.4</v>
      </c>
      <c r="R1503">
        <v>96</v>
      </c>
      <c r="S1503" s="16">
        <v>96</v>
      </c>
      <c r="T1503">
        <v>2.9850271978825975</v>
      </c>
      <c r="U1503">
        <v>0.8040127747252751</v>
      </c>
    </row>
    <row r="1504" spans="1:23" x14ac:dyDescent="0.3">
      <c r="A1504" s="5">
        <v>45335</v>
      </c>
      <c r="B1504" t="s">
        <v>17</v>
      </c>
      <c r="C1504" t="s">
        <v>116</v>
      </c>
      <c r="D1504">
        <v>26</v>
      </c>
      <c r="E1504" t="s">
        <v>8</v>
      </c>
      <c r="F1504" t="s">
        <v>33</v>
      </c>
      <c r="G1504">
        <v>8948</v>
      </c>
      <c r="H1504" t="s">
        <v>134</v>
      </c>
      <c r="I1504" t="s">
        <v>120</v>
      </c>
      <c r="J1504">
        <v>0.02</v>
      </c>
      <c r="K1504">
        <v>2800</v>
      </c>
      <c r="L1504">
        <v>2.95</v>
      </c>
      <c r="M1504" t="s">
        <v>114</v>
      </c>
      <c r="N1504">
        <v>2</v>
      </c>
      <c r="P1504">
        <v>4</v>
      </c>
      <c r="R1504">
        <v>80</v>
      </c>
      <c r="S1504" s="16">
        <v>160</v>
      </c>
      <c r="T1504">
        <v>4.9750453298043293</v>
      </c>
      <c r="U1504">
        <v>0.8040127747252751</v>
      </c>
    </row>
    <row r="1505" spans="1:23" x14ac:dyDescent="0.3">
      <c r="A1505" s="5">
        <v>45345</v>
      </c>
      <c r="B1505" t="s">
        <v>18</v>
      </c>
      <c r="C1505" t="s">
        <v>91</v>
      </c>
      <c r="D1505">
        <v>24</v>
      </c>
      <c r="E1505" t="s">
        <v>14</v>
      </c>
      <c r="F1505" t="s">
        <v>33</v>
      </c>
      <c r="K1505">
        <v>2800</v>
      </c>
      <c r="L1505">
        <v>2.75</v>
      </c>
      <c r="M1505" t="s">
        <v>36</v>
      </c>
      <c r="N1505">
        <v>0.4</v>
      </c>
      <c r="P1505">
        <v>0.69699999999999995</v>
      </c>
      <c r="R1505">
        <v>96</v>
      </c>
      <c r="S1505" s="16">
        <v>38.400000000000006</v>
      </c>
      <c r="T1505">
        <v>1.1823212621543386</v>
      </c>
      <c r="U1505">
        <v>0.5895182826450891</v>
      </c>
      <c r="V1505">
        <v>0.78196063127690096</v>
      </c>
      <c r="W1505">
        <v>0.54502655999999994</v>
      </c>
    </row>
    <row r="1506" spans="1:23" x14ac:dyDescent="0.3">
      <c r="A1506" s="5">
        <v>45326</v>
      </c>
      <c r="B1506" t="s">
        <v>17</v>
      </c>
      <c r="C1506" t="s">
        <v>116</v>
      </c>
      <c r="D1506">
        <v>16</v>
      </c>
      <c r="E1506" t="s">
        <v>132</v>
      </c>
      <c r="F1506" t="s">
        <v>13</v>
      </c>
      <c r="G1506">
        <v>8824</v>
      </c>
      <c r="H1506" t="s">
        <v>11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O1506">
        <v>24</v>
      </c>
      <c r="P1506">
        <v>4.5</v>
      </c>
      <c r="Q1506">
        <v>25</v>
      </c>
      <c r="R1506">
        <v>96</v>
      </c>
      <c r="S1506" s="16">
        <v>288</v>
      </c>
      <c r="T1506">
        <v>5.5922216719663433</v>
      </c>
      <c r="U1506">
        <v>0.80468913143382326</v>
      </c>
    </row>
    <row r="1507" spans="1:23" x14ac:dyDescent="0.3">
      <c r="A1507" s="5">
        <v>45328</v>
      </c>
      <c r="B1507" t="s">
        <v>17</v>
      </c>
      <c r="C1507" t="s">
        <v>116</v>
      </c>
      <c r="D1507">
        <v>16</v>
      </c>
      <c r="E1507" t="s">
        <v>132</v>
      </c>
      <c r="F1507" t="s">
        <v>13</v>
      </c>
      <c r="G1507">
        <v>8824</v>
      </c>
      <c r="H1507" t="s">
        <v>11</v>
      </c>
      <c r="I1507" t="s">
        <v>120</v>
      </c>
      <c r="J1507">
        <v>0.02</v>
      </c>
      <c r="K1507">
        <v>3400</v>
      </c>
      <c r="L1507">
        <v>3.53</v>
      </c>
      <c r="M1507" t="s">
        <v>36</v>
      </c>
      <c r="N1507">
        <v>3</v>
      </c>
      <c r="P1507">
        <v>4.5</v>
      </c>
      <c r="R1507">
        <v>96</v>
      </c>
      <c r="S1507" s="16">
        <v>288</v>
      </c>
      <c r="T1507">
        <v>5.5922216719663433</v>
      </c>
      <c r="U1507">
        <v>0.80468913143382326</v>
      </c>
    </row>
    <row r="1508" spans="1:23" x14ac:dyDescent="0.3">
      <c r="A1508" s="5">
        <v>45349</v>
      </c>
      <c r="B1508" t="s">
        <v>18</v>
      </c>
      <c r="C1508" t="s">
        <v>91</v>
      </c>
      <c r="D1508">
        <v>10</v>
      </c>
      <c r="E1508" t="s">
        <v>14</v>
      </c>
      <c r="F1508" t="s">
        <v>33</v>
      </c>
      <c r="K1508">
        <v>2800</v>
      </c>
      <c r="L1508">
        <v>3.51</v>
      </c>
      <c r="M1508" t="s">
        <v>36</v>
      </c>
      <c r="N1508">
        <v>1</v>
      </c>
      <c r="P1508">
        <v>0.56599999999999995</v>
      </c>
      <c r="R1508">
        <v>96</v>
      </c>
      <c r="S1508" s="16">
        <v>96</v>
      </c>
      <c r="T1508">
        <v>0.96491674706921615</v>
      </c>
      <c r="U1508">
        <v>0.58657910303571426</v>
      </c>
      <c r="V1508">
        <v>2.8888333568904594</v>
      </c>
      <c r="W1508">
        <v>1.6350796799999998</v>
      </c>
    </row>
    <row r="1509" spans="1:23" x14ac:dyDescent="0.3">
      <c r="A1509" s="5">
        <v>45349</v>
      </c>
      <c r="B1509" t="s">
        <v>18</v>
      </c>
      <c r="C1509" t="s">
        <v>91</v>
      </c>
      <c r="D1509">
        <v>32</v>
      </c>
      <c r="E1509" t="s">
        <v>14</v>
      </c>
      <c r="F1509" t="s">
        <v>33</v>
      </c>
      <c r="K1509">
        <v>2800</v>
      </c>
      <c r="L1509">
        <v>2.39</v>
      </c>
      <c r="M1509" t="s">
        <v>36</v>
      </c>
      <c r="N1509">
        <v>2</v>
      </c>
      <c r="P1509">
        <v>5.3170000000000002</v>
      </c>
      <c r="R1509">
        <v>96</v>
      </c>
      <c r="S1509" s="16">
        <v>192</v>
      </c>
      <c r="T1509">
        <v>9.0694099607376035</v>
      </c>
      <c r="U1509">
        <v>0.58625644038783487</v>
      </c>
      <c r="V1509">
        <v>0.5125320293398532</v>
      </c>
      <c r="W1509">
        <v>2.7251327999999995</v>
      </c>
    </row>
    <row r="1510" spans="1:23" x14ac:dyDescent="0.3">
      <c r="A1510" s="1">
        <v>45335</v>
      </c>
      <c r="B1510" t="s">
        <v>19</v>
      </c>
      <c r="C1510" t="s">
        <v>108</v>
      </c>
      <c r="D1510">
        <v>11</v>
      </c>
      <c r="E1510" t="s">
        <v>66</v>
      </c>
      <c r="F1510" t="s">
        <v>33</v>
      </c>
      <c r="I1510" s="6" t="s">
        <v>109</v>
      </c>
      <c r="J1510" s="6" t="s">
        <v>66</v>
      </c>
      <c r="K1510">
        <v>3200</v>
      </c>
      <c r="L1510">
        <v>4.07</v>
      </c>
      <c r="M1510" t="s">
        <v>111</v>
      </c>
      <c r="N1510">
        <v>4</v>
      </c>
      <c r="P1510">
        <v>2.8</v>
      </c>
      <c r="R1510">
        <v>110</v>
      </c>
      <c r="S1510" s="16">
        <v>440</v>
      </c>
      <c r="T1510">
        <v>4.7947793570582293</v>
      </c>
      <c r="U1510" s="6">
        <v>0.58396847727272716</v>
      </c>
      <c r="V1510">
        <v>1.7709999999999999</v>
      </c>
      <c r="W1510">
        <v>4.9587999999999992</v>
      </c>
    </row>
    <row r="1511" spans="1:23" x14ac:dyDescent="0.3">
      <c r="A1511" s="1">
        <v>45345</v>
      </c>
      <c r="B1511" t="s">
        <v>19</v>
      </c>
      <c r="C1511" t="s">
        <v>108</v>
      </c>
      <c r="D1511">
        <v>11</v>
      </c>
      <c r="E1511" t="s">
        <v>66</v>
      </c>
      <c r="F1511" t="s">
        <v>33</v>
      </c>
      <c r="I1511" s="6" t="s">
        <v>109</v>
      </c>
      <c r="J1511" s="6" t="s">
        <v>66</v>
      </c>
      <c r="K1511">
        <v>3200</v>
      </c>
      <c r="L1511">
        <v>4.07</v>
      </c>
      <c r="M1511" t="s">
        <v>111</v>
      </c>
      <c r="N1511">
        <v>1</v>
      </c>
      <c r="P1511">
        <v>0.7</v>
      </c>
      <c r="R1511">
        <v>110</v>
      </c>
      <c r="S1511" s="16">
        <v>110</v>
      </c>
      <c r="T1511">
        <v>1.1986948392645573</v>
      </c>
      <c r="U1511" s="6">
        <v>0.58396847727272716</v>
      </c>
      <c r="V1511">
        <v>1.7709999999999999</v>
      </c>
      <c r="W1511">
        <v>1.2396999999999998</v>
      </c>
    </row>
    <row r="1512" spans="1:23" x14ac:dyDescent="0.3">
      <c r="A1512" s="5">
        <v>45333</v>
      </c>
      <c r="B1512" t="s">
        <v>18</v>
      </c>
      <c r="C1512" t="s">
        <v>91</v>
      </c>
      <c r="D1512">
        <v>18</v>
      </c>
      <c r="E1512" t="s">
        <v>14</v>
      </c>
      <c r="F1512" t="s">
        <v>33</v>
      </c>
      <c r="I1512" s="6">
        <v>1</v>
      </c>
      <c r="J1512" s="6">
        <v>0.02</v>
      </c>
      <c r="K1512">
        <v>2800</v>
      </c>
      <c r="L1512">
        <v>3.1</v>
      </c>
      <c r="M1512" t="s">
        <v>36</v>
      </c>
      <c r="N1512">
        <v>0.55000000000000004</v>
      </c>
      <c r="P1512">
        <v>0.63</v>
      </c>
      <c r="R1512">
        <v>96</v>
      </c>
      <c r="S1512" s="16">
        <v>52.800000000000004</v>
      </c>
      <c r="T1512">
        <v>1.0816094207712319</v>
      </c>
      <c r="U1512">
        <v>0.58246534090909097</v>
      </c>
      <c r="V1512">
        <v>1.5117099098805196</v>
      </c>
      <c r="W1512">
        <v>0.95237724322472739</v>
      </c>
    </row>
    <row r="1513" spans="1:23" x14ac:dyDescent="0.3">
      <c r="A1513" s="5">
        <v>45340</v>
      </c>
      <c r="B1513" t="s">
        <v>17</v>
      </c>
      <c r="C1513" t="s">
        <v>138</v>
      </c>
      <c r="D1513">
        <v>16</v>
      </c>
      <c r="E1513" s="8" t="s">
        <v>8</v>
      </c>
      <c r="F1513" t="s">
        <v>33</v>
      </c>
      <c r="G1513">
        <v>8550</v>
      </c>
      <c r="H1513" t="s">
        <v>145</v>
      </c>
      <c r="I1513" t="s">
        <v>120</v>
      </c>
      <c r="J1513">
        <v>0.02</v>
      </c>
      <c r="K1513">
        <v>3400</v>
      </c>
      <c r="L1513">
        <v>3.53</v>
      </c>
      <c r="M1513" t="s">
        <v>96</v>
      </c>
      <c r="N1513">
        <v>2</v>
      </c>
      <c r="O1513">
        <v>36</v>
      </c>
      <c r="P1513">
        <v>3</v>
      </c>
      <c r="Q1513">
        <v>35</v>
      </c>
      <c r="R1513">
        <v>96</v>
      </c>
      <c r="S1513" s="16">
        <v>192</v>
      </c>
      <c r="T1513">
        <v>3.7281477813108954</v>
      </c>
      <c r="U1513">
        <v>0.80468913143382337</v>
      </c>
    </row>
    <row r="1514" spans="1:23" x14ac:dyDescent="0.3">
      <c r="A1514" s="5">
        <v>45350</v>
      </c>
      <c r="B1514" t="s">
        <v>18</v>
      </c>
      <c r="C1514" t="s">
        <v>91</v>
      </c>
      <c r="D1514" s="2">
        <v>28</v>
      </c>
      <c r="E1514" t="s">
        <v>14</v>
      </c>
      <c r="F1514" t="s">
        <v>33</v>
      </c>
      <c r="K1514">
        <v>2800</v>
      </c>
      <c r="L1514">
        <v>2.5499999999999998</v>
      </c>
      <c r="M1514" t="s">
        <v>36</v>
      </c>
      <c r="N1514">
        <v>2.2999999999999998</v>
      </c>
      <c r="P1514">
        <v>4.9649999999999999</v>
      </c>
      <c r="R1514">
        <v>96</v>
      </c>
      <c r="S1514" s="16">
        <v>220.79999999999998</v>
      </c>
      <c r="T1514">
        <v>8.5534761244907394</v>
      </c>
      <c r="U1514">
        <v>0.580465757750111</v>
      </c>
      <c r="V1514">
        <v>0.63119893655589121</v>
      </c>
      <c r="W1514">
        <v>3.1339027199999996</v>
      </c>
    </row>
    <row r="1515" spans="1:23" x14ac:dyDescent="0.3">
      <c r="A1515" s="5">
        <v>45342</v>
      </c>
      <c r="B1515" t="s">
        <v>17</v>
      </c>
      <c r="C1515" t="s">
        <v>116</v>
      </c>
      <c r="D1515">
        <v>16</v>
      </c>
      <c r="E1515" t="s">
        <v>3</v>
      </c>
      <c r="F1515" t="s">
        <v>33</v>
      </c>
      <c r="G1515">
        <v>8902</v>
      </c>
      <c r="H1515" t="s">
        <v>137</v>
      </c>
      <c r="I1515" t="s">
        <v>120</v>
      </c>
      <c r="J1515">
        <v>0.02</v>
      </c>
      <c r="K1515">
        <v>3400</v>
      </c>
      <c r="L1515">
        <v>3.53</v>
      </c>
      <c r="M1515" t="s">
        <v>36</v>
      </c>
      <c r="N1515">
        <v>2</v>
      </c>
      <c r="P1515">
        <v>3</v>
      </c>
      <c r="R1515">
        <v>96</v>
      </c>
      <c r="S1515">
        <v>192</v>
      </c>
      <c r="T1515">
        <v>3.7281477813108954</v>
      </c>
      <c r="U1515">
        <v>0.80468913143382337</v>
      </c>
      <c r="W1515">
        <v>0</v>
      </c>
    </row>
    <row r="1516" spans="1:23" x14ac:dyDescent="0.3">
      <c r="A1516" s="5">
        <v>45340</v>
      </c>
      <c r="B1516" t="s">
        <v>17</v>
      </c>
      <c r="C1516" t="s">
        <v>116</v>
      </c>
      <c r="D1516">
        <v>10</v>
      </c>
      <c r="E1516" t="s">
        <v>66</v>
      </c>
      <c r="F1516" t="s">
        <v>13</v>
      </c>
      <c r="G1516">
        <v>8864</v>
      </c>
      <c r="H1516" t="s">
        <v>121</v>
      </c>
      <c r="I1516" t="s">
        <v>120</v>
      </c>
      <c r="J1516">
        <v>0.02</v>
      </c>
      <c r="K1516">
        <v>3400</v>
      </c>
      <c r="L1516">
        <v>4.32</v>
      </c>
      <c r="M1516" t="s">
        <v>36</v>
      </c>
      <c r="N1516">
        <v>3</v>
      </c>
      <c r="O1516">
        <v>24</v>
      </c>
      <c r="P1516">
        <v>2.2999999999999998</v>
      </c>
      <c r="Q1516">
        <v>24</v>
      </c>
      <c r="R1516">
        <v>96</v>
      </c>
      <c r="S1516" s="16">
        <v>288</v>
      </c>
      <c r="T1516">
        <v>2.8559812647629039</v>
      </c>
      <c r="U1516">
        <v>0.80532741176470557</v>
      </c>
    </row>
    <row r="1517" spans="1:23" x14ac:dyDescent="0.3">
      <c r="A1517" s="5">
        <v>45349</v>
      </c>
      <c r="B1517" t="s">
        <v>18</v>
      </c>
      <c r="C1517" t="s">
        <v>31</v>
      </c>
      <c r="D1517">
        <v>28</v>
      </c>
      <c r="E1517" t="s">
        <v>14</v>
      </c>
      <c r="F1517" t="s">
        <v>33</v>
      </c>
      <c r="K1517">
        <v>2800</v>
      </c>
      <c r="L1517">
        <v>2.5499999999999998</v>
      </c>
      <c r="M1517" t="s">
        <v>36</v>
      </c>
      <c r="N1517">
        <v>1.43</v>
      </c>
      <c r="P1517">
        <v>3.0830000000000002</v>
      </c>
      <c r="R1517">
        <v>96</v>
      </c>
      <c r="S1517" s="16">
        <v>137.28</v>
      </c>
      <c r="T1517">
        <v>5.318030807835548</v>
      </c>
      <c r="U1517">
        <v>0.57972586308780505</v>
      </c>
      <c r="V1517">
        <v>0.30745961034879399</v>
      </c>
      <c r="W1517">
        <v>0.94789797870533188</v>
      </c>
    </row>
    <row r="1518" spans="1:23" x14ac:dyDescent="0.3">
      <c r="A1518" s="5">
        <v>45346</v>
      </c>
      <c r="B1518" t="s">
        <v>18</v>
      </c>
      <c r="C1518" t="s">
        <v>31</v>
      </c>
      <c r="D1518">
        <v>28</v>
      </c>
      <c r="E1518" t="s">
        <v>14</v>
      </c>
      <c r="F1518" t="s">
        <v>59</v>
      </c>
      <c r="K1518">
        <v>2800</v>
      </c>
      <c r="L1518">
        <v>2.5499999999999998</v>
      </c>
      <c r="M1518" t="s">
        <v>36</v>
      </c>
      <c r="N1518">
        <v>1.6</v>
      </c>
      <c r="P1518">
        <v>3.4470000000000001</v>
      </c>
      <c r="R1518">
        <v>96</v>
      </c>
      <c r="S1518" s="16">
        <v>153.60000000000002</v>
      </c>
      <c r="T1518">
        <v>5.9502442605152988</v>
      </c>
      <c r="U1518">
        <v>0.57930394939811858</v>
      </c>
      <c r="V1518">
        <v>0.63246482158398609</v>
      </c>
      <c r="W1518">
        <v>2.1801062400000002</v>
      </c>
    </row>
    <row r="1519" spans="1:23" x14ac:dyDescent="0.3">
      <c r="A1519" s="5">
        <v>45351</v>
      </c>
      <c r="B1519" t="s">
        <v>18</v>
      </c>
      <c r="C1519" t="s">
        <v>91</v>
      </c>
      <c r="D1519">
        <v>28</v>
      </c>
      <c r="E1519" t="s">
        <v>174</v>
      </c>
      <c r="F1519" t="s">
        <v>33</v>
      </c>
      <c r="G1519" t="s">
        <v>68</v>
      </c>
      <c r="H1519" t="s">
        <v>46</v>
      </c>
      <c r="I1519">
        <v>1</v>
      </c>
      <c r="J1519">
        <v>0.02</v>
      </c>
      <c r="K1519">
        <v>2800</v>
      </c>
      <c r="L1519">
        <v>2.5499999999999998</v>
      </c>
      <c r="M1519" t="s">
        <v>36</v>
      </c>
      <c r="N1519">
        <v>2.8</v>
      </c>
      <c r="P1519">
        <v>4.516</v>
      </c>
      <c r="R1519">
        <v>96</v>
      </c>
      <c r="S1519" s="16">
        <v>268.79999999999995</v>
      </c>
      <c r="T1519">
        <v>10.412927455901768</v>
      </c>
      <c r="U1519">
        <v>0.57908787183400168</v>
      </c>
      <c r="V1519">
        <v>0.15702401528527701</v>
      </c>
      <c r="W1519">
        <v>0.94685481217022038</v>
      </c>
    </row>
    <row r="1520" spans="1:23" x14ac:dyDescent="0.3">
      <c r="A1520" s="5">
        <v>45329</v>
      </c>
      <c r="B1520" t="s">
        <v>18</v>
      </c>
      <c r="C1520" t="s">
        <v>31</v>
      </c>
      <c r="D1520">
        <v>28</v>
      </c>
      <c r="E1520" t="s">
        <v>14</v>
      </c>
      <c r="F1520" t="s">
        <v>33</v>
      </c>
      <c r="G1520" t="s">
        <v>68</v>
      </c>
      <c r="H1520" t="s">
        <v>56</v>
      </c>
      <c r="I1520" s="6">
        <v>1</v>
      </c>
      <c r="J1520" s="6">
        <v>0.02</v>
      </c>
      <c r="K1520">
        <v>3000</v>
      </c>
      <c r="L1520">
        <v>2.5499999999999998</v>
      </c>
      <c r="M1520" t="s">
        <v>36</v>
      </c>
      <c r="N1520">
        <v>0.8</v>
      </c>
      <c r="P1520">
        <v>1.841</v>
      </c>
      <c r="R1520">
        <v>96</v>
      </c>
      <c r="S1520" s="16">
        <v>76.800000000000011</v>
      </c>
      <c r="T1520">
        <v>3.187630853847482</v>
      </c>
      <c r="U1520">
        <v>0.57754491796874985</v>
      </c>
      <c r="V1520">
        <v>0.59199999999999997</v>
      </c>
      <c r="W1520">
        <v>1.089872</v>
      </c>
    </row>
    <row r="1521" spans="1:23" x14ac:dyDescent="0.3">
      <c r="A1521" s="5">
        <v>45341</v>
      </c>
      <c r="B1521" t="s">
        <v>18</v>
      </c>
      <c r="C1521" t="s">
        <v>91</v>
      </c>
      <c r="D1521">
        <v>18</v>
      </c>
      <c r="E1521" t="s">
        <v>14</v>
      </c>
      <c r="F1521" t="s">
        <v>33</v>
      </c>
      <c r="I1521" s="6">
        <v>1</v>
      </c>
      <c r="J1521" s="6">
        <v>0.02</v>
      </c>
      <c r="K1521">
        <v>2800</v>
      </c>
      <c r="L1521">
        <v>3.1</v>
      </c>
      <c r="M1521" t="s">
        <v>36</v>
      </c>
      <c r="N1521">
        <v>3.4</v>
      </c>
      <c r="P1521">
        <v>3.8540000000000001</v>
      </c>
      <c r="R1521">
        <v>96</v>
      </c>
      <c r="S1521" s="16">
        <v>326.39999999999998</v>
      </c>
      <c r="T1521">
        <v>6.6863127829494324</v>
      </c>
      <c r="U1521">
        <v>0.57640139268207302</v>
      </c>
      <c r="V1521">
        <v>1.2020565023352361</v>
      </c>
      <c r="W1521">
        <v>4.6327257599999996</v>
      </c>
    </row>
    <row r="1522" spans="1:23" x14ac:dyDescent="0.3">
      <c r="A1522" s="5">
        <v>45334</v>
      </c>
      <c r="B1522" t="s">
        <v>18</v>
      </c>
      <c r="C1522" t="s">
        <v>91</v>
      </c>
      <c r="D1522">
        <v>28</v>
      </c>
      <c r="E1522" t="s">
        <v>14</v>
      </c>
      <c r="F1522" t="s">
        <v>33</v>
      </c>
      <c r="G1522" t="s">
        <v>68</v>
      </c>
      <c r="H1522" t="s">
        <v>46</v>
      </c>
      <c r="I1522" s="6">
        <v>1</v>
      </c>
      <c r="J1522" s="6">
        <v>0.02</v>
      </c>
      <c r="K1522">
        <v>2800</v>
      </c>
      <c r="L1522">
        <v>2.46</v>
      </c>
      <c r="M1522" t="s">
        <v>36</v>
      </c>
      <c r="N1522">
        <v>4.6500000000000004</v>
      </c>
      <c r="P1522">
        <v>10.321999999999999</v>
      </c>
      <c r="R1522">
        <v>96</v>
      </c>
      <c r="S1522" s="16">
        <v>446.40000000000003</v>
      </c>
      <c r="T1522">
        <v>17.925564359517317</v>
      </c>
      <c r="U1522">
        <v>0.57582566400592483</v>
      </c>
      <c r="V1522">
        <v>9.1214962452876872E-2</v>
      </c>
      <c r="W1522">
        <v>0.94152084243859502</v>
      </c>
    </row>
    <row r="1523" spans="1:23" x14ac:dyDescent="0.3">
      <c r="A1523" s="5">
        <v>45323</v>
      </c>
      <c r="B1523" t="s">
        <v>18</v>
      </c>
      <c r="C1523" t="s">
        <v>91</v>
      </c>
      <c r="D1523">
        <v>28</v>
      </c>
      <c r="E1523" t="s">
        <v>14</v>
      </c>
      <c r="F1523" t="s">
        <v>33</v>
      </c>
      <c r="G1523" t="s">
        <v>45</v>
      </c>
      <c r="H1523" t="s">
        <v>46</v>
      </c>
      <c r="I1523" s="6">
        <v>1</v>
      </c>
      <c r="J1523" s="6">
        <v>0.02</v>
      </c>
      <c r="K1523">
        <v>2800</v>
      </c>
      <c r="L1523">
        <v>2.46</v>
      </c>
      <c r="M1523" t="s">
        <v>36</v>
      </c>
      <c r="N1523">
        <v>3.9</v>
      </c>
      <c r="P1523">
        <v>8.6270000000000007</v>
      </c>
      <c r="R1523">
        <v>96</v>
      </c>
      <c r="S1523" s="16">
        <v>374.4</v>
      </c>
      <c r="T1523">
        <v>15.03434430153065</v>
      </c>
      <c r="U1523">
        <v>0.57381950466051812</v>
      </c>
      <c r="V1523">
        <v>0.61599999999999999</v>
      </c>
      <c r="W1523">
        <v>5.3142320000000005</v>
      </c>
    </row>
    <row r="1524" spans="1:23" x14ac:dyDescent="0.3">
      <c r="A1524" s="5">
        <v>45344</v>
      </c>
      <c r="B1524" t="s">
        <v>18</v>
      </c>
      <c r="C1524" t="s">
        <v>91</v>
      </c>
      <c r="D1524">
        <v>32</v>
      </c>
      <c r="E1524" t="s">
        <v>14</v>
      </c>
      <c r="F1524" t="s">
        <v>33</v>
      </c>
      <c r="K1524">
        <v>2800</v>
      </c>
      <c r="L1524">
        <v>2.39</v>
      </c>
      <c r="M1524" t="s">
        <v>36</v>
      </c>
      <c r="N1524">
        <v>2.5499999999999998</v>
      </c>
      <c r="P1524">
        <v>6.6340000000000003</v>
      </c>
      <c r="R1524">
        <v>96</v>
      </c>
      <c r="S1524" s="16">
        <v>244.79999999999998</v>
      </c>
      <c r="T1524">
        <v>11.563497699940443</v>
      </c>
      <c r="U1524">
        <v>0.57370184801733204</v>
      </c>
      <c r="V1524">
        <v>0.52374801326499842</v>
      </c>
      <c r="W1524">
        <v>3.4745443199999997</v>
      </c>
    </row>
    <row r="1525" spans="1:23" x14ac:dyDescent="0.3">
      <c r="A1525" s="5">
        <v>45342</v>
      </c>
      <c r="B1525" t="s">
        <v>18</v>
      </c>
      <c r="C1525" t="s">
        <v>31</v>
      </c>
      <c r="D1525">
        <v>58</v>
      </c>
      <c r="E1525" t="s">
        <v>8</v>
      </c>
      <c r="F1525" t="s">
        <v>33</v>
      </c>
      <c r="K1525">
        <v>3000</v>
      </c>
      <c r="L1525">
        <v>1.77</v>
      </c>
      <c r="M1525" t="s">
        <v>111</v>
      </c>
      <c r="N1525">
        <v>0.4</v>
      </c>
      <c r="P1525">
        <v>2.8420000000000001</v>
      </c>
      <c r="R1525">
        <v>100</v>
      </c>
      <c r="S1525" s="16">
        <v>40</v>
      </c>
      <c r="T1525">
        <v>4.9545437693793124</v>
      </c>
      <c r="U1525">
        <v>0.57361487400000011</v>
      </c>
      <c r="V1525">
        <v>0.19177570724841658</v>
      </c>
      <c r="W1525">
        <v>0.54502655999999994</v>
      </c>
    </row>
    <row r="1526" spans="1:23" x14ac:dyDescent="0.3">
      <c r="A1526" s="5">
        <v>45334</v>
      </c>
      <c r="B1526" t="s">
        <v>18</v>
      </c>
      <c r="C1526" t="s">
        <v>91</v>
      </c>
      <c r="D1526">
        <v>18</v>
      </c>
      <c r="E1526" t="s">
        <v>14</v>
      </c>
      <c r="F1526" t="s">
        <v>33</v>
      </c>
      <c r="I1526" s="6">
        <v>1</v>
      </c>
      <c r="J1526" s="6">
        <v>0.02</v>
      </c>
      <c r="K1526">
        <v>2800</v>
      </c>
      <c r="L1526">
        <v>3.1</v>
      </c>
      <c r="M1526" t="s">
        <v>36</v>
      </c>
      <c r="N1526">
        <v>3.5</v>
      </c>
      <c r="P1526">
        <v>3.948</v>
      </c>
      <c r="R1526">
        <v>96</v>
      </c>
      <c r="S1526" s="16">
        <v>336</v>
      </c>
      <c r="T1526">
        <v>6.8829690412714752</v>
      </c>
      <c r="U1526">
        <v>0.57358967857142862</v>
      </c>
      <c r="V1526">
        <v>0.23755441440979594</v>
      </c>
      <c r="W1526">
        <v>0.93786482808987437</v>
      </c>
    </row>
    <row r="1527" spans="1:23" x14ac:dyDescent="0.3">
      <c r="A1527" s="5">
        <v>45340</v>
      </c>
      <c r="B1527" t="s">
        <v>18</v>
      </c>
      <c r="C1527" t="s">
        <v>91</v>
      </c>
      <c r="D1527">
        <v>28</v>
      </c>
      <c r="E1527" t="s">
        <v>14</v>
      </c>
      <c r="F1527" t="s">
        <v>33</v>
      </c>
      <c r="G1527" t="s">
        <v>68</v>
      </c>
      <c r="H1527" t="s">
        <v>46</v>
      </c>
      <c r="I1527" s="6">
        <v>1</v>
      </c>
      <c r="J1527" s="6">
        <v>0.02</v>
      </c>
      <c r="K1527">
        <v>2800</v>
      </c>
      <c r="L1527">
        <v>2.46</v>
      </c>
      <c r="M1527" t="s">
        <v>36</v>
      </c>
      <c r="N1527">
        <v>4</v>
      </c>
      <c r="P1527">
        <v>8.8390000000000004</v>
      </c>
      <c r="R1527">
        <v>96</v>
      </c>
      <c r="S1527" s="16">
        <v>384</v>
      </c>
      <c r="T1527">
        <v>15.419840309262204</v>
      </c>
      <c r="U1527">
        <v>0.57322253815369906</v>
      </c>
      <c r="V1527">
        <v>0.61661563525285668</v>
      </c>
      <c r="W1527">
        <v>5.4502656000000007</v>
      </c>
    </row>
    <row r="1528" spans="1:23" x14ac:dyDescent="0.3">
      <c r="A1528" s="5">
        <v>45335</v>
      </c>
      <c r="B1528" t="s">
        <v>18</v>
      </c>
      <c r="C1528" t="s">
        <v>91</v>
      </c>
      <c r="D1528">
        <v>28</v>
      </c>
      <c r="E1528" t="s">
        <v>14</v>
      </c>
      <c r="F1528" t="s">
        <v>33</v>
      </c>
      <c r="G1528" t="s">
        <v>68</v>
      </c>
      <c r="H1528" t="s">
        <v>46</v>
      </c>
      <c r="I1528" s="6">
        <v>1</v>
      </c>
      <c r="J1528" s="6">
        <v>0.02</v>
      </c>
      <c r="K1528">
        <v>2800</v>
      </c>
      <c r="L1528">
        <v>2.46</v>
      </c>
      <c r="M1528" t="s">
        <v>36</v>
      </c>
      <c r="N1528">
        <v>4.6500000000000004</v>
      </c>
      <c r="O1528">
        <v>30</v>
      </c>
      <c r="P1528">
        <v>10.272</v>
      </c>
      <c r="Q1528">
        <v>30</v>
      </c>
      <c r="R1528">
        <v>96</v>
      </c>
      <c r="S1528" s="16">
        <v>446.40000000000003</v>
      </c>
      <c r="T1528">
        <v>17.925564359517317</v>
      </c>
      <c r="U1528">
        <v>0.57303635154707033</v>
      </c>
      <c r="V1528">
        <v>0.6168159813084112</v>
      </c>
      <c r="W1528">
        <v>6.3359337599999996</v>
      </c>
    </row>
    <row r="1529" spans="1:23" x14ac:dyDescent="0.3">
      <c r="A1529" s="5">
        <v>45325</v>
      </c>
      <c r="B1529" t="s">
        <v>18</v>
      </c>
      <c r="C1529" t="s">
        <v>31</v>
      </c>
      <c r="D1529">
        <v>28</v>
      </c>
      <c r="E1529" t="s">
        <v>14</v>
      </c>
      <c r="F1529" t="s">
        <v>33</v>
      </c>
      <c r="G1529" t="s">
        <v>45</v>
      </c>
      <c r="H1529" t="s">
        <v>56</v>
      </c>
      <c r="I1529" s="6">
        <v>1</v>
      </c>
      <c r="J1529" s="6">
        <v>0.02</v>
      </c>
      <c r="K1529">
        <v>3000</v>
      </c>
      <c r="L1529">
        <v>2.5499999999999998</v>
      </c>
      <c r="M1529" t="s">
        <v>36</v>
      </c>
      <c r="N1529">
        <v>0.9</v>
      </c>
      <c r="P1529">
        <v>2.0539999999999998</v>
      </c>
      <c r="R1529">
        <v>96</v>
      </c>
      <c r="S1529" s="16">
        <v>86.4</v>
      </c>
      <c r="T1529">
        <v>3.586084710578417</v>
      </c>
      <c r="U1529">
        <v>0.57276951488095218</v>
      </c>
      <c r="V1529">
        <v>0.59699999999999998</v>
      </c>
      <c r="W1529">
        <v>1.2262379999999999</v>
      </c>
    </row>
    <row r="1530" spans="1:23" x14ac:dyDescent="0.3">
      <c r="A1530" s="5">
        <v>45327</v>
      </c>
      <c r="B1530" t="s">
        <v>18</v>
      </c>
      <c r="C1530" t="s">
        <v>91</v>
      </c>
      <c r="D1530">
        <v>28</v>
      </c>
      <c r="E1530" t="s">
        <v>14</v>
      </c>
      <c r="F1530" t="s">
        <v>33</v>
      </c>
      <c r="G1530" t="s">
        <v>45</v>
      </c>
      <c r="H1530" t="s">
        <v>46</v>
      </c>
      <c r="I1530" s="6">
        <v>1</v>
      </c>
      <c r="J1530" s="6">
        <v>0.02</v>
      </c>
      <c r="K1530">
        <v>2800</v>
      </c>
      <c r="L1530">
        <v>2.46</v>
      </c>
      <c r="M1530" t="s">
        <v>36</v>
      </c>
      <c r="N1530">
        <v>4</v>
      </c>
      <c r="P1530">
        <v>8.8290000000000006</v>
      </c>
      <c r="R1530">
        <v>96</v>
      </c>
      <c r="S1530" s="16">
        <v>384</v>
      </c>
      <c r="T1530">
        <v>15.419840309262204</v>
      </c>
      <c r="U1530">
        <v>0.57257402300701543</v>
      </c>
      <c r="V1530">
        <v>0.61699999999999999</v>
      </c>
      <c r="W1530">
        <v>5.4474930000000006</v>
      </c>
    </row>
    <row r="1531" spans="1:23" x14ac:dyDescent="0.3">
      <c r="A1531" s="5">
        <v>45342</v>
      </c>
      <c r="B1531" t="s">
        <v>18</v>
      </c>
      <c r="C1531" t="s">
        <v>91</v>
      </c>
      <c r="D1531">
        <v>18</v>
      </c>
      <c r="E1531" t="s">
        <v>14</v>
      </c>
      <c r="F1531" t="s">
        <v>33</v>
      </c>
      <c r="K1531">
        <v>2800</v>
      </c>
      <c r="L1531">
        <v>3.1</v>
      </c>
      <c r="M1531" t="s">
        <v>36</v>
      </c>
      <c r="N1531">
        <v>3.4</v>
      </c>
      <c r="P1531">
        <v>3.8279999999999998</v>
      </c>
      <c r="R1531">
        <v>96</v>
      </c>
      <c r="S1531" s="16">
        <v>326.39999999999998</v>
      </c>
      <c r="T1531">
        <v>6.6863127829494324</v>
      </c>
      <c r="U1531">
        <v>0.5725128518907564</v>
      </c>
      <c r="V1531">
        <v>0.24454130895126053</v>
      </c>
      <c r="W1531">
        <v>0.9361041306654253</v>
      </c>
    </row>
    <row r="1532" spans="1:23" x14ac:dyDescent="0.3">
      <c r="A1532" s="5">
        <v>45333</v>
      </c>
      <c r="B1532" t="s">
        <v>18</v>
      </c>
      <c r="C1532" t="s">
        <v>91</v>
      </c>
      <c r="D1532">
        <v>28</v>
      </c>
      <c r="E1532" t="s">
        <v>14</v>
      </c>
      <c r="F1532" t="s">
        <v>33</v>
      </c>
      <c r="G1532" t="s">
        <v>68</v>
      </c>
      <c r="H1532" t="s">
        <v>46</v>
      </c>
      <c r="I1532" s="6">
        <v>1</v>
      </c>
      <c r="J1532" s="6">
        <v>0.02</v>
      </c>
      <c r="K1532">
        <v>2800</v>
      </c>
      <c r="L1532">
        <v>2.46</v>
      </c>
      <c r="M1532" t="s">
        <v>36</v>
      </c>
      <c r="N1532">
        <v>4.6500000000000004</v>
      </c>
      <c r="P1532">
        <v>10.262</v>
      </c>
      <c r="R1532">
        <v>96</v>
      </c>
      <c r="S1532" s="16">
        <v>446.40000000000003</v>
      </c>
      <c r="T1532">
        <v>17.925564359517317</v>
      </c>
      <c r="U1532">
        <v>0.57247848905529941</v>
      </c>
      <c r="V1532">
        <v>9.1214962452876872E-2</v>
      </c>
      <c r="W1532">
        <v>0.9360479446914225</v>
      </c>
    </row>
    <row r="1533" spans="1:23" x14ac:dyDescent="0.3">
      <c r="A1533" s="5">
        <v>45336</v>
      </c>
      <c r="B1533" t="s">
        <v>18</v>
      </c>
      <c r="C1533" t="s">
        <v>91</v>
      </c>
      <c r="D1533">
        <v>28</v>
      </c>
      <c r="E1533" t="s">
        <v>14</v>
      </c>
      <c r="F1533" t="s">
        <v>33</v>
      </c>
      <c r="G1533" t="s">
        <v>68</v>
      </c>
      <c r="H1533" t="s">
        <v>46</v>
      </c>
      <c r="I1533" s="6">
        <v>1</v>
      </c>
      <c r="J1533" s="6">
        <v>0.02</v>
      </c>
      <c r="K1533">
        <v>2800</v>
      </c>
      <c r="L1533">
        <v>2.46</v>
      </c>
      <c r="M1533" t="s">
        <v>36</v>
      </c>
      <c r="N1533">
        <v>4.4000000000000004</v>
      </c>
      <c r="P1533">
        <v>9.7040000000000006</v>
      </c>
      <c r="R1533">
        <v>96</v>
      </c>
      <c r="S1533" s="16">
        <v>422.40000000000003</v>
      </c>
      <c r="T1533">
        <v>16.961824340188425</v>
      </c>
      <c r="U1533">
        <v>0.57210827121985164</v>
      </c>
      <c r="V1533">
        <v>9.6397630774063089E-2</v>
      </c>
      <c r="W1533">
        <v>0.93544260903150833</v>
      </c>
    </row>
    <row r="1534" spans="1:23" x14ac:dyDescent="0.3">
      <c r="A1534" s="5">
        <v>45345</v>
      </c>
      <c r="B1534" t="s">
        <v>18</v>
      </c>
      <c r="C1534" t="s">
        <v>31</v>
      </c>
      <c r="D1534">
        <v>28</v>
      </c>
      <c r="E1534" t="s">
        <v>14</v>
      </c>
      <c r="F1534" t="s">
        <v>59</v>
      </c>
      <c r="K1534">
        <v>2800</v>
      </c>
      <c r="L1534">
        <v>2.5499999999999998</v>
      </c>
      <c r="M1534" t="s">
        <v>36</v>
      </c>
      <c r="N1534">
        <v>0.4</v>
      </c>
      <c r="P1534">
        <v>0.85</v>
      </c>
      <c r="R1534">
        <v>96</v>
      </c>
      <c r="S1534" s="16">
        <v>38.400000000000006</v>
      </c>
      <c r="T1534">
        <v>1.4875610651288247</v>
      </c>
      <c r="U1534">
        <v>0.5714051139987244</v>
      </c>
      <c r="V1534">
        <v>0.64120771764705886</v>
      </c>
      <c r="W1534">
        <v>0.54502656000000005</v>
      </c>
    </row>
    <row r="1535" spans="1:23" x14ac:dyDescent="0.3">
      <c r="A1535" s="5">
        <v>45334</v>
      </c>
      <c r="B1535" t="s">
        <v>17</v>
      </c>
      <c r="C1535" t="s">
        <v>112</v>
      </c>
      <c r="D1535">
        <v>21</v>
      </c>
      <c r="E1535" t="s">
        <v>15</v>
      </c>
      <c r="F1535" t="s">
        <v>59</v>
      </c>
      <c r="G1535" t="s">
        <v>129</v>
      </c>
      <c r="I1535" t="s">
        <v>120</v>
      </c>
      <c r="J1535">
        <v>0.02</v>
      </c>
      <c r="K1535">
        <v>3000</v>
      </c>
      <c r="L1535">
        <v>3.1</v>
      </c>
      <c r="M1535" t="s">
        <v>114</v>
      </c>
      <c r="N1535">
        <v>1</v>
      </c>
      <c r="O1535">
        <v>21</v>
      </c>
      <c r="P1535">
        <v>1.65</v>
      </c>
      <c r="Q1535">
        <v>20</v>
      </c>
      <c r="R1535">
        <v>80</v>
      </c>
      <c r="S1535" s="16">
        <v>80</v>
      </c>
      <c r="T1535">
        <v>2.048502690854606</v>
      </c>
      <c r="U1535">
        <v>0.80546635714285708</v>
      </c>
    </row>
    <row r="1536" spans="1:23" x14ac:dyDescent="0.3">
      <c r="A1536" s="5">
        <v>45344</v>
      </c>
      <c r="B1536" t="s">
        <v>18</v>
      </c>
      <c r="C1536" t="s">
        <v>31</v>
      </c>
      <c r="D1536">
        <v>28</v>
      </c>
      <c r="E1536" t="s">
        <v>14</v>
      </c>
      <c r="F1536" t="s">
        <v>59</v>
      </c>
      <c r="K1536">
        <v>3000</v>
      </c>
      <c r="L1536">
        <v>2.5499999999999998</v>
      </c>
      <c r="M1536" t="s">
        <v>36</v>
      </c>
      <c r="N1536">
        <v>0.8</v>
      </c>
      <c r="P1536">
        <v>1.8169999999999999</v>
      </c>
      <c r="R1536">
        <v>96</v>
      </c>
      <c r="S1536" s="16">
        <v>76.800000000000011</v>
      </c>
      <c r="T1536">
        <v>3.1876308538474816</v>
      </c>
      <c r="U1536">
        <v>0.57001581529017842</v>
      </c>
      <c r="V1536">
        <v>0.191775707248417</v>
      </c>
      <c r="W1536">
        <v>0.34845646007037367</v>
      </c>
    </row>
    <row r="1537" spans="1:23" x14ac:dyDescent="0.3">
      <c r="A1537" s="5">
        <v>45341</v>
      </c>
      <c r="B1537" t="s">
        <v>18</v>
      </c>
      <c r="C1537" t="s">
        <v>91</v>
      </c>
      <c r="D1537">
        <v>28</v>
      </c>
      <c r="E1537" t="s">
        <v>14</v>
      </c>
      <c r="F1537" t="s">
        <v>33</v>
      </c>
      <c r="G1537" t="s">
        <v>68</v>
      </c>
      <c r="H1537" t="s">
        <v>46</v>
      </c>
      <c r="I1537" s="6">
        <v>1</v>
      </c>
      <c r="J1537" s="6">
        <v>0.02</v>
      </c>
      <c r="K1537">
        <v>2800</v>
      </c>
      <c r="L1537">
        <v>2.46</v>
      </c>
      <c r="M1537" t="s">
        <v>36</v>
      </c>
      <c r="N1537">
        <v>3.6</v>
      </c>
      <c r="P1537">
        <v>7.91</v>
      </c>
      <c r="R1537">
        <v>96</v>
      </c>
      <c r="S1537" s="16">
        <v>345.6</v>
      </c>
      <c r="T1537">
        <v>13.877856278335987</v>
      </c>
      <c r="U1537">
        <v>0.56997275669642855</v>
      </c>
      <c r="V1537">
        <v>0.62013135777496831</v>
      </c>
      <c r="W1537">
        <v>4.9052390399999997</v>
      </c>
    </row>
    <row r="1538" spans="1:23" x14ac:dyDescent="0.3">
      <c r="A1538" s="5">
        <v>45339</v>
      </c>
      <c r="B1538" t="s">
        <v>18</v>
      </c>
      <c r="C1538" t="s">
        <v>91</v>
      </c>
      <c r="D1538">
        <v>18</v>
      </c>
      <c r="E1538" t="s">
        <v>14</v>
      </c>
      <c r="F1538" t="s">
        <v>33</v>
      </c>
      <c r="I1538" s="6">
        <v>1</v>
      </c>
      <c r="J1538" s="6">
        <v>0.02</v>
      </c>
      <c r="K1538">
        <v>2800</v>
      </c>
      <c r="L1538">
        <v>3.1</v>
      </c>
      <c r="M1538" t="s">
        <v>36</v>
      </c>
      <c r="N1538">
        <v>2.2000000000000002</v>
      </c>
      <c r="P1538">
        <v>2.464</v>
      </c>
      <c r="R1538">
        <v>96</v>
      </c>
      <c r="S1538" s="16">
        <v>211.20000000000002</v>
      </c>
      <c r="T1538">
        <v>4.3264376830849276</v>
      </c>
      <c r="U1538">
        <v>0.5695216666666667</v>
      </c>
      <c r="V1538">
        <v>0.37792747747012989</v>
      </c>
      <c r="W1538">
        <v>0.93121330448640005</v>
      </c>
    </row>
    <row r="1539" spans="1:23" x14ac:dyDescent="0.3">
      <c r="A1539" s="5">
        <v>45328</v>
      </c>
      <c r="B1539" t="s">
        <v>18</v>
      </c>
      <c r="C1539" t="s">
        <v>31</v>
      </c>
      <c r="D1539">
        <v>28</v>
      </c>
      <c r="E1539" t="s">
        <v>14</v>
      </c>
      <c r="F1539" t="s">
        <v>33</v>
      </c>
      <c r="G1539" t="s">
        <v>68</v>
      </c>
      <c r="H1539" t="s">
        <v>46</v>
      </c>
      <c r="I1539" s="6">
        <v>1</v>
      </c>
      <c r="J1539" s="6">
        <v>0.02</v>
      </c>
      <c r="K1539">
        <v>3000</v>
      </c>
      <c r="L1539">
        <v>2.5499999999999998</v>
      </c>
      <c r="M1539" t="s">
        <v>36</v>
      </c>
      <c r="N1539">
        <v>1.4</v>
      </c>
      <c r="P1539">
        <v>3.1749999999999998</v>
      </c>
      <c r="R1539">
        <v>96</v>
      </c>
      <c r="S1539" s="16">
        <v>134.39999999999998</v>
      </c>
      <c r="T1539">
        <v>5.5783539942330913</v>
      </c>
      <c r="U1539">
        <v>0.56916430963010212</v>
      </c>
      <c r="V1539">
        <v>0.60099999999999998</v>
      </c>
      <c r="W1539">
        <v>1.9081749999999997</v>
      </c>
    </row>
    <row r="1540" spans="1:23" x14ac:dyDescent="0.3">
      <c r="A1540" s="5">
        <v>45346</v>
      </c>
      <c r="B1540" t="s">
        <v>18</v>
      </c>
      <c r="C1540" t="s">
        <v>91</v>
      </c>
      <c r="D1540">
        <v>32</v>
      </c>
      <c r="E1540" t="s">
        <v>14</v>
      </c>
      <c r="F1540" t="s">
        <v>33</v>
      </c>
      <c r="K1540">
        <v>2800</v>
      </c>
      <c r="L1540">
        <v>2.39</v>
      </c>
      <c r="M1540" t="s">
        <v>36</v>
      </c>
      <c r="N1540">
        <v>2.2000000000000002</v>
      </c>
      <c r="P1540">
        <v>5.6779999999999999</v>
      </c>
      <c r="R1540">
        <v>96</v>
      </c>
      <c r="S1540" s="16">
        <v>211.20000000000002</v>
      </c>
      <c r="T1540">
        <v>9.9763509568113626</v>
      </c>
      <c r="U1540">
        <v>0.56914597577617698</v>
      </c>
      <c r="V1540">
        <v>0.16389556533029223</v>
      </c>
      <c r="W1540">
        <v>0.93059901994539929</v>
      </c>
    </row>
    <row r="1541" spans="1:23" x14ac:dyDescent="0.3">
      <c r="A1541" s="5">
        <v>45329</v>
      </c>
      <c r="B1541" t="s">
        <v>18</v>
      </c>
      <c r="C1541" t="s">
        <v>91</v>
      </c>
      <c r="D1541">
        <v>28</v>
      </c>
      <c r="E1541" t="s">
        <v>14</v>
      </c>
      <c r="F1541" t="s">
        <v>33</v>
      </c>
      <c r="G1541" t="s">
        <v>45</v>
      </c>
      <c r="H1541" t="s">
        <v>46</v>
      </c>
      <c r="I1541" s="6">
        <v>1</v>
      </c>
      <c r="J1541" s="6">
        <v>0.02</v>
      </c>
      <c r="K1541">
        <v>2800</v>
      </c>
      <c r="L1541">
        <v>2.46</v>
      </c>
      <c r="M1541" t="s">
        <v>36</v>
      </c>
      <c r="N1541">
        <v>4</v>
      </c>
      <c r="P1541">
        <v>8.7560000000000002</v>
      </c>
      <c r="R1541">
        <v>96</v>
      </c>
      <c r="S1541" s="16">
        <v>384</v>
      </c>
      <c r="T1541">
        <v>15.419840309262204</v>
      </c>
      <c r="U1541">
        <v>0.56783986243622453</v>
      </c>
      <c r="V1541">
        <v>0.622</v>
      </c>
      <c r="W1541">
        <v>5.4462320000000002</v>
      </c>
    </row>
    <row r="1542" spans="1:23" x14ac:dyDescent="0.3">
      <c r="A1542" s="5">
        <v>45333</v>
      </c>
      <c r="B1542" t="s">
        <v>18</v>
      </c>
      <c r="C1542" t="s">
        <v>91</v>
      </c>
      <c r="D1542">
        <v>20</v>
      </c>
      <c r="E1542" t="s">
        <v>14</v>
      </c>
      <c r="F1542" t="s">
        <v>33</v>
      </c>
      <c r="I1542" s="6">
        <v>1</v>
      </c>
      <c r="J1542" s="6">
        <v>0.02</v>
      </c>
      <c r="K1542">
        <v>2800</v>
      </c>
      <c r="L1542">
        <v>3.02</v>
      </c>
      <c r="M1542" t="s">
        <v>36</v>
      </c>
      <c r="N1542">
        <v>1.5</v>
      </c>
      <c r="P1542">
        <v>1.9059999999999999</v>
      </c>
      <c r="R1542">
        <v>96</v>
      </c>
      <c r="S1542" s="16">
        <v>144</v>
      </c>
      <c r="T1542">
        <v>3.3644282604764388</v>
      </c>
      <c r="U1542">
        <v>0.56651527464285711</v>
      </c>
      <c r="V1542">
        <v>0.48599035360868575</v>
      </c>
      <c r="W1542">
        <v>0.92629761397815502</v>
      </c>
    </row>
    <row r="1543" spans="1:23" x14ac:dyDescent="0.3">
      <c r="A1543" s="5">
        <v>45342</v>
      </c>
      <c r="B1543" t="s">
        <v>18</v>
      </c>
      <c r="C1543" t="s">
        <v>91</v>
      </c>
      <c r="D1543">
        <v>28</v>
      </c>
      <c r="E1543" t="s">
        <v>14</v>
      </c>
      <c r="F1543" t="s">
        <v>33</v>
      </c>
      <c r="K1543">
        <v>2800</v>
      </c>
      <c r="L1543">
        <v>2.46</v>
      </c>
      <c r="M1543" t="s">
        <v>36</v>
      </c>
      <c r="N1543">
        <v>2.85</v>
      </c>
      <c r="P1543">
        <v>6.2240000000000002</v>
      </c>
      <c r="R1543">
        <v>96</v>
      </c>
      <c r="S1543" s="16">
        <v>273.60000000000002</v>
      </c>
      <c r="T1543">
        <v>10.986636220349324</v>
      </c>
      <c r="U1543">
        <v>0.566506424274973</v>
      </c>
      <c r="V1543">
        <v>0.14882441242311489</v>
      </c>
      <c r="W1543">
        <v>0.92628314292146707</v>
      </c>
    </row>
    <row r="1544" spans="1:23" x14ac:dyDescent="0.3">
      <c r="A1544" s="5">
        <v>45344</v>
      </c>
      <c r="B1544" t="s">
        <v>18</v>
      </c>
      <c r="C1544" t="s">
        <v>91</v>
      </c>
      <c r="D1544">
        <v>18</v>
      </c>
      <c r="E1544" t="s">
        <v>14</v>
      </c>
      <c r="F1544" t="s">
        <v>33</v>
      </c>
      <c r="K1544">
        <v>2800</v>
      </c>
      <c r="L1544">
        <v>3.1</v>
      </c>
      <c r="M1544" t="s">
        <v>36</v>
      </c>
      <c r="N1544">
        <v>3.25</v>
      </c>
      <c r="P1544">
        <v>3.62</v>
      </c>
      <c r="R1544">
        <v>96</v>
      </c>
      <c r="S1544" s="16">
        <v>312</v>
      </c>
      <c r="T1544">
        <v>6.3913283954663695</v>
      </c>
      <c r="U1544">
        <v>0.56639242673992685</v>
      </c>
      <c r="V1544">
        <v>1.2232985635359115</v>
      </c>
      <c r="W1544">
        <v>4.4283408</v>
      </c>
    </row>
    <row r="1545" spans="1:23" x14ac:dyDescent="0.3">
      <c r="A1545" s="5">
        <v>45332</v>
      </c>
      <c r="B1545" t="s">
        <v>18</v>
      </c>
      <c r="C1545" t="s">
        <v>91</v>
      </c>
      <c r="D1545">
        <v>28</v>
      </c>
      <c r="E1545" t="s">
        <v>14</v>
      </c>
      <c r="F1545" t="s">
        <v>33</v>
      </c>
      <c r="G1545" t="s">
        <v>68</v>
      </c>
      <c r="H1545" t="s">
        <v>46</v>
      </c>
      <c r="I1545" s="6">
        <v>1</v>
      </c>
      <c r="J1545" s="6">
        <v>0.02</v>
      </c>
      <c r="K1545">
        <v>2800</v>
      </c>
      <c r="L1545">
        <v>2.46</v>
      </c>
      <c r="M1545" t="s">
        <v>36</v>
      </c>
      <c r="N1545">
        <v>4.6500000000000004</v>
      </c>
      <c r="P1545">
        <v>10.151</v>
      </c>
      <c r="R1545">
        <v>96</v>
      </c>
      <c r="S1545" s="16">
        <v>446.40000000000003</v>
      </c>
      <c r="T1545">
        <v>17.925564359517317</v>
      </c>
      <c r="U1545">
        <v>0.56628621539664237</v>
      </c>
      <c r="V1545">
        <v>0.624</v>
      </c>
      <c r="W1545">
        <v>6.3342239999999999</v>
      </c>
    </row>
    <row r="1546" spans="1:23" x14ac:dyDescent="0.3">
      <c r="A1546" s="5">
        <v>45323</v>
      </c>
      <c r="B1546" t="s">
        <v>18</v>
      </c>
      <c r="C1546" t="s">
        <v>31</v>
      </c>
      <c r="D1546">
        <v>28</v>
      </c>
      <c r="E1546" t="s">
        <v>14</v>
      </c>
      <c r="F1546" t="s">
        <v>33</v>
      </c>
      <c r="G1546" t="s">
        <v>45</v>
      </c>
      <c r="H1546" t="s">
        <v>46</v>
      </c>
      <c r="I1546" s="6">
        <v>1</v>
      </c>
      <c r="J1546" s="6">
        <v>0.02</v>
      </c>
      <c r="K1546">
        <v>3000</v>
      </c>
      <c r="L1546">
        <v>2.5499999999999998</v>
      </c>
      <c r="M1546" t="s">
        <v>36</v>
      </c>
      <c r="N1546">
        <v>1.35</v>
      </c>
      <c r="P1546">
        <v>3.0459999999999998</v>
      </c>
      <c r="R1546">
        <v>96</v>
      </c>
      <c r="S1546" s="16">
        <v>129.60000000000002</v>
      </c>
      <c r="T1546">
        <v>5.3791270658676256</v>
      </c>
      <c r="U1546">
        <v>0.56626288293650773</v>
      </c>
      <c r="V1546">
        <v>0.60399999999999998</v>
      </c>
      <c r="W1546">
        <v>1.8397839999999999</v>
      </c>
    </row>
    <row r="1547" spans="1:23" x14ac:dyDescent="0.3">
      <c r="A1547" s="5">
        <v>45347</v>
      </c>
      <c r="B1547" t="s">
        <v>17</v>
      </c>
      <c r="C1547" t="s">
        <v>138</v>
      </c>
      <c r="D1547">
        <v>26</v>
      </c>
      <c r="E1547" t="s">
        <v>8</v>
      </c>
      <c r="F1547" t="s">
        <v>33</v>
      </c>
      <c r="H1547" t="s">
        <v>146</v>
      </c>
      <c r="I1547" t="s">
        <v>120</v>
      </c>
      <c r="J1547">
        <v>0.02</v>
      </c>
      <c r="K1547">
        <v>2800</v>
      </c>
      <c r="L1547">
        <v>2.91</v>
      </c>
      <c r="M1547" t="s">
        <v>114</v>
      </c>
      <c r="N1547">
        <v>3</v>
      </c>
      <c r="P1547">
        <v>6.1</v>
      </c>
      <c r="R1547">
        <v>80</v>
      </c>
      <c r="S1547">
        <v>240</v>
      </c>
      <c r="T1547">
        <v>7.5651462489292651</v>
      </c>
      <c r="U1547">
        <v>0.8063294217032968</v>
      </c>
      <c r="W1547">
        <v>0</v>
      </c>
    </row>
    <row r="1548" spans="1:23" x14ac:dyDescent="0.3">
      <c r="A1548" s="5">
        <v>45345</v>
      </c>
      <c r="B1548" t="s">
        <v>18</v>
      </c>
      <c r="C1548" t="s">
        <v>91</v>
      </c>
      <c r="D1548">
        <v>32</v>
      </c>
      <c r="E1548" t="s">
        <v>14</v>
      </c>
      <c r="F1548" t="s">
        <v>33</v>
      </c>
      <c r="K1548">
        <v>2800</v>
      </c>
      <c r="L1548">
        <v>2.39</v>
      </c>
      <c r="M1548" t="s">
        <v>36</v>
      </c>
      <c r="N1548">
        <v>2.1</v>
      </c>
      <c r="P1548">
        <v>5.3810000000000002</v>
      </c>
      <c r="R1548">
        <v>96</v>
      </c>
      <c r="S1548" s="16">
        <v>201.60000000000002</v>
      </c>
      <c r="T1548">
        <v>9.522880458774484</v>
      </c>
      <c r="U1548">
        <v>0.5650601226482781</v>
      </c>
      <c r="V1548">
        <v>0.53175793346961531</v>
      </c>
      <c r="W1548">
        <v>2.86138944</v>
      </c>
    </row>
    <row r="1549" spans="1:23" x14ac:dyDescent="0.3">
      <c r="A1549" s="5">
        <v>45326</v>
      </c>
      <c r="B1549" t="s">
        <v>18</v>
      </c>
      <c r="C1549" t="s">
        <v>91</v>
      </c>
      <c r="D1549">
        <v>28</v>
      </c>
      <c r="E1549" t="s">
        <v>14</v>
      </c>
      <c r="F1549" t="s">
        <v>33</v>
      </c>
      <c r="G1549" t="s">
        <v>92</v>
      </c>
      <c r="H1549" t="s">
        <v>46</v>
      </c>
      <c r="I1549" s="6">
        <v>1</v>
      </c>
      <c r="J1549" s="6">
        <v>0.02</v>
      </c>
      <c r="K1549">
        <v>2800</v>
      </c>
      <c r="L1549">
        <v>2.46</v>
      </c>
      <c r="M1549" t="s">
        <v>36</v>
      </c>
      <c r="N1549">
        <v>4</v>
      </c>
      <c r="P1549">
        <v>8.7059999999999995</v>
      </c>
      <c r="R1549">
        <v>96</v>
      </c>
      <c r="S1549" s="16">
        <v>384</v>
      </c>
      <c r="T1549">
        <v>15.419840309262204</v>
      </c>
      <c r="U1549">
        <v>0.56459728670280618</v>
      </c>
      <c r="V1549">
        <v>0.626</v>
      </c>
      <c r="W1549">
        <v>5.4499559999999994</v>
      </c>
    </row>
    <row r="1550" spans="1:23" x14ac:dyDescent="0.3">
      <c r="A1550" s="5">
        <v>45340</v>
      </c>
      <c r="B1550" t="s">
        <v>18</v>
      </c>
      <c r="C1550" t="s">
        <v>91</v>
      </c>
      <c r="D1550">
        <v>18</v>
      </c>
      <c r="E1550" t="s">
        <v>14</v>
      </c>
      <c r="F1550" t="s">
        <v>33</v>
      </c>
      <c r="I1550" s="6">
        <v>1</v>
      </c>
      <c r="J1550" s="6">
        <v>0.02</v>
      </c>
      <c r="K1550">
        <v>2800</v>
      </c>
      <c r="L1550">
        <v>3.1</v>
      </c>
      <c r="M1550" t="s">
        <v>36</v>
      </c>
      <c r="N1550">
        <v>3.6</v>
      </c>
      <c r="P1550">
        <v>3.9929999999999999</v>
      </c>
      <c r="R1550">
        <v>96</v>
      </c>
      <c r="S1550" s="16">
        <v>345.6</v>
      </c>
      <c r="T1550">
        <v>7.0796252995935181</v>
      </c>
      <c r="U1550">
        <v>0.56401290054563491</v>
      </c>
      <c r="V1550">
        <v>1.2284595642374152</v>
      </c>
      <c r="W1550">
        <v>4.9052390399999988</v>
      </c>
    </row>
    <row r="1551" spans="1:23" x14ac:dyDescent="0.3">
      <c r="A1551" s="5">
        <v>45337</v>
      </c>
      <c r="B1551" t="s">
        <v>18</v>
      </c>
      <c r="C1551" t="s">
        <v>91</v>
      </c>
      <c r="D1551">
        <v>18</v>
      </c>
      <c r="E1551" t="s">
        <v>14</v>
      </c>
      <c r="F1551" t="s">
        <v>33</v>
      </c>
      <c r="I1551" s="6">
        <v>1</v>
      </c>
      <c r="J1551" s="6">
        <v>0.02</v>
      </c>
      <c r="K1551">
        <v>2800</v>
      </c>
      <c r="L1551">
        <v>3.1</v>
      </c>
      <c r="M1551" t="s">
        <v>36</v>
      </c>
      <c r="N1551">
        <v>2.23</v>
      </c>
      <c r="P1551">
        <v>2.4729999999999999</v>
      </c>
      <c r="R1551">
        <v>96</v>
      </c>
      <c r="S1551" s="16">
        <v>214.07999999999998</v>
      </c>
      <c r="T1551">
        <v>4.3854345605815395</v>
      </c>
      <c r="U1551">
        <v>0.56391218836749957</v>
      </c>
      <c r="V1551">
        <v>0.37284325131582324</v>
      </c>
      <c r="W1551">
        <v>0.92204136050403085</v>
      </c>
    </row>
    <row r="1552" spans="1:23" x14ac:dyDescent="0.3">
      <c r="A1552" s="5">
        <v>45340</v>
      </c>
      <c r="B1552" t="s">
        <v>18</v>
      </c>
      <c r="C1552" t="s">
        <v>91</v>
      </c>
      <c r="D1552">
        <v>24</v>
      </c>
      <c r="E1552" t="s">
        <v>14</v>
      </c>
      <c r="F1552" t="s">
        <v>33</v>
      </c>
      <c r="I1552" s="6">
        <v>1</v>
      </c>
      <c r="J1552" s="6">
        <v>0.02</v>
      </c>
      <c r="K1552">
        <v>2800</v>
      </c>
      <c r="L1552">
        <v>2.72</v>
      </c>
      <c r="M1552" t="s">
        <v>36</v>
      </c>
      <c r="N1552">
        <v>0.65</v>
      </c>
      <c r="P1552">
        <v>1.095</v>
      </c>
      <c r="R1552">
        <v>96</v>
      </c>
      <c r="S1552" s="16">
        <v>62.400000000000006</v>
      </c>
      <c r="T1552">
        <v>1.9424625515633085</v>
      </c>
      <c r="U1552">
        <v>0.56371743131868135</v>
      </c>
      <c r="V1552">
        <v>0.80882936986301357</v>
      </c>
      <c r="W1552">
        <v>0.88566815999999982</v>
      </c>
    </row>
    <row r="1553" spans="1:23" x14ac:dyDescent="0.3">
      <c r="A1553" s="5">
        <v>45328</v>
      </c>
      <c r="B1553" t="s">
        <v>18</v>
      </c>
      <c r="C1553" t="s">
        <v>91</v>
      </c>
      <c r="D1553">
        <v>28</v>
      </c>
      <c r="E1553" t="s">
        <v>14</v>
      </c>
      <c r="F1553" t="s">
        <v>33</v>
      </c>
      <c r="G1553" t="s">
        <v>45</v>
      </c>
      <c r="H1553" t="s">
        <v>46</v>
      </c>
      <c r="I1553" s="6">
        <v>1</v>
      </c>
      <c r="J1553" s="6">
        <v>0.02</v>
      </c>
      <c r="K1553">
        <v>2800</v>
      </c>
      <c r="L1553">
        <v>2.46</v>
      </c>
      <c r="M1553" t="s">
        <v>36</v>
      </c>
      <c r="N1553">
        <v>4.1500000000000004</v>
      </c>
      <c r="P1553">
        <v>9.016</v>
      </c>
      <c r="R1553">
        <v>96</v>
      </c>
      <c r="S1553" s="16">
        <v>398.40000000000003</v>
      </c>
      <c r="T1553">
        <v>15.99808432085954</v>
      </c>
      <c r="U1553">
        <v>0.56356747590361433</v>
      </c>
      <c r="V1553">
        <v>0.627</v>
      </c>
      <c r="W1553">
        <v>5.6530319999999996</v>
      </c>
    </row>
    <row r="1554" spans="1:23" x14ac:dyDescent="0.3">
      <c r="A1554" s="5">
        <v>45339</v>
      </c>
      <c r="B1554" t="s">
        <v>18</v>
      </c>
      <c r="C1554" t="s">
        <v>91</v>
      </c>
      <c r="D1554">
        <v>28</v>
      </c>
      <c r="E1554" t="s">
        <v>14</v>
      </c>
      <c r="F1554" t="s">
        <v>33</v>
      </c>
      <c r="G1554" t="s">
        <v>68</v>
      </c>
      <c r="H1554" t="s">
        <v>46</v>
      </c>
      <c r="I1554" s="6">
        <v>1</v>
      </c>
      <c r="J1554" s="6">
        <v>0.02</v>
      </c>
      <c r="K1554">
        <v>2800</v>
      </c>
      <c r="L1554">
        <v>2.46</v>
      </c>
      <c r="M1554" t="s">
        <v>36</v>
      </c>
      <c r="N1554">
        <v>5.35</v>
      </c>
      <c r="P1554">
        <v>11.6</v>
      </c>
      <c r="R1554">
        <v>96</v>
      </c>
      <c r="S1554" s="16">
        <v>513.59999999999991</v>
      </c>
      <c r="T1554">
        <v>20.624036413638194</v>
      </c>
      <c r="U1554">
        <v>0.56245051974060667</v>
      </c>
      <c r="V1554">
        <v>7.9280294468388343E-2</v>
      </c>
      <c r="W1554">
        <v>0.91965141583330479</v>
      </c>
    </row>
    <row r="1555" spans="1:23" x14ac:dyDescent="0.3">
      <c r="A1555" s="5">
        <v>45350</v>
      </c>
      <c r="B1555" t="s">
        <v>18</v>
      </c>
      <c r="C1555" t="s">
        <v>31</v>
      </c>
      <c r="D1555" s="2">
        <v>20</v>
      </c>
      <c r="E1555" t="s">
        <v>14</v>
      </c>
      <c r="F1555" t="s">
        <v>59</v>
      </c>
      <c r="K1555">
        <v>3600</v>
      </c>
      <c r="L1555">
        <v>3.02</v>
      </c>
      <c r="M1555" t="s">
        <v>36</v>
      </c>
      <c r="N1555">
        <v>1.85</v>
      </c>
      <c r="P1555">
        <v>3</v>
      </c>
      <c r="R1555">
        <v>96</v>
      </c>
      <c r="S1555" s="16">
        <v>177.60000000000002</v>
      </c>
      <c r="T1555">
        <v>5.3350219558983554</v>
      </c>
      <c r="U1555">
        <v>0.56232195945945929</v>
      </c>
      <c r="V1555">
        <v>0.84024927999999999</v>
      </c>
      <c r="W1555">
        <v>2.5207478399999999</v>
      </c>
    </row>
    <row r="1556" spans="1:23" x14ac:dyDescent="0.3">
      <c r="A1556" s="5">
        <v>45327</v>
      </c>
      <c r="B1556" t="s">
        <v>18</v>
      </c>
      <c r="C1556" t="s">
        <v>31</v>
      </c>
      <c r="D1556">
        <v>28</v>
      </c>
      <c r="E1556" t="s">
        <v>14</v>
      </c>
      <c r="F1556" t="s">
        <v>33</v>
      </c>
      <c r="G1556" t="s">
        <v>45</v>
      </c>
      <c r="H1556" t="s">
        <v>46</v>
      </c>
      <c r="I1556" s="6">
        <v>1</v>
      </c>
      <c r="J1556" s="6">
        <v>0.02</v>
      </c>
      <c r="K1556">
        <v>3000</v>
      </c>
      <c r="L1556">
        <v>2.5499999999999998</v>
      </c>
      <c r="M1556" t="s">
        <v>36</v>
      </c>
      <c r="N1556">
        <v>0.5</v>
      </c>
      <c r="P1556">
        <v>1.1200000000000001</v>
      </c>
      <c r="R1556">
        <v>96</v>
      </c>
      <c r="S1556" s="16">
        <v>48</v>
      </c>
      <c r="T1556">
        <v>1.992269283654676</v>
      </c>
      <c r="U1556">
        <v>0.56217299999999992</v>
      </c>
      <c r="V1556">
        <v>0.60799999999999998</v>
      </c>
      <c r="W1556">
        <v>0.68096000000000001</v>
      </c>
    </row>
    <row r="1557" spans="1:23" x14ac:dyDescent="0.3">
      <c r="A1557" s="5">
        <v>45349</v>
      </c>
      <c r="B1557" t="s">
        <v>17</v>
      </c>
      <c r="C1557" t="s">
        <v>112</v>
      </c>
      <c r="D1557">
        <v>18</v>
      </c>
      <c r="E1557" t="s">
        <v>219</v>
      </c>
      <c r="F1557" t="s">
        <v>13</v>
      </c>
      <c r="G1557">
        <v>8757</v>
      </c>
      <c r="H1557" t="s">
        <v>122</v>
      </c>
      <c r="I1557" t="s">
        <v>120</v>
      </c>
      <c r="J1557">
        <v>0.02</v>
      </c>
      <c r="K1557">
        <v>3200</v>
      </c>
      <c r="L1557">
        <v>3.18</v>
      </c>
      <c r="M1557" t="s">
        <v>36</v>
      </c>
      <c r="N1557">
        <v>2</v>
      </c>
      <c r="P1557">
        <v>3.56</v>
      </c>
      <c r="R1557">
        <v>96</v>
      </c>
      <c r="S1557">
        <v>192</v>
      </c>
      <c r="T1557">
        <v>4.3819184244264564</v>
      </c>
      <c r="U1557">
        <v>0.81242954687500002</v>
      </c>
      <c r="W1557">
        <v>0</v>
      </c>
    </row>
    <row r="1558" spans="1:23" x14ac:dyDescent="0.3">
      <c r="A1558" s="5">
        <v>45336</v>
      </c>
      <c r="B1558" t="s">
        <v>18</v>
      </c>
      <c r="C1558" t="s">
        <v>91</v>
      </c>
      <c r="D1558">
        <v>18</v>
      </c>
      <c r="E1558" t="s">
        <v>14</v>
      </c>
      <c r="F1558" t="s">
        <v>33</v>
      </c>
      <c r="I1558" s="6">
        <v>1</v>
      </c>
      <c r="J1558" s="6">
        <v>0.02</v>
      </c>
      <c r="K1558">
        <v>2800</v>
      </c>
      <c r="L1558">
        <v>3.1</v>
      </c>
      <c r="M1558" t="s">
        <v>36</v>
      </c>
      <c r="N1558">
        <v>3.1</v>
      </c>
      <c r="P1558">
        <v>3.4239999999999999</v>
      </c>
      <c r="R1558">
        <v>96</v>
      </c>
      <c r="S1558" s="16">
        <v>297.60000000000002</v>
      </c>
      <c r="T1558">
        <v>6.0963440079833076</v>
      </c>
      <c r="U1558">
        <v>0.56164809523809522</v>
      </c>
      <c r="V1558">
        <v>0.26820659691428572</v>
      </c>
      <c r="W1558">
        <v>0.9183393878345143</v>
      </c>
    </row>
    <row r="1559" spans="1:23" x14ac:dyDescent="0.3">
      <c r="A1559" s="5">
        <v>45346</v>
      </c>
      <c r="B1559" t="s">
        <v>18</v>
      </c>
      <c r="C1559" t="s">
        <v>91</v>
      </c>
      <c r="D1559">
        <v>24</v>
      </c>
      <c r="E1559" t="s">
        <v>14</v>
      </c>
      <c r="F1559" t="s">
        <v>33</v>
      </c>
      <c r="K1559">
        <v>2800</v>
      </c>
      <c r="L1559">
        <v>2.75</v>
      </c>
      <c r="M1559" t="s">
        <v>36</v>
      </c>
      <c r="N1559">
        <v>0.2</v>
      </c>
      <c r="P1559">
        <v>0.33200000000000002</v>
      </c>
      <c r="R1559">
        <v>96</v>
      </c>
      <c r="S1559" s="16">
        <v>19.200000000000003</v>
      </c>
      <c r="T1559">
        <v>0.59116063107716932</v>
      </c>
      <c r="U1559">
        <v>0.56160708705357132</v>
      </c>
      <c r="V1559">
        <v>2.765880530678571</v>
      </c>
      <c r="W1559">
        <v>0.91827233618528559</v>
      </c>
    </row>
    <row r="1560" spans="1:23" x14ac:dyDescent="0.3">
      <c r="A1560" s="5">
        <v>45349</v>
      </c>
      <c r="B1560" t="s">
        <v>18</v>
      </c>
      <c r="C1560" t="s">
        <v>31</v>
      </c>
      <c r="D1560">
        <v>20</v>
      </c>
      <c r="E1560" t="s">
        <v>14</v>
      </c>
      <c r="F1560" t="s">
        <v>59</v>
      </c>
      <c r="K1560">
        <v>3600</v>
      </c>
      <c r="L1560">
        <v>3.02</v>
      </c>
      <c r="M1560" t="s">
        <v>36</v>
      </c>
      <c r="N1560">
        <v>1.1499999999999999</v>
      </c>
      <c r="P1560">
        <v>1.86</v>
      </c>
      <c r="R1560">
        <v>96</v>
      </c>
      <c r="S1560" s="16">
        <v>110.39999999999999</v>
      </c>
      <c r="T1560">
        <v>3.3163649996124898</v>
      </c>
      <c r="U1560">
        <v>0.56085503260869574</v>
      </c>
      <c r="V1560">
        <v>0.4930336920667826</v>
      </c>
      <c r="W1560">
        <v>0.91704266724421568</v>
      </c>
    </row>
    <row r="1561" spans="1:23" x14ac:dyDescent="0.3">
      <c r="A1561" s="5">
        <v>45332</v>
      </c>
      <c r="B1561" t="s">
        <v>18</v>
      </c>
      <c r="C1561" t="s">
        <v>91</v>
      </c>
      <c r="D1561">
        <v>20</v>
      </c>
      <c r="E1561" t="s">
        <v>14</v>
      </c>
      <c r="F1561" t="s">
        <v>33</v>
      </c>
      <c r="I1561" s="6">
        <v>1</v>
      </c>
      <c r="J1561" s="6">
        <v>0.02</v>
      </c>
      <c r="K1561">
        <v>2800</v>
      </c>
      <c r="L1561">
        <v>3.02</v>
      </c>
      <c r="M1561" t="s">
        <v>36</v>
      </c>
      <c r="N1561">
        <v>2.4500000000000002</v>
      </c>
      <c r="P1561">
        <v>3.0720000000000001</v>
      </c>
      <c r="R1561">
        <v>96</v>
      </c>
      <c r="S1561" s="16">
        <v>235.20000000000002</v>
      </c>
      <c r="T1561">
        <v>5.4952328254448499</v>
      </c>
      <c r="U1561">
        <v>0.55902999883381932</v>
      </c>
      <c r="V1561">
        <v>1.304</v>
      </c>
      <c r="W1561">
        <v>4.0058880000000006</v>
      </c>
    </row>
    <row r="1562" spans="1:23" x14ac:dyDescent="0.3">
      <c r="A1562" s="5">
        <v>45337</v>
      </c>
      <c r="B1562" t="s">
        <v>17</v>
      </c>
      <c r="C1562" t="s">
        <v>116</v>
      </c>
      <c r="D1562">
        <v>18</v>
      </c>
      <c r="E1562" t="s">
        <v>8</v>
      </c>
      <c r="F1562" t="s">
        <v>13</v>
      </c>
      <c r="G1562">
        <v>8758</v>
      </c>
      <c r="H1562" t="s">
        <v>135</v>
      </c>
      <c r="I1562" t="s">
        <v>120</v>
      </c>
      <c r="J1562">
        <v>0.02</v>
      </c>
      <c r="K1562">
        <v>3200</v>
      </c>
      <c r="L1562">
        <v>3.18</v>
      </c>
      <c r="M1562" t="s">
        <v>36</v>
      </c>
      <c r="N1562">
        <v>3</v>
      </c>
      <c r="O1562">
        <v>24</v>
      </c>
      <c r="P1562">
        <v>5.34</v>
      </c>
      <c r="Q1562">
        <v>25</v>
      </c>
      <c r="R1562">
        <v>96</v>
      </c>
      <c r="S1562" s="16">
        <v>288</v>
      </c>
      <c r="T1562">
        <v>6.5728776366396833</v>
      </c>
      <c r="U1562">
        <v>0.81242954687500013</v>
      </c>
    </row>
    <row r="1563" spans="1:23" x14ac:dyDescent="0.3">
      <c r="A1563" s="5">
        <v>45325</v>
      </c>
      <c r="B1563" t="s">
        <v>18</v>
      </c>
      <c r="C1563" t="s">
        <v>91</v>
      </c>
      <c r="D1563">
        <v>28</v>
      </c>
      <c r="E1563" t="s">
        <v>14</v>
      </c>
      <c r="F1563" t="s">
        <v>33</v>
      </c>
      <c r="G1563" t="s">
        <v>45</v>
      </c>
      <c r="H1563" t="s">
        <v>46</v>
      </c>
      <c r="I1563" s="6">
        <v>1</v>
      </c>
      <c r="J1563" s="6">
        <v>0.02</v>
      </c>
      <c r="K1563">
        <v>2800</v>
      </c>
      <c r="L1563">
        <v>2.46</v>
      </c>
      <c r="M1563" t="s">
        <v>36</v>
      </c>
      <c r="N1563">
        <v>3.9</v>
      </c>
      <c r="P1563">
        <v>8.3989999999999991</v>
      </c>
      <c r="R1563">
        <v>96</v>
      </c>
      <c r="S1563" s="16">
        <v>374.4</v>
      </c>
      <c r="T1563">
        <v>15.03434430153065</v>
      </c>
      <c r="U1563">
        <v>0.55865422738422288</v>
      </c>
      <c r="V1563">
        <v>0.63300000000000001</v>
      </c>
      <c r="W1563">
        <v>5.3165669999999992</v>
      </c>
    </row>
    <row r="1564" spans="1:23" x14ac:dyDescent="0.3">
      <c r="A1564" s="5">
        <v>45337</v>
      </c>
      <c r="B1564" t="s">
        <v>18</v>
      </c>
      <c r="C1564" t="s">
        <v>91</v>
      </c>
      <c r="D1564">
        <v>28</v>
      </c>
      <c r="E1564" t="s">
        <v>14</v>
      </c>
      <c r="F1564" t="s">
        <v>33</v>
      </c>
      <c r="G1564" t="s">
        <v>68</v>
      </c>
      <c r="H1564" t="s">
        <v>46</v>
      </c>
      <c r="I1564" s="6">
        <v>1</v>
      </c>
      <c r="J1564" s="6">
        <v>0.02</v>
      </c>
      <c r="K1564">
        <v>2800</v>
      </c>
      <c r="L1564">
        <v>2.46</v>
      </c>
      <c r="M1564" t="s">
        <v>36</v>
      </c>
      <c r="N1564">
        <v>5.33</v>
      </c>
      <c r="P1564">
        <v>11.457000000000001</v>
      </c>
      <c r="R1564">
        <v>96</v>
      </c>
      <c r="S1564" s="16">
        <v>511.68</v>
      </c>
      <c r="T1564">
        <v>20.546937212091891</v>
      </c>
      <c r="U1564">
        <v>0.55760135351255891</v>
      </c>
      <c r="V1564">
        <v>7.9577781502040812E-2</v>
      </c>
      <c r="W1564">
        <v>0.91172264266888159</v>
      </c>
    </row>
    <row r="1565" spans="1:23" x14ac:dyDescent="0.3">
      <c r="A1565" s="5">
        <v>45323</v>
      </c>
      <c r="B1565" t="s">
        <v>17</v>
      </c>
      <c r="C1565" t="s">
        <v>116</v>
      </c>
      <c r="D1565">
        <v>8</v>
      </c>
      <c r="E1565" t="s">
        <v>133</v>
      </c>
      <c r="F1565" t="s">
        <v>33</v>
      </c>
      <c r="H1565" t="s">
        <v>125</v>
      </c>
      <c r="I1565" t="s">
        <v>120</v>
      </c>
      <c r="J1565">
        <v>0.02</v>
      </c>
      <c r="K1565">
        <v>3400</v>
      </c>
      <c r="L1565">
        <v>4.8600000000000003</v>
      </c>
      <c r="M1565" t="s">
        <v>36</v>
      </c>
      <c r="N1565">
        <v>1</v>
      </c>
      <c r="O1565">
        <v>24</v>
      </c>
      <c r="P1565">
        <v>0.55000000000000004</v>
      </c>
      <c r="Q1565">
        <v>24</v>
      </c>
      <c r="R1565">
        <v>96</v>
      </c>
      <c r="S1565" s="16">
        <v>96</v>
      </c>
      <c r="T1565">
        <v>0.67697333683268812</v>
      </c>
      <c r="U1565">
        <v>0.81243967830882369</v>
      </c>
    </row>
    <row r="1566" spans="1:23" x14ac:dyDescent="0.3">
      <c r="A1566" s="5">
        <v>45329</v>
      </c>
      <c r="B1566" t="s">
        <v>18</v>
      </c>
      <c r="C1566" t="s">
        <v>91</v>
      </c>
      <c r="D1566">
        <v>20</v>
      </c>
      <c r="E1566" t="s">
        <v>14</v>
      </c>
      <c r="F1566" t="s">
        <v>33</v>
      </c>
      <c r="I1566" s="6">
        <v>1</v>
      </c>
      <c r="J1566" s="6">
        <v>0.02</v>
      </c>
      <c r="K1566">
        <v>2800</v>
      </c>
      <c r="L1566">
        <v>3.02</v>
      </c>
      <c r="M1566" t="s">
        <v>36</v>
      </c>
      <c r="N1566">
        <v>0.75</v>
      </c>
      <c r="P1566">
        <v>0.92700000000000005</v>
      </c>
      <c r="R1566">
        <v>96</v>
      </c>
      <c r="S1566" s="16">
        <v>72</v>
      </c>
      <c r="T1566">
        <v>1.6822141302382194</v>
      </c>
      <c r="U1566">
        <v>0.55105945392857147</v>
      </c>
      <c r="V1566">
        <v>1.323</v>
      </c>
      <c r="W1566">
        <v>1.226421</v>
      </c>
    </row>
    <row r="1567" spans="1:23" x14ac:dyDescent="0.3">
      <c r="A1567" s="5">
        <v>45344</v>
      </c>
      <c r="B1567" t="s">
        <v>17</v>
      </c>
      <c r="C1567" t="s">
        <v>116</v>
      </c>
      <c r="D1567">
        <v>8</v>
      </c>
      <c r="E1567" t="s">
        <v>133</v>
      </c>
      <c r="F1567" t="s">
        <v>33</v>
      </c>
      <c r="H1567" t="s">
        <v>125</v>
      </c>
      <c r="I1567" t="s">
        <v>120</v>
      </c>
      <c r="J1567">
        <v>0.02</v>
      </c>
      <c r="K1567">
        <v>3400</v>
      </c>
      <c r="L1567">
        <v>4.8600000000000003</v>
      </c>
      <c r="M1567" t="s">
        <v>36</v>
      </c>
      <c r="N1567">
        <v>4</v>
      </c>
      <c r="P1567">
        <v>2.2000000000000002</v>
      </c>
      <c r="R1567">
        <v>96</v>
      </c>
      <c r="S1567">
        <v>384</v>
      </c>
      <c r="T1567">
        <v>2.7078933473307525</v>
      </c>
      <c r="U1567">
        <v>0.81243967830882369</v>
      </c>
      <c r="W1567">
        <v>0</v>
      </c>
    </row>
    <row r="1568" spans="1:23" x14ac:dyDescent="0.3">
      <c r="A1568" s="5">
        <v>45349</v>
      </c>
      <c r="B1568" t="s">
        <v>17</v>
      </c>
      <c r="C1568" t="s">
        <v>112</v>
      </c>
      <c r="D1568">
        <v>9</v>
      </c>
      <c r="E1568" t="s">
        <v>124</v>
      </c>
      <c r="F1568" t="s">
        <v>33</v>
      </c>
      <c r="H1568" t="s">
        <v>218</v>
      </c>
      <c r="I1568" t="s">
        <v>120</v>
      </c>
      <c r="J1568">
        <v>1.02</v>
      </c>
      <c r="K1568">
        <v>3200</v>
      </c>
      <c r="L1568">
        <v>4.8</v>
      </c>
      <c r="M1568" t="s">
        <v>36</v>
      </c>
      <c r="N1568">
        <v>1</v>
      </c>
      <c r="P1568">
        <v>0.59</v>
      </c>
      <c r="R1568">
        <v>96</v>
      </c>
      <c r="S1568">
        <v>96</v>
      </c>
      <c r="T1568">
        <v>0.72575523904563199</v>
      </c>
      <c r="U1568">
        <v>0.81294624999999976</v>
      </c>
    </row>
    <row r="1569" spans="1:23" x14ac:dyDescent="0.3">
      <c r="A1569" s="5">
        <v>45344</v>
      </c>
      <c r="B1569" t="s">
        <v>18</v>
      </c>
      <c r="C1569" t="s">
        <v>90</v>
      </c>
      <c r="D1569">
        <v>14.5</v>
      </c>
      <c r="E1569" t="s">
        <v>14</v>
      </c>
      <c r="F1569" t="s">
        <v>33</v>
      </c>
      <c r="K1569">
        <v>2800</v>
      </c>
      <c r="L1569">
        <v>2.8</v>
      </c>
      <c r="M1569" t="s">
        <v>96</v>
      </c>
      <c r="N1569">
        <v>13</v>
      </c>
      <c r="O1569">
        <v>28</v>
      </c>
      <c r="P1569">
        <v>13.007999999999999</v>
      </c>
      <c r="Q1569">
        <v>39</v>
      </c>
      <c r="R1569">
        <v>100</v>
      </c>
      <c r="S1569" s="16">
        <v>1300</v>
      </c>
      <c r="T1569">
        <v>23.75084419446209</v>
      </c>
      <c r="U1569">
        <v>0.54768579564986719</v>
      </c>
      <c r="V1569">
        <v>1.6339999999999999</v>
      </c>
      <c r="W1569">
        <v>21.255071999999998</v>
      </c>
    </row>
    <row r="1570" spans="1:23" x14ac:dyDescent="0.3">
      <c r="A1570" s="5">
        <v>45328</v>
      </c>
      <c r="B1570" t="s">
        <v>17</v>
      </c>
      <c r="C1570" t="s">
        <v>112</v>
      </c>
      <c r="D1570">
        <v>21</v>
      </c>
      <c r="E1570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O1570">
        <v>21</v>
      </c>
      <c r="P1570">
        <v>2</v>
      </c>
      <c r="Q1570">
        <v>20</v>
      </c>
      <c r="R1570">
        <v>96</v>
      </c>
      <c r="S1570" s="16">
        <v>96</v>
      </c>
      <c r="T1570">
        <v>2.4582032290255276</v>
      </c>
      <c r="U1570">
        <v>0.8136023809523808</v>
      </c>
    </row>
    <row r="1571" spans="1:23" x14ac:dyDescent="0.3">
      <c r="A1571" s="5">
        <v>45329</v>
      </c>
      <c r="B1571" t="s">
        <v>17</v>
      </c>
      <c r="C1571" t="s">
        <v>112</v>
      </c>
      <c r="D1571">
        <v>21</v>
      </c>
      <c r="E1571" t="s">
        <v>15</v>
      </c>
      <c r="F1571" t="s">
        <v>59</v>
      </c>
      <c r="G1571">
        <v>8922</v>
      </c>
      <c r="H1571" t="s">
        <v>123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2</v>
      </c>
      <c r="Q1571">
        <v>20</v>
      </c>
      <c r="R1571">
        <v>96</v>
      </c>
      <c r="S1571" s="16">
        <v>96</v>
      </c>
      <c r="T1571">
        <v>2.4582032290255276</v>
      </c>
      <c r="U1571">
        <v>0.8136023809523808</v>
      </c>
    </row>
    <row r="1572" spans="1:23" x14ac:dyDescent="0.3">
      <c r="A1572" s="5">
        <v>45328</v>
      </c>
      <c r="B1572" t="s">
        <v>17</v>
      </c>
      <c r="C1572" t="s">
        <v>116</v>
      </c>
      <c r="D1572">
        <v>10</v>
      </c>
      <c r="E1572" t="s">
        <v>131</v>
      </c>
      <c r="F1572" t="s">
        <v>13</v>
      </c>
      <c r="G1572">
        <v>8864</v>
      </c>
      <c r="H1572" t="s">
        <v>121</v>
      </c>
      <c r="I1572" t="s">
        <v>120</v>
      </c>
      <c r="J1572">
        <v>0.02</v>
      </c>
      <c r="K1572">
        <v>3400</v>
      </c>
      <c r="L1572">
        <v>4.32</v>
      </c>
      <c r="M1572" t="s">
        <v>36</v>
      </c>
      <c r="N1572">
        <v>2</v>
      </c>
      <c r="O1572">
        <v>25</v>
      </c>
      <c r="P1572">
        <v>1.55</v>
      </c>
      <c r="Q1572">
        <v>24</v>
      </c>
      <c r="R1572">
        <v>96</v>
      </c>
      <c r="S1572" s="16">
        <v>192</v>
      </c>
      <c r="T1572">
        <v>1.9039875098419357</v>
      </c>
      <c r="U1572">
        <v>0.81408097058823525</v>
      </c>
    </row>
    <row r="1573" spans="1:23" x14ac:dyDescent="0.3">
      <c r="A1573" s="5">
        <v>45347</v>
      </c>
      <c r="B1573" t="s">
        <v>18</v>
      </c>
      <c r="C1573" t="s">
        <v>31</v>
      </c>
      <c r="D1573">
        <v>14.5</v>
      </c>
      <c r="E1573" t="s">
        <v>8</v>
      </c>
      <c r="F1573" t="s">
        <v>154</v>
      </c>
      <c r="K1573">
        <v>3600</v>
      </c>
      <c r="L1573">
        <v>3.51</v>
      </c>
      <c r="M1573" t="s">
        <v>36</v>
      </c>
      <c r="N1573">
        <v>0.75</v>
      </c>
      <c r="O1573">
        <v>28</v>
      </c>
      <c r="P1573">
        <v>0.73699999999999999</v>
      </c>
      <c r="Q1573">
        <v>48</v>
      </c>
      <c r="R1573">
        <v>96</v>
      </c>
      <c r="S1573" s="16">
        <v>72</v>
      </c>
      <c r="T1573">
        <v>1.3491603802771361</v>
      </c>
      <c r="U1573">
        <v>0.54626567068965515</v>
      </c>
      <c r="V1573">
        <v>1.1092806512890094</v>
      </c>
      <c r="W1573">
        <v>0.81753983999999991</v>
      </c>
    </row>
    <row r="1574" spans="1:23" x14ac:dyDescent="0.3">
      <c r="A1574" s="5">
        <v>45350</v>
      </c>
      <c r="B1574" t="s">
        <v>17</v>
      </c>
      <c r="C1574" t="s">
        <v>116</v>
      </c>
      <c r="D1574" s="2">
        <v>10</v>
      </c>
      <c r="E1574" t="s">
        <v>66</v>
      </c>
      <c r="F1574" t="s">
        <v>13</v>
      </c>
      <c r="G1574">
        <v>8864</v>
      </c>
      <c r="H1574" t="s">
        <v>121</v>
      </c>
      <c r="I1574" t="s">
        <v>120</v>
      </c>
      <c r="J1574">
        <v>0.02</v>
      </c>
      <c r="K1574">
        <v>3400</v>
      </c>
      <c r="L1574">
        <v>4.47</v>
      </c>
      <c r="M1574" t="s">
        <v>36</v>
      </c>
      <c r="N1574">
        <v>2</v>
      </c>
      <c r="O1574">
        <v>24</v>
      </c>
      <c r="P1574">
        <v>1.4</v>
      </c>
      <c r="Q1574">
        <v>25</v>
      </c>
      <c r="R1574">
        <v>96</v>
      </c>
      <c r="S1574" s="16">
        <v>192</v>
      </c>
      <c r="T1574">
        <v>1.8400953115250922</v>
      </c>
      <c r="U1574">
        <v>0.81517516544117641</v>
      </c>
      <c r="W1574">
        <v>0</v>
      </c>
    </row>
    <row r="1575" spans="1:23" x14ac:dyDescent="0.3">
      <c r="A1575" s="5">
        <v>45344</v>
      </c>
      <c r="B1575" t="s">
        <v>18</v>
      </c>
      <c r="C1575" t="s">
        <v>91</v>
      </c>
      <c r="D1575">
        <v>28</v>
      </c>
      <c r="E1575" t="s">
        <v>14</v>
      </c>
      <c r="F1575" t="s">
        <v>33</v>
      </c>
      <c r="K1575">
        <v>2800</v>
      </c>
      <c r="L1575">
        <v>2.46</v>
      </c>
      <c r="M1575" t="s">
        <v>36</v>
      </c>
      <c r="N1575">
        <v>0.55000000000000004</v>
      </c>
      <c r="P1575">
        <v>1.1539999999999999</v>
      </c>
      <c r="R1575">
        <v>96</v>
      </c>
      <c r="S1575" s="16">
        <v>52.800000000000004</v>
      </c>
      <c r="T1575">
        <v>2.1202280425235531</v>
      </c>
      <c r="U1575">
        <v>0.54428107583487939</v>
      </c>
      <c r="V1575">
        <v>0.64940339688041593</v>
      </c>
      <c r="W1575">
        <v>0.74941151999999989</v>
      </c>
    </row>
    <row r="1576" spans="1:23" x14ac:dyDescent="0.3">
      <c r="A1576" s="5">
        <v>45335</v>
      </c>
      <c r="B1576" t="s">
        <v>18</v>
      </c>
      <c r="C1576" t="s">
        <v>91</v>
      </c>
      <c r="D1576">
        <v>18</v>
      </c>
      <c r="E1576" t="s">
        <v>14</v>
      </c>
      <c r="F1576" t="s">
        <v>33</v>
      </c>
      <c r="I1576" s="6">
        <v>1</v>
      </c>
      <c r="J1576" s="6">
        <v>0.02</v>
      </c>
      <c r="K1576">
        <v>2800</v>
      </c>
      <c r="L1576">
        <v>3.1</v>
      </c>
      <c r="M1576" t="s">
        <v>36</v>
      </c>
      <c r="N1576">
        <v>3.5</v>
      </c>
      <c r="O1576">
        <v>30</v>
      </c>
      <c r="P1576">
        <v>3.7450000000000001</v>
      </c>
      <c r="Q1576">
        <v>30</v>
      </c>
      <c r="R1576">
        <v>96</v>
      </c>
      <c r="S1576" s="16">
        <v>336</v>
      </c>
      <c r="T1576">
        <v>6.8829690412714752</v>
      </c>
      <c r="U1576">
        <v>0.54409659226190488</v>
      </c>
      <c r="V1576">
        <v>1.5281118504672897</v>
      </c>
      <c r="W1576">
        <v>5.7227788799999999</v>
      </c>
    </row>
    <row r="1577" spans="1:23" x14ac:dyDescent="0.3">
      <c r="A1577" s="5">
        <v>45349</v>
      </c>
      <c r="B1577" t="s">
        <v>17</v>
      </c>
      <c r="C1577" t="s">
        <v>116</v>
      </c>
      <c r="D1577">
        <v>10</v>
      </c>
      <c r="E1577" t="s">
        <v>220</v>
      </c>
      <c r="F1577" t="s">
        <v>13</v>
      </c>
      <c r="G1577">
        <v>8864</v>
      </c>
      <c r="H1577" t="s">
        <v>121</v>
      </c>
      <c r="I1577" t="s">
        <v>120</v>
      </c>
      <c r="J1577">
        <v>0.02</v>
      </c>
      <c r="K1577">
        <v>3400</v>
      </c>
      <c r="L1577">
        <v>4.47</v>
      </c>
      <c r="M1577" t="s">
        <v>36</v>
      </c>
      <c r="N1577">
        <v>2</v>
      </c>
      <c r="O1577">
        <v>24</v>
      </c>
      <c r="P1577">
        <v>1.5</v>
      </c>
      <c r="Q1577">
        <v>25</v>
      </c>
      <c r="R1577">
        <v>96</v>
      </c>
      <c r="S1577">
        <v>192</v>
      </c>
      <c r="T1577">
        <v>1.8400953115250922</v>
      </c>
      <c r="U1577">
        <v>0.81517516544117641</v>
      </c>
      <c r="W1577">
        <v>0</v>
      </c>
    </row>
    <row r="1578" spans="1:23" x14ac:dyDescent="0.3">
      <c r="A1578" s="5">
        <v>45335</v>
      </c>
      <c r="B1578" t="s">
        <v>17</v>
      </c>
      <c r="C1578" t="s">
        <v>116</v>
      </c>
      <c r="D1578">
        <v>28</v>
      </c>
      <c r="E1578" t="s">
        <v>14</v>
      </c>
      <c r="F1578" t="s">
        <v>33</v>
      </c>
      <c r="G1578">
        <v>8844</v>
      </c>
      <c r="H1578" t="s">
        <v>121</v>
      </c>
      <c r="I1578" t="s">
        <v>120</v>
      </c>
      <c r="J1578">
        <v>0.02</v>
      </c>
      <c r="K1578">
        <v>2600</v>
      </c>
      <c r="L1578">
        <v>2.66</v>
      </c>
      <c r="M1578" t="s">
        <v>96</v>
      </c>
      <c r="N1578">
        <v>1</v>
      </c>
      <c r="O1578">
        <v>24</v>
      </c>
      <c r="P1578">
        <v>2.7</v>
      </c>
      <c r="Q1578">
        <v>25</v>
      </c>
      <c r="R1578">
        <v>96</v>
      </c>
      <c r="S1578" s="16">
        <v>96</v>
      </c>
      <c r="T1578">
        <v>3.3104624938923557</v>
      </c>
      <c r="U1578">
        <v>0.8155960096153847</v>
      </c>
    </row>
    <row r="1579" spans="1:23" x14ac:dyDescent="0.3">
      <c r="A1579" s="5">
        <v>45329</v>
      </c>
      <c r="B1579" t="s">
        <v>17</v>
      </c>
      <c r="C1579" t="s">
        <v>116</v>
      </c>
      <c r="D1579">
        <v>8</v>
      </c>
      <c r="E1579" t="s">
        <v>15</v>
      </c>
      <c r="F1579" t="s">
        <v>33</v>
      </c>
      <c r="G1579">
        <v>8898</v>
      </c>
      <c r="H1579" t="s">
        <v>9</v>
      </c>
      <c r="I1579" t="s">
        <v>120</v>
      </c>
      <c r="J1579">
        <v>0.02</v>
      </c>
      <c r="K1579">
        <v>3200</v>
      </c>
      <c r="L1579">
        <v>4.8600000000000003</v>
      </c>
      <c r="M1579" t="s">
        <v>36</v>
      </c>
      <c r="N1579">
        <v>1</v>
      </c>
      <c r="O1579">
        <v>24</v>
      </c>
      <c r="P1579">
        <v>0.52</v>
      </c>
      <c r="Q1579">
        <v>25</v>
      </c>
      <c r="R1579">
        <v>96</v>
      </c>
      <c r="S1579" s="16">
        <v>96</v>
      </c>
      <c r="T1579">
        <v>0.6371513758425299</v>
      </c>
      <c r="U1579">
        <v>0.81613258593750015</v>
      </c>
    </row>
    <row r="1580" spans="1:23" x14ac:dyDescent="0.3">
      <c r="A1580" s="5">
        <v>45334</v>
      </c>
      <c r="B1580" t="s">
        <v>17</v>
      </c>
      <c r="C1580" t="s">
        <v>116</v>
      </c>
      <c r="D1580">
        <v>20</v>
      </c>
      <c r="E1580" s="8" t="s">
        <v>161</v>
      </c>
      <c r="F1580" t="s">
        <v>33</v>
      </c>
      <c r="I1580" t="s">
        <v>120</v>
      </c>
      <c r="J1580">
        <v>0.02</v>
      </c>
      <c r="K1580">
        <v>3000</v>
      </c>
      <c r="L1580">
        <v>3.05</v>
      </c>
      <c r="M1580" t="s">
        <v>96</v>
      </c>
      <c r="N1580">
        <v>2</v>
      </c>
      <c r="O1580">
        <v>24</v>
      </c>
      <c r="P1580">
        <v>3.9</v>
      </c>
      <c r="Q1580">
        <v>25</v>
      </c>
      <c r="R1580">
        <v>96</v>
      </c>
      <c r="S1580" s="16">
        <v>192</v>
      </c>
      <c r="T1580">
        <v>4.7590507478402087</v>
      </c>
      <c r="U1580">
        <v>0.81949115625000002</v>
      </c>
    </row>
    <row r="1581" spans="1:23" x14ac:dyDescent="0.3">
      <c r="A1581" s="5">
        <v>45336</v>
      </c>
      <c r="B1581" t="s">
        <v>17</v>
      </c>
      <c r="C1581" t="s">
        <v>116</v>
      </c>
      <c r="D1581">
        <v>26</v>
      </c>
      <c r="E1581" t="s">
        <v>8</v>
      </c>
      <c r="F1581" t="s">
        <v>33</v>
      </c>
      <c r="G1581">
        <v>8948</v>
      </c>
      <c r="H1581" t="s">
        <v>134</v>
      </c>
      <c r="I1581" t="s">
        <v>120</v>
      </c>
      <c r="J1581">
        <v>0.02</v>
      </c>
      <c r="K1581">
        <v>2800</v>
      </c>
      <c r="L1581">
        <v>2.91</v>
      </c>
      <c r="M1581" t="s">
        <v>114</v>
      </c>
      <c r="N1581">
        <v>3</v>
      </c>
      <c r="O1581">
        <v>24</v>
      </c>
      <c r="P1581">
        <v>6.2</v>
      </c>
      <c r="Q1581">
        <v>25</v>
      </c>
      <c r="R1581">
        <v>80</v>
      </c>
      <c r="S1581" s="16">
        <v>240</v>
      </c>
      <c r="T1581">
        <v>7.5651462489292651</v>
      </c>
      <c r="U1581">
        <v>0.81954793681318705</v>
      </c>
    </row>
    <row r="1582" spans="1:23" x14ac:dyDescent="0.3">
      <c r="A1582" s="5">
        <v>45342</v>
      </c>
      <c r="B1582" t="s">
        <v>18</v>
      </c>
      <c r="C1582" t="s">
        <v>91</v>
      </c>
      <c r="D1582">
        <v>32</v>
      </c>
      <c r="E1582" t="s">
        <v>14</v>
      </c>
      <c r="F1582" t="s">
        <v>33</v>
      </c>
      <c r="K1582">
        <v>2800</v>
      </c>
      <c r="L1582">
        <v>2.39</v>
      </c>
      <c r="M1582" t="s">
        <v>36</v>
      </c>
      <c r="N1582">
        <v>0.7</v>
      </c>
      <c r="P1582">
        <v>1.7210000000000001</v>
      </c>
      <c r="R1582">
        <v>96</v>
      </c>
      <c r="S1582" s="16">
        <v>67.199999999999989</v>
      </c>
      <c r="T1582">
        <v>3.17429348625816</v>
      </c>
      <c r="U1582">
        <v>0.54216788946906913</v>
      </c>
      <c r="V1582">
        <v>0.51510034818091843</v>
      </c>
      <c r="W1582">
        <v>0.88648769921936066</v>
      </c>
    </row>
    <row r="1583" spans="1:23" x14ac:dyDescent="0.3">
      <c r="A1583" s="5">
        <v>45347</v>
      </c>
      <c r="B1583" t="s">
        <v>18</v>
      </c>
      <c r="C1583" t="s">
        <v>31</v>
      </c>
      <c r="D1583">
        <v>18</v>
      </c>
      <c r="E1583" t="s">
        <v>8</v>
      </c>
      <c r="F1583" t="s">
        <v>13</v>
      </c>
      <c r="K1583">
        <v>3600</v>
      </c>
      <c r="L1583">
        <v>3.18</v>
      </c>
      <c r="M1583" t="s">
        <v>36</v>
      </c>
      <c r="N1583">
        <v>3.5</v>
      </c>
      <c r="P1583">
        <v>4.673</v>
      </c>
      <c r="R1583">
        <v>96</v>
      </c>
      <c r="S1583" s="16">
        <v>336</v>
      </c>
      <c r="T1583">
        <v>8.6269018980895869</v>
      </c>
      <c r="U1583">
        <v>0.54167765615079366</v>
      </c>
      <c r="V1583">
        <v>1.2246477380697622</v>
      </c>
      <c r="W1583">
        <v>5.722778879999999</v>
      </c>
    </row>
    <row r="1584" spans="1:23" x14ac:dyDescent="0.3">
      <c r="A1584" s="5">
        <v>45347</v>
      </c>
      <c r="B1584" t="s">
        <v>18</v>
      </c>
      <c r="C1584" t="s">
        <v>31</v>
      </c>
      <c r="D1584">
        <v>12</v>
      </c>
      <c r="E1584" t="s">
        <v>8</v>
      </c>
      <c r="F1584" t="s">
        <v>33</v>
      </c>
      <c r="K1584">
        <v>3400</v>
      </c>
      <c r="L1584">
        <v>3.8</v>
      </c>
      <c r="M1584" t="s">
        <v>36</v>
      </c>
      <c r="N1584">
        <v>10</v>
      </c>
      <c r="P1584">
        <v>7.0190000000000001</v>
      </c>
      <c r="R1584">
        <v>96</v>
      </c>
      <c r="S1584" s="16">
        <v>960</v>
      </c>
      <c r="T1584">
        <v>12.98719901450078</v>
      </c>
      <c r="U1584">
        <v>0.54045525845588238</v>
      </c>
      <c r="V1584">
        <v>1.5530034477845847</v>
      </c>
      <c r="W1584">
        <v>10.9005312</v>
      </c>
    </row>
    <row r="1585" spans="1:23" x14ac:dyDescent="0.3">
      <c r="A1585" s="5">
        <v>45350</v>
      </c>
      <c r="B1585" t="s">
        <v>18</v>
      </c>
      <c r="C1585" t="s">
        <v>91</v>
      </c>
      <c r="D1585" s="2">
        <v>32</v>
      </c>
      <c r="E1585" t="s">
        <v>14</v>
      </c>
      <c r="F1585" t="s">
        <v>33</v>
      </c>
      <c r="K1585">
        <v>2800</v>
      </c>
      <c r="L1585">
        <v>2.39</v>
      </c>
      <c r="M1585" t="s">
        <v>36</v>
      </c>
      <c r="N1585">
        <v>0.45</v>
      </c>
      <c r="P1585">
        <v>1.089</v>
      </c>
      <c r="R1585">
        <v>96</v>
      </c>
      <c r="S1585" s="16">
        <v>43.2</v>
      </c>
      <c r="T1585">
        <v>2.0406172411659607</v>
      </c>
      <c r="U1585">
        <v>0.53366205970982139</v>
      </c>
      <c r="V1585">
        <v>0.56304396694214864</v>
      </c>
      <c r="W1585">
        <v>0.61315487999999985</v>
      </c>
    </row>
    <row r="1586" spans="1:23" x14ac:dyDescent="0.3">
      <c r="A1586" s="5">
        <v>45347</v>
      </c>
      <c r="B1586" t="s">
        <v>18</v>
      </c>
      <c r="C1586" t="s">
        <v>31</v>
      </c>
      <c r="D1586">
        <v>10</v>
      </c>
      <c r="E1586" t="s">
        <v>15</v>
      </c>
      <c r="F1586" t="s">
        <v>13</v>
      </c>
      <c r="K1586">
        <v>3600</v>
      </c>
      <c r="L1586">
        <v>4.16</v>
      </c>
      <c r="M1586" t="s">
        <v>36</v>
      </c>
      <c r="N1586">
        <v>5</v>
      </c>
      <c r="P1586">
        <v>2.7930000000000001</v>
      </c>
      <c r="R1586">
        <v>96</v>
      </c>
      <c r="S1586" s="16">
        <v>480</v>
      </c>
      <c r="T1586">
        <v>5.2338118200406143</v>
      </c>
      <c r="U1586">
        <v>0.53364547600000001</v>
      </c>
      <c r="V1586">
        <v>1.9514019334049408</v>
      </c>
      <c r="W1586">
        <v>5.4502655999999998</v>
      </c>
    </row>
    <row r="1587" spans="1:23" x14ac:dyDescent="0.3">
      <c r="A1587" s="5">
        <v>45344</v>
      </c>
      <c r="B1587" t="s">
        <v>18</v>
      </c>
      <c r="C1587" t="s">
        <v>90</v>
      </c>
      <c r="D1587">
        <v>18</v>
      </c>
      <c r="E1587" t="s">
        <v>14</v>
      </c>
      <c r="F1587" t="s">
        <v>33</v>
      </c>
      <c r="K1587">
        <v>2800</v>
      </c>
      <c r="L1587">
        <v>2.5</v>
      </c>
      <c r="M1587" t="s">
        <v>96</v>
      </c>
      <c r="N1587">
        <v>2.85</v>
      </c>
      <c r="P1587">
        <v>3.86</v>
      </c>
      <c r="R1587">
        <v>100</v>
      </c>
      <c r="S1587" s="16">
        <v>285</v>
      </c>
      <c r="T1587">
        <v>7.2394085094801772</v>
      </c>
      <c r="U1587">
        <v>0.53319273182957394</v>
      </c>
      <c r="V1587">
        <v>1.2070000000000001</v>
      </c>
      <c r="W1587">
        <v>4.6590199999999999</v>
      </c>
    </row>
    <row r="1588" spans="1:23" x14ac:dyDescent="0.3">
      <c r="A1588" s="5">
        <v>45332</v>
      </c>
      <c r="B1588" t="s">
        <v>18</v>
      </c>
      <c r="C1588" t="s">
        <v>91</v>
      </c>
      <c r="D1588">
        <v>24</v>
      </c>
      <c r="E1588" t="s">
        <v>14</v>
      </c>
      <c r="F1588" t="s">
        <v>33</v>
      </c>
      <c r="I1588" s="6">
        <v>1</v>
      </c>
      <c r="J1588" s="6">
        <v>0.02</v>
      </c>
      <c r="K1588">
        <v>2800</v>
      </c>
      <c r="L1588">
        <v>2.46</v>
      </c>
      <c r="M1588" t="s">
        <v>36</v>
      </c>
      <c r="N1588">
        <v>0.3</v>
      </c>
      <c r="P1588">
        <v>0.52100000000000002</v>
      </c>
      <c r="R1588">
        <v>96</v>
      </c>
      <c r="S1588" s="16">
        <v>28.799999999999997</v>
      </c>
      <c r="T1588">
        <v>0.9912754484525701</v>
      </c>
      <c r="U1588">
        <v>0.52558549776785735</v>
      </c>
      <c r="V1588">
        <v>0.94199999999999995</v>
      </c>
      <c r="W1588">
        <v>0.490782</v>
      </c>
    </row>
    <row r="1589" spans="1:23" x14ac:dyDescent="0.3">
      <c r="A1589" s="5">
        <v>45347</v>
      </c>
      <c r="B1589" t="s">
        <v>18</v>
      </c>
      <c r="C1589" t="s">
        <v>93</v>
      </c>
      <c r="D1589">
        <v>8</v>
      </c>
      <c r="E1589" t="s">
        <v>32</v>
      </c>
      <c r="F1589" t="s">
        <v>13</v>
      </c>
      <c r="K1589">
        <v>3600</v>
      </c>
      <c r="L1589">
        <v>4.6500000000000004</v>
      </c>
      <c r="M1589" t="s">
        <v>111</v>
      </c>
      <c r="N1589">
        <v>4.25</v>
      </c>
      <c r="O1589">
        <v>44</v>
      </c>
      <c r="P1589">
        <v>2.089</v>
      </c>
      <c r="Q1589">
        <v>39</v>
      </c>
      <c r="R1589">
        <v>120</v>
      </c>
      <c r="S1589" s="16">
        <v>510</v>
      </c>
      <c r="T1589">
        <v>3.9799480850889486</v>
      </c>
      <c r="U1589">
        <v>0.52488121838235302</v>
      </c>
      <c r="V1589">
        <v>2.7720953566299662</v>
      </c>
      <c r="W1589">
        <v>5.7909071999999995</v>
      </c>
    </row>
    <row r="1590" spans="1:23" x14ac:dyDescent="0.3">
      <c r="A1590" s="5">
        <v>45347</v>
      </c>
      <c r="B1590" t="s">
        <v>18</v>
      </c>
      <c r="C1590" t="s">
        <v>93</v>
      </c>
      <c r="D1590">
        <v>7.7</v>
      </c>
      <c r="E1590" t="s">
        <v>94</v>
      </c>
      <c r="F1590" t="s">
        <v>33</v>
      </c>
      <c r="K1590">
        <v>3600</v>
      </c>
      <c r="L1590">
        <v>4.5999999999999996</v>
      </c>
      <c r="M1590" t="s">
        <v>111</v>
      </c>
      <c r="N1590">
        <v>13</v>
      </c>
      <c r="P1590">
        <v>6.1619999999999999</v>
      </c>
      <c r="R1590">
        <v>120</v>
      </c>
      <c r="S1590" s="16">
        <v>1560</v>
      </c>
      <c r="T1590">
        <v>11.844798819858871</v>
      </c>
      <c r="U1590">
        <v>0.52022833766233767</v>
      </c>
      <c r="V1590">
        <v>2.8746126582278477</v>
      </c>
      <c r="W1590">
        <v>17.713363199999996</v>
      </c>
    </row>
    <row r="1591" spans="1:23" x14ac:dyDescent="0.3">
      <c r="A1591" s="5">
        <v>45347</v>
      </c>
      <c r="B1591" t="s">
        <v>18</v>
      </c>
      <c r="C1591" t="s">
        <v>93</v>
      </c>
      <c r="D1591">
        <v>8.25</v>
      </c>
      <c r="E1591" t="s">
        <v>15</v>
      </c>
      <c r="F1591" t="s">
        <v>33</v>
      </c>
      <c r="K1591">
        <v>3400</v>
      </c>
      <c r="L1591">
        <v>4.47</v>
      </c>
      <c r="M1591" t="s">
        <v>111</v>
      </c>
      <c r="N1591">
        <v>2.85</v>
      </c>
      <c r="P1591">
        <v>1.401</v>
      </c>
      <c r="R1591">
        <v>120</v>
      </c>
      <c r="S1591" s="16">
        <v>342</v>
      </c>
      <c r="T1591">
        <v>2.7040775632646081</v>
      </c>
      <c r="U1591">
        <v>0.51810644007880657</v>
      </c>
      <c r="V1591">
        <v>2.7718160171306208</v>
      </c>
      <c r="W1591">
        <v>3.8833142399999998</v>
      </c>
    </row>
    <row r="1592" spans="1:23" x14ac:dyDescent="0.3">
      <c r="A1592" s="5">
        <v>45336</v>
      </c>
      <c r="B1592" t="s">
        <v>17</v>
      </c>
      <c r="C1592" t="s">
        <v>112</v>
      </c>
      <c r="D1592">
        <v>21</v>
      </c>
      <c r="E1592" t="s">
        <v>15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O1592">
        <v>21</v>
      </c>
      <c r="P1592">
        <v>1.68</v>
      </c>
      <c r="Q1592">
        <v>20</v>
      </c>
      <c r="R1592">
        <v>80</v>
      </c>
      <c r="S1592" s="16">
        <v>80</v>
      </c>
      <c r="T1592">
        <v>2.048502690854606</v>
      </c>
      <c r="U1592">
        <v>0.82011120000000004</v>
      </c>
    </row>
    <row r="1593" spans="1:23" x14ac:dyDescent="0.3">
      <c r="A1593" s="5">
        <v>45347</v>
      </c>
      <c r="B1593" t="s">
        <v>18</v>
      </c>
      <c r="C1593" t="s">
        <v>93</v>
      </c>
      <c r="D1593">
        <v>7.25</v>
      </c>
      <c r="E1593" t="s">
        <v>94</v>
      </c>
      <c r="F1593" t="s">
        <v>33</v>
      </c>
      <c r="K1593">
        <v>3600</v>
      </c>
      <c r="L1593">
        <v>4.8099999999999996</v>
      </c>
      <c r="M1593" t="s">
        <v>111</v>
      </c>
      <c r="N1593">
        <v>1.9</v>
      </c>
      <c r="P1593">
        <v>0.79600000000000004</v>
      </c>
      <c r="R1593">
        <v>120</v>
      </c>
      <c r="S1593" s="16">
        <v>228</v>
      </c>
      <c r="T1593">
        <v>1.5588271961310154</v>
      </c>
      <c r="U1593">
        <v>0.51064030828796136</v>
      </c>
      <c r="V1593">
        <v>3.252356984924623</v>
      </c>
      <c r="W1593">
        <v>2.5888761599999999</v>
      </c>
    </row>
    <row r="1594" spans="1:23" x14ac:dyDescent="0.3">
      <c r="A1594" s="5">
        <v>45347</v>
      </c>
      <c r="B1594" t="s">
        <v>18</v>
      </c>
      <c r="C1594" t="s">
        <v>93</v>
      </c>
      <c r="D1594">
        <v>8</v>
      </c>
      <c r="E1594" t="s">
        <v>94</v>
      </c>
      <c r="F1594" t="s">
        <v>33</v>
      </c>
      <c r="K1594">
        <v>3600</v>
      </c>
      <c r="L1594">
        <v>4.6500000000000004</v>
      </c>
      <c r="M1594" t="s">
        <v>111</v>
      </c>
      <c r="N1594">
        <v>6.75</v>
      </c>
      <c r="P1594">
        <v>3.2269999999999999</v>
      </c>
      <c r="R1594">
        <v>120</v>
      </c>
      <c r="S1594" s="16">
        <v>810</v>
      </c>
      <c r="T1594">
        <v>6.3210940174942118</v>
      </c>
      <c r="U1594">
        <v>0.51051289398148159</v>
      </c>
      <c r="V1594">
        <v>2.8501156492097923</v>
      </c>
      <c r="W1594">
        <v>9.1973231999999996</v>
      </c>
    </row>
    <row r="1595" spans="1:23" x14ac:dyDescent="0.3">
      <c r="A1595" s="5">
        <v>45347</v>
      </c>
      <c r="B1595" t="s">
        <v>18</v>
      </c>
      <c r="C1595" t="s">
        <v>93</v>
      </c>
      <c r="D1595">
        <v>9.25</v>
      </c>
      <c r="E1595" t="s">
        <v>15</v>
      </c>
      <c r="F1595" t="s">
        <v>33</v>
      </c>
      <c r="K1595">
        <v>3400</v>
      </c>
      <c r="L1595">
        <v>4.25</v>
      </c>
      <c r="M1595" t="s">
        <v>111</v>
      </c>
      <c r="N1595">
        <v>2.25</v>
      </c>
      <c r="P1595">
        <v>1.2829999999999999</v>
      </c>
      <c r="R1595">
        <v>120</v>
      </c>
      <c r="S1595" s="16">
        <v>270</v>
      </c>
      <c r="T1595">
        <v>2.5174634854395355</v>
      </c>
      <c r="U1595">
        <v>0.50963996396396394</v>
      </c>
      <c r="V1595">
        <v>2.3895357755261104</v>
      </c>
      <c r="W1595">
        <v>3.0657743999999996</v>
      </c>
    </row>
    <row r="1596" spans="1:23" x14ac:dyDescent="0.3">
      <c r="A1596" s="5">
        <v>45347</v>
      </c>
      <c r="B1596" t="s">
        <v>18</v>
      </c>
      <c r="C1596" t="s">
        <v>93</v>
      </c>
      <c r="D1596">
        <v>10</v>
      </c>
      <c r="E1596" t="s">
        <v>8</v>
      </c>
      <c r="F1596" t="s">
        <v>33</v>
      </c>
      <c r="K1596">
        <v>3600</v>
      </c>
      <c r="L1596">
        <v>4.0599999999999996</v>
      </c>
      <c r="M1596" t="s">
        <v>111</v>
      </c>
      <c r="N1596">
        <v>12.75</v>
      </c>
      <c r="P1596">
        <v>8.657</v>
      </c>
      <c r="R1596">
        <v>120</v>
      </c>
      <c r="S1596" s="16">
        <v>1530</v>
      </c>
      <c r="T1596">
        <v>17.093680968901118</v>
      </c>
      <c r="U1596">
        <v>0.50644445837908503</v>
      </c>
      <c r="V1596">
        <v>2.0067831350352314</v>
      </c>
      <c r="W1596">
        <v>17.372721599999998</v>
      </c>
    </row>
    <row r="1597" spans="1:23" x14ac:dyDescent="0.3">
      <c r="A1597" s="5">
        <v>45325</v>
      </c>
      <c r="B1597" t="s">
        <v>17</v>
      </c>
      <c r="C1597" t="s">
        <v>116</v>
      </c>
      <c r="D1597">
        <v>16</v>
      </c>
      <c r="E1597" t="s">
        <v>132</v>
      </c>
      <c r="F1597" t="s">
        <v>13</v>
      </c>
      <c r="G1597">
        <v>8824</v>
      </c>
      <c r="H1597" t="s">
        <v>11</v>
      </c>
      <c r="I1597" t="s">
        <v>120</v>
      </c>
      <c r="J1597">
        <v>0.02</v>
      </c>
      <c r="K1597">
        <v>3400</v>
      </c>
      <c r="L1597">
        <v>3.53</v>
      </c>
      <c r="M1597" t="s">
        <v>36</v>
      </c>
      <c r="N1597">
        <v>3</v>
      </c>
      <c r="O1597">
        <v>24</v>
      </c>
      <c r="P1597">
        <v>4.5999999999999996</v>
      </c>
      <c r="Q1597">
        <v>24</v>
      </c>
      <c r="R1597">
        <v>96</v>
      </c>
      <c r="S1597" s="16">
        <v>288</v>
      </c>
      <c r="T1597">
        <v>5.5922216719663433</v>
      </c>
      <c r="U1597">
        <v>0.82257111213235268</v>
      </c>
    </row>
    <row r="1598" spans="1:23" x14ac:dyDescent="0.3">
      <c r="A1598" s="5">
        <v>45347</v>
      </c>
      <c r="B1598" t="s">
        <v>18</v>
      </c>
      <c r="C1598" t="s">
        <v>91</v>
      </c>
      <c r="D1598">
        <v>17</v>
      </c>
      <c r="E1598" t="s">
        <v>14</v>
      </c>
      <c r="F1598" t="s">
        <v>33</v>
      </c>
      <c r="K1598">
        <v>2800</v>
      </c>
      <c r="L1598">
        <v>3.19</v>
      </c>
      <c r="M1598" t="s">
        <v>36</v>
      </c>
      <c r="N1598">
        <v>17.25</v>
      </c>
      <c r="O1598">
        <v>30</v>
      </c>
      <c r="P1598">
        <v>14.481</v>
      </c>
      <c r="Q1598">
        <v>30</v>
      </c>
      <c r="R1598">
        <v>96</v>
      </c>
      <c r="S1598" s="16">
        <v>1656</v>
      </c>
      <c r="T1598">
        <v>31.134672245578283</v>
      </c>
      <c r="U1598">
        <v>0.46510847732005844</v>
      </c>
      <c r="V1598">
        <v>1.2984888004972033</v>
      </c>
      <c r="W1598">
        <v>18.80341632</v>
      </c>
    </row>
    <row r="1599" spans="1:23" x14ac:dyDescent="0.3">
      <c r="A1599" s="5">
        <v>45350</v>
      </c>
      <c r="B1599" t="s">
        <v>17</v>
      </c>
      <c r="C1599" t="s">
        <v>112</v>
      </c>
      <c r="D1599" s="2">
        <v>7.7</v>
      </c>
      <c r="E1599" t="s">
        <v>126</v>
      </c>
      <c r="F1599" t="s">
        <v>33</v>
      </c>
      <c r="H1599" t="s">
        <v>125</v>
      </c>
      <c r="I1599" t="s">
        <v>120</v>
      </c>
      <c r="J1599">
        <v>0.02</v>
      </c>
      <c r="K1599">
        <v>3400</v>
      </c>
      <c r="L1599">
        <v>4.9800000000000004</v>
      </c>
      <c r="M1599" t="s">
        <v>111</v>
      </c>
      <c r="N1599">
        <v>4</v>
      </c>
      <c r="O1599">
        <v>21</v>
      </c>
      <c r="P1599">
        <v>2.4</v>
      </c>
      <c r="Q1599">
        <v>20</v>
      </c>
      <c r="R1599">
        <v>110</v>
      </c>
      <c r="S1599" s="16">
        <v>440</v>
      </c>
      <c r="T1599">
        <v>2.9144772665712999</v>
      </c>
      <c r="U1599">
        <v>0.82347528578373497</v>
      </c>
      <c r="V1599">
        <v>2.9482057089245925</v>
      </c>
    </row>
    <row r="1600" spans="1:23" x14ac:dyDescent="0.3">
      <c r="A1600" s="5">
        <v>45347</v>
      </c>
      <c r="B1600" t="s">
        <v>18</v>
      </c>
      <c r="C1600" t="s">
        <v>31</v>
      </c>
      <c r="D1600">
        <v>20</v>
      </c>
      <c r="E1600" t="s">
        <v>8</v>
      </c>
      <c r="F1600" t="s">
        <v>33</v>
      </c>
      <c r="K1600">
        <v>3600</v>
      </c>
      <c r="L1600">
        <v>3.02</v>
      </c>
      <c r="M1600" t="s">
        <v>36</v>
      </c>
      <c r="N1600">
        <v>5</v>
      </c>
      <c r="P1600">
        <v>6.5940000000000003</v>
      </c>
      <c r="R1600">
        <v>96</v>
      </c>
      <c r="S1600" s="16">
        <v>480</v>
      </c>
      <c r="T1600">
        <v>14.418978259184739</v>
      </c>
      <c r="U1600">
        <v>0.45731395675000003</v>
      </c>
      <c r="V1600">
        <v>0.68879102214134058</v>
      </c>
      <c r="W1600">
        <v>4.5418880000000001</v>
      </c>
    </row>
    <row r="1601" spans="1:23" x14ac:dyDescent="0.3">
      <c r="A1601" s="5">
        <v>45347</v>
      </c>
      <c r="B1601" t="s">
        <v>18</v>
      </c>
      <c r="C1601" t="s">
        <v>31</v>
      </c>
      <c r="D1601">
        <v>26</v>
      </c>
      <c r="E1601" t="s">
        <v>8</v>
      </c>
      <c r="F1601" t="s">
        <v>33</v>
      </c>
      <c r="K1601">
        <v>3600</v>
      </c>
      <c r="L1601">
        <v>2.72</v>
      </c>
      <c r="M1601" t="s">
        <v>36</v>
      </c>
      <c r="N1601">
        <v>1.1499999999999999</v>
      </c>
      <c r="P1601">
        <v>2.1779999999999999</v>
      </c>
      <c r="R1601">
        <v>96</v>
      </c>
      <c r="S1601" s="16">
        <v>110.39999999999999</v>
      </c>
      <c r="T1601">
        <v>4.7867827163524392</v>
      </c>
      <c r="U1601">
        <v>0.45500289632107027</v>
      </c>
      <c r="V1601">
        <v>0.47963004591368225</v>
      </c>
      <c r="W1601">
        <v>1.0446342399999999</v>
      </c>
    </row>
    <row r="1602" spans="1:23" x14ac:dyDescent="0.3">
      <c r="A1602" s="5">
        <v>45347</v>
      </c>
      <c r="B1602" t="s">
        <v>18</v>
      </c>
      <c r="C1602" t="s">
        <v>31</v>
      </c>
      <c r="D1602">
        <v>26</v>
      </c>
      <c r="E1602" t="s">
        <v>8</v>
      </c>
      <c r="F1602" t="s">
        <v>33</v>
      </c>
      <c r="K1602">
        <v>3600</v>
      </c>
      <c r="L1602">
        <v>2.72</v>
      </c>
      <c r="M1602" t="s">
        <v>36</v>
      </c>
      <c r="N1602">
        <v>4.5</v>
      </c>
      <c r="P1602">
        <v>8.4359999999999999</v>
      </c>
      <c r="R1602">
        <v>96</v>
      </c>
      <c r="S1602" s="16">
        <v>432</v>
      </c>
      <c r="T1602">
        <v>18.730888890074766</v>
      </c>
      <c r="U1602">
        <v>0.45037905299145292</v>
      </c>
      <c r="V1602">
        <v>0.48455419630156471</v>
      </c>
      <c r="W1602">
        <v>4.0876992000000003</v>
      </c>
    </row>
    <row r="1603" spans="1:23" x14ac:dyDescent="0.3">
      <c r="A1603" s="5">
        <v>45347</v>
      </c>
      <c r="B1603" t="s">
        <v>18</v>
      </c>
      <c r="C1603" t="s">
        <v>31</v>
      </c>
      <c r="D1603">
        <v>24</v>
      </c>
      <c r="E1603" t="s">
        <v>8</v>
      </c>
      <c r="F1603" t="s">
        <v>33</v>
      </c>
      <c r="K1603">
        <v>3600</v>
      </c>
      <c r="L1603">
        <v>2.75</v>
      </c>
      <c r="M1603" t="s">
        <v>36</v>
      </c>
      <c r="N1603">
        <v>3.35</v>
      </c>
      <c r="P1603">
        <v>5.7030000000000003</v>
      </c>
      <c r="R1603">
        <v>96</v>
      </c>
      <c r="S1603" s="16">
        <v>321.60000000000002</v>
      </c>
      <c r="T1603">
        <v>12.731066447840469</v>
      </c>
      <c r="U1603">
        <v>0.44795933030161683</v>
      </c>
      <c r="V1603">
        <v>0.5335902086621076</v>
      </c>
      <c r="W1603">
        <v>3.0430649599999997</v>
      </c>
    </row>
    <row r="1604" spans="1:23" x14ac:dyDescent="0.3">
      <c r="A1604" s="5">
        <v>45347</v>
      </c>
      <c r="B1604" t="s">
        <v>18</v>
      </c>
      <c r="C1604" t="s">
        <v>31</v>
      </c>
      <c r="D1604">
        <v>24</v>
      </c>
      <c r="E1604" t="s">
        <v>8</v>
      </c>
      <c r="F1604" t="s">
        <v>33</v>
      </c>
      <c r="K1604">
        <v>3600</v>
      </c>
      <c r="L1604">
        <v>2.75</v>
      </c>
      <c r="M1604" t="s">
        <v>36</v>
      </c>
      <c r="N1604">
        <v>1.95</v>
      </c>
      <c r="P1604">
        <v>3.3170000000000002</v>
      </c>
      <c r="R1604">
        <v>96</v>
      </c>
      <c r="S1604" s="16">
        <v>187.2</v>
      </c>
      <c r="T1604">
        <v>7.4106207681459422</v>
      </c>
      <c r="U1604">
        <v>0.44760082910434479</v>
      </c>
      <c r="V1604">
        <v>0.53401758215254747</v>
      </c>
      <c r="W1604">
        <v>1.7713363200000001</v>
      </c>
    </row>
    <row r="1605" spans="1:23" x14ac:dyDescent="0.3">
      <c r="A1605" s="5">
        <v>45347</v>
      </c>
      <c r="B1605" t="s">
        <v>18</v>
      </c>
      <c r="C1605" t="s">
        <v>91</v>
      </c>
      <c r="D1605">
        <v>14.5</v>
      </c>
      <c r="E1605" t="s">
        <v>14</v>
      </c>
      <c r="F1605" t="s">
        <v>33</v>
      </c>
      <c r="K1605">
        <v>2800</v>
      </c>
      <c r="L1605">
        <v>3.51</v>
      </c>
      <c r="M1605" t="s">
        <v>36</v>
      </c>
      <c r="N1605">
        <v>0.95</v>
      </c>
      <c r="P1605">
        <v>0.59399999999999997</v>
      </c>
      <c r="R1605">
        <v>96</v>
      </c>
      <c r="S1605" s="16">
        <v>91.199999999999989</v>
      </c>
      <c r="T1605">
        <v>1.3291728190878451</v>
      </c>
      <c r="U1605">
        <v>0.446894483147524</v>
      </c>
      <c r="V1605">
        <v>1.7433509494949493</v>
      </c>
      <c r="W1605">
        <v>1.0355504639999997</v>
      </c>
    </row>
    <row r="1606" spans="1:23" x14ac:dyDescent="0.3">
      <c r="A1606" s="5">
        <v>45350</v>
      </c>
      <c r="B1606" t="s">
        <v>17</v>
      </c>
      <c r="C1606" t="s">
        <v>112</v>
      </c>
      <c r="D1606">
        <v>7.7</v>
      </c>
      <c r="E1606" t="s">
        <v>126</v>
      </c>
      <c r="F1606" t="s">
        <v>33</v>
      </c>
      <c r="H1606" t="s">
        <v>125</v>
      </c>
      <c r="I1606" t="s">
        <v>120</v>
      </c>
      <c r="J1606">
        <v>0.02</v>
      </c>
      <c r="K1606">
        <v>3400</v>
      </c>
      <c r="L1606">
        <v>4.9800000000000004</v>
      </c>
      <c r="M1606" t="s">
        <v>111</v>
      </c>
      <c r="N1606">
        <v>4</v>
      </c>
      <c r="P1606">
        <v>2.4</v>
      </c>
      <c r="R1606">
        <v>110</v>
      </c>
      <c r="S1606">
        <v>440</v>
      </c>
      <c r="T1606">
        <v>2.9144772665712999</v>
      </c>
      <c r="U1606">
        <v>0.82347528578373497</v>
      </c>
    </row>
    <row r="1607" spans="1:23" x14ac:dyDescent="0.3">
      <c r="A1607" s="5">
        <v>45347</v>
      </c>
      <c r="B1607" t="s">
        <v>18</v>
      </c>
      <c r="C1607" t="s">
        <v>31</v>
      </c>
      <c r="D1607">
        <v>32</v>
      </c>
      <c r="E1607" t="s">
        <v>155</v>
      </c>
      <c r="F1607" t="s">
        <v>33</v>
      </c>
      <c r="K1607">
        <v>3600</v>
      </c>
      <c r="L1607">
        <v>2.39</v>
      </c>
      <c r="M1607" t="s">
        <v>36</v>
      </c>
      <c r="N1607">
        <v>0.6</v>
      </c>
      <c r="P1607">
        <v>1.5329999999999999</v>
      </c>
      <c r="R1607">
        <v>96</v>
      </c>
      <c r="S1607" s="16">
        <v>57.599999999999994</v>
      </c>
      <c r="T1607">
        <v>3.4982009848559321</v>
      </c>
      <c r="U1607">
        <v>0.43822524967447923</v>
      </c>
      <c r="V1607">
        <v>0.35552939334637962</v>
      </c>
      <c r="W1607">
        <v>0.54502655999999994</v>
      </c>
    </row>
    <row r="1608" spans="1:23" x14ac:dyDescent="0.3">
      <c r="A1608" s="5">
        <v>45347</v>
      </c>
      <c r="B1608" t="s">
        <v>18</v>
      </c>
      <c r="C1608" t="s">
        <v>90</v>
      </c>
      <c r="D1608">
        <v>14.5</v>
      </c>
      <c r="E1608" t="s">
        <v>14</v>
      </c>
      <c r="F1608" t="s">
        <v>33</v>
      </c>
      <c r="K1608">
        <v>2800</v>
      </c>
      <c r="L1608">
        <v>3.4</v>
      </c>
      <c r="M1608" t="s">
        <v>96</v>
      </c>
      <c r="N1608">
        <v>16</v>
      </c>
      <c r="O1608">
        <v>28</v>
      </c>
      <c r="P1608">
        <v>10.525</v>
      </c>
      <c r="Q1608">
        <v>39</v>
      </c>
      <c r="R1608">
        <v>100</v>
      </c>
      <c r="S1608" s="16">
        <v>1600</v>
      </c>
      <c r="T1608">
        <v>24.073253844160671</v>
      </c>
      <c r="U1608">
        <v>0.43720720381773387</v>
      </c>
      <c r="V1608">
        <v>1.657087878384798</v>
      </c>
      <c r="W1608">
        <v>17.440849919999998</v>
      </c>
    </row>
    <row r="1609" spans="1:23" x14ac:dyDescent="0.3">
      <c r="A1609" s="5">
        <v>45347</v>
      </c>
      <c r="B1609" t="s">
        <v>17</v>
      </c>
      <c r="C1609" t="s">
        <v>116</v>
      </c>
      <c r="D1609">
        <v>24</v>
      </c>
      <c r="E1609" t="s">
        <v>8</v>
      </c>
      <c r="F1609" t="s">
        <v>33</v>
      </c>
      <c r="G1609">
        <v>8948</v>
      </c>
      <c r="H1609" t="s">
        <v>134</v>
      </c>
      <c r="I1609" t="s">
        <v>120</v>
      </c>
      <c r="J1609">
        <v>0.02</v>
      </c>
      <c r="K1609">
        <v>2800</v>
      </c>
      <c r="L1609">
        <v>2.95</v>
      </c>
      <c r="M1609" t="s">
        <v>114</v>
      </c>
      <c r="N1609">
        <v>1</v>
      </c>
      <c r="P1609">
        <v>1.9</v>
      </c>
      <c r="R1609">
        <v>80</v>
      </c>
      <c r="S1609">
        <v>80</v>
      </c>
      <c r="T1609">
        <v>2.2961747676019986</v>
      </c>
      <c r="U1609">
        <v>0.82746314732142878</v>
      </c>
      <c r="W1609">
        <v>0</v>
      </c>
    </row>
    <row r="1610" spans="1:23" x14ac:dyDescent="0.3">
      <c r="A1610" s="5">
        <v>45333</v>
      </c>
      <c r="B1610" t="s">
        <v>17</v>
      </c>
      <c r="C1610" t="s">
        <v>116</v>
      </c>
      <c r="D1610">
        <v>36</v>
      </c>
      <c r="E1610" t="s">
        <v>136</v>
      </c>
      <c r="F1610" t="s">
        <v>59</v>
      </c>
      <c r="G1610" t="s">
        <v>128</v>
      </c>
      <c r="H1610" t="s">
        <v>10</v>
      </c>
      <c r="I1610" t="s">
        <v>120</v>
      </c>
      <c r="J1610">
        <v>0.02</v>
      </c>
      <c r="K1610">
        <v>2200</v>
      </c>
      <c r="L1610">
        <v>2.44</v>
      </c>
      <c r="M1610" t="s">
        <v>114</v>
      </c>
      <c r="N1610">
        <v>1</v>
      </c>
      <c r="O1610">
        <v>24</v>
      </c>
      <c r="P1610">
        <v>2.71</v>
      </c>
      <c r="Q1610">
        <v>25</v>
      </c>
      <c r="R1610">
        <v>80</v>
      </c>
      <c r="S1610" s="16">
        <v>80</v>
      </c>
      <c r="T1610">
        <v>3.2718473891401429</v>
      </c>
      <c r="U1610">
        <v>0.82827824090909108</v>
      </c>
    </row>
    <row r="1611" spans="1:23" x14ac:dyDescent="0.3">
      <c r="A1611" s="5">
        <v>45344</v>
      </c>
      <c r="B1611" t="s">
        <v>17</v>
      </c>
      <c r="C1611" t="s">
        <v>116</v>
      </c>
      <c r="D1611">
        <v>10</v>
      </c>
      <c r="E1611" t="s">
        <v>220</v>
      </c>
      <c r="F1611" t="s">
        <v>13</v>
      </c>
      <c r="G1611">
        <v>8864</v>
      </c>
      <c r="H1611" t="s">
        <v>121</v>
      </c>
      <c r="I1611" t="s">
        <v>120</v>
      </c>
      <c r="J1611">
        <v>0.02</v>
      </c>
      <c r="K1611">
        <v>3400</v>
      </c>
      <c r="L1611">
        <v>4.47</v>
      </c>
      <c r="M1611" t="s">
        <v>36</v>
      </c>
      <c r="N1611">
        <v>3</v>
      </c>
      <c r="O1611">
        <v>24</v>
      </c>
      <c r="P1611">
        <v>2.2999999999999998</v>
      </c>
      <c r="Q1611">
        <v>25</v>
      </c>
      <c r="R1611">
        <v>96</v>
      </c>
      <c r="S1611">
        <v>288</v>
      </c>
      <c r="T1611">
        <v>2.7601429672876385</v>
      </c>
      <c r="U1611">
        <v>0.83329016911764686</v>
      </c>
      <c r="W1611">
        <v>0</v>
      </c>
    </row>
    <row r="1612" spans="1:23" x14ac:dyDescent="0.3">
      <c r="A1612" s="5">
        <v>45347</v>
      </c>
      <c r="B1612" t="s">
        <v>18</v>
      </c>
      <c r="C1612" t="s">
        <v>91</v>
      </c>
      <c r="D1612">
        <v>24</v>
      </c>
      <c r="E1612" t="s">
        <v>14</v>
      </c>
      <c r="F1612" t="s">
        <v>33</v>
      </c>
      <c r="K1612">
        <v>2800</v>
      </c>
      <c r="L1612">
        <v>2.75</v>
      </c>
      <c r="M1612" t="s">
        <v>36</v>
      </c>
      <c r="N1612">
        <v>0.7</v>
      </c>
      <c r="P1612">
        <v>0.8</v>
      </c>
      <c r="R1612">
        <v>96</v>
      </c>
      <c r="S1612" s="16">
        <v>67.199999999999989</v>
      </c>
      <c r="T1612">
        <v>2.0690622087700916</v>
      </c>
      <c r="U1612">
        <v>0.38664859693877568</v>
      </c>
      <c r="V1612">
        <v>0.79483039999999994</v>
      </c>
      <c r="W1612">
        <v>0.63586432000000004</v>
      </c>
    </row>
    <row r="1613" spans="1:23" x14ac:dyDescent="0.3">
      <c r="A1613" s="5">
        <v>45347</v>
      </c>
      <c r="B1613" t="s">
        <v>18</v>
      </c>
      <c r="C1613" t="s">
        <v>91</v>
      </c>
      <c r="D1613">
        <v>32</v>
      </c>
      <c r="E1613" t="s">
        <v>14</v>
      </c>
      <c r="F1613" t="s">
        <v>33</v>
      </c>
      <c r="K1613">
        <v>2800</v>
      </c>
      <c r="L1613">
        <v>2.39</v>
      </c>
      <c r="M1613" t="s">
        <v>36</v>
      </c>
      <c r="N1613">
        <v>2.25</v>
      </c>
      <c r="P1613">
        <v>3.9279999999999999</v>
      </c>
      <c r="R1613">
        <v>96</v>
      </c>
      <c r="S1613" s="16">
        <v>216</v>
      </c>
      <c r="T1613">
        <v>10.203086205829802</v>
      </c>
      <c r="U1613">
        <v>0.38498155565476194</v>
      </c>
      <c r="V1613">
        <v>0.52032830957230136</v>
      </c>
      <c r="W1613">
        <v>2.0438495999999997</v>
      </c>
    </row>
    <row r="1614" spans="1:23" x14ac:dyDescent="0.3">
      <c r="A1614" s="5">
        <v>45347</v>
      </c>
      <c r="B1614" t="s">
        <v>18</v>
      </c>
      <c r="C1614" t="s">
        <v>31</v>
      </c>
      <c r="D1614">
        <v>28</v>
      </c>
      <c r="E1614" t="s">
        <v>14</v>
      </c>
      <c r="F1614" t="s">
        <v>59</v>
      </c>
      <c r="K1614">
        <v>2800</v>
      </c>
      <c r="L1614">
        <v>2.5499999999999998</v>
      </c>
      <c r="M1614" t="s">
        <v>36</v>
      </c>
      <c r="N1614">
        <v>1.1000000000000001</v>
      </c>
      <c r="P1614">
        <v>1.5509999999999999</v>
      </c>
      <c r="R1614">
        <v>96</v>
      </c>
      <c r="S1614" s="16">
        <v>105.60000000000001</v>
      </c>
      <c r="T1614">
        <v>4.0907929291042677</v>
      </c>
      <c r="U1614">
        <v>0.37914409917091835</v>
      </c>
      <c r="V1614">
        <v>0.64423943262411343</v>
      </c>
      <c r="W1614">
        <v>0.99921535999999989</v>
      </c>
    </row>
    <row r="1615" spans="1:23" x14ac:dyDescent="0.3">
      <c r="A1615" s="5">
        <v>45348</v>
      </c>
      <c r="B1615" t="s">
        <v>18</v>
      </c>
      <c r="C1615" t="s">
        <v>31</v>
      </c>
      <c r="D1615">
        <v>18</v>
      </c>
      <c r="E1615" t="s">
        <v>8</v>
      </c>
      <c r="F1615" t="s">
        <v>13</v>
      </c>
      <c r="K1615">
        <v>3600</v>
      </c>
      <c r="L1615">
        <v>3.18</v>
      </c>
      <c r="M1615" t="s">
        <v>36</v>
      </c>
      <c r="N1615">
        <v>2.5</v>
      </c>
      <c r="O1615">
        <v>28</v>
      </c>
      <c r="P1615">
        <v>1.6719999999999999</v>
      </c>
      <c r="Q1615">
        <v>48</v>
      </c>
      <c r="R1615">
        <v>96</v>
      </c>
      <c r="S1615" s="16">
        <v>240</v>
      </c>
      <c r="T1615">
        <v>6.1620727843497045</v>
      </c>
      <c r="U1615">
        <v>0.27133726888888887</v>
      </c>
      <c r="V1615">
        <v>0.81493205741626784</v>
      </c>
      <c r="W1615">
        <v>1.3625663999999997</v>
      </c>
    </row>
    <row r="1616" spans="1:23" x14ac:dyDescent="0.3">
      <c r="A1616" s="5">
        <v>45348</v>
      </c>
      <c r="B1616" t="s">
        <v>18</v>
      </c>
      <c r="C1616" t="s">
        <v>31</v>
      </c>
      <c r="D1616">
        <v>10</v>
      </c>
      <c r="E1616" t="s">
        <v>15</v>
      </c>
      <c r="F1616" t="s">
        <v>13</v>
      </c>
      <c r="K1616">
        <v>3600</v>
      </c>
      <c r="L1616">
        <v>4.16</v>
      </c>
      <c r="M1616" t="s">
        <v>36</v>
      </c>
      <c r="N1616">
        <v>5</v>
      </c>
      <c r="P1616">
        <v>1.4079999999999999</v>
      </c>
      <c r="R1616">
        <v>96</v>
      </c>
      <c r="S1616" s="16">
        <v>480</v>
      </c>
      <c r="T1616">
        <v>5.2338118200406143</v>
      </c>
      <c r="U1616">
        <v>0.26901998933333332</v>
      </c>
      <c r="V1616">
        <v>1.9354636363636362</v>
      </c>
      <c r="W1616">
        <v>2.7251327999999995</v>
      </c>
    </row>
    <row r="1617" spans="1:23" x14ac:dyDescent="0.3">
      <c r="A1617" s="5">
        <v>45348</v>
      </c>
      <c r="B1617" t="s">
        <v>18</v>
      </c>
      <c r="C1617" t="s">
        <v>31</v>
      </c>
      <c r="D1617">
        <v>12</v>
      </c>
      <c r="E1617" t="s">
        <v>8</v>
      </c>
      <c r="F1617" t="s">
        <v>33</v>
      </c>
      <c r="K1617">
        <v>3400</v>
      </c>
      <c r="L1617">
        <v>3.8</v>
      </c>
      <c r="M1617" t="s">
        <v>36</v>
      </c>
      <c r="N1617">
        <v>11</v>
      </c>
      <c r="P1617">
        <v>3.8279999999999998</v>
      </c>
      <c r="R1617">
        <v>96</v>
      </c>
      <c r="S1617" s="16">
        <v>1056</v>
      </c>
      <c r="T1617">
        <v>14.285918915950859</v>
      </c>
      <c r="U1617">
        <v>0.26795616176470588</v>
      </c>
      <c r="V1617">
        <v>1.566168275862069</v>
      </c>
      <c r="W1617">
        <v>5.99529216</v>
      </c>
    </row>
    <row r="1618" spans="1:23" x14ac:dyDescent="0.3">
      <c r="A1618" s="5">
        <v>45348</v>
      </c>
      <c r="B1618" t="s">
        <v>18</v>
      </c>
      <c r="C1618" t="s">
        <v>93</v>
      </c>
      <c r="D1618">
        <v>7.7</v>
      </c>
      <c r="E1618" t="s">
        <v>94</v>
      </c>
      <c r="F1618" t="s">
        <v>33</v>
      </c>
      <c r="K1618">
        <v>3600</v>
      </c>
      <c r="L1618">
        <v>4.5999999999999996</v>
      </c>
      <c r="M1618" t="s">
        <v>111</v>
      </c>
      <c r="N1618">
        <v>12.75</v>
      </c>
      <c r="O1618">
        <v>44</v>
      </c>
      <c r="P1618">
        <v>3.0259999999999998</v>
      </c>
      <c r="Q1618">
        <v>39</v>
      </c>
      <c r="R1618">
        <v>120</v>
      </c>
      <c r="S1618" s="16">
        <v>1530</v>
      </c>
      <c r="T1618">
        <v>11.617014227169278</v>
      </c>
      <c r="U1618">
        <v>0.26048001154401151</v>
      </c>
      <c r="V1618">
        <v>2.8705752808988763</v>
      </c>
      <c r="W1618">
        <v>8.6863607999999992</v>
      </c>
    </row>
    <row r="1619" spans="1:23" x14ac:dyDescent="0.3">
      <c r="A1619" s="5">
        <v>45348</v>
      </c>
      <c r="B1619" t="s">
        <v>18</v>
      </c>
      <c r="C1619" t="s">
        <v>93</v>
      </c>
      <c r="D1619">
        <v>7.25</v>
      </c>
      <c r="E1619" t="s">
        <v>94</v>
      </c>
      <c r="F1619" t="s">
        <v>33</v>
      </c>
      <c r="K1619">
        <v>3600</v>
      </c>
      <c r="L1619">
        <v>4.8099999999999996</v>
      </c>
      <c r="M1619" t="s">
        <v>111</v>
      </c>
      <c r="N1619">
        <v>1.7</v>
      </c>
      <c r="P1619">
        <v>0.36299999999999999</v>
      </c>
      <c r="R1619">
        <v>120</v>
      </c>
      <c r="S1619" s="16">
        <v>204</v>
      </c>
      <c r="T1619">
        <v>1.3947401228540663</v>
      </c>
      <c r="U1619">
        <v>0.2602635387423935</v>
      </c>
      <c r="V1619">
        <v>3.1905824793388424</v>
      </c>
      <c r="W1619">
        <v>1.1581814399999997</v>
      </c>
    </row>
    <row r="1620" spans="1:23" x14ac:dyDescent="0.3">
      <c r="A1620" s="5">
        <v>45348</v>
      </c>
      <c r="B1620" t="s">
        <v>18</v>
      </c>
      <c r="C1620" t="s">
        <v>93</v>
      </c>
      <c r="D1620">
        <v>8</v>
      </c>
      <c r="E1620" t="s">
        <v>94</v>
      </c>
      <c r="F1620" t="s">
        <v>33</v>
      </c>
      <c r="K1620">
        <v>3600</v>
      </c>
      <c r="L1620">
        <v>4.6500000000000004</v>
      </c>
      <c r="M1620" t="s">
        <v>111</v>
      </c>
      <c r="N1620">
        <v>6.8</v>
      </c>
      <c r="P1620">
        <v>1.647</v>
      </c>
      <c r="R1620">
        <v>120</v>
      </c>
      <c r="S1620" s="16">
        <v>816</v>
      </c>
      <c r="T1620">
        <v>6.3679169361423176</v>
      </c>
      <c r="U1620">
        <v>0.25864030836397062</v>
      </c>
      <c r="V1620">
        <v>2.8128268123861564</v>
      </c>
      <c r="W1620">
        <v>4.6327257599999996</v>
      </c>
    </row>
    <row r="1621" spans="1:23" x14ac:dyDescent="0.3">
      <c r="A1621" s="5">
        <v>45348</v>
      </c>
      <c r="B1621" t="s">
        <v>18</v>
      </c>
      <c r="C1621" t="s">
        <v>93</v>
      </c>
      <c r="D1621">
        <v>8.25</v>
      </c>
      <c r="E1621" t="s">
        <v>15</v>
      </c>
      <c r="F1621" t="s">
        <v>33</v>
      </c>
      <c r="K1621">
        <v>3400</v>
      </c>
      <c r="L1621">
        <v>4.47</v>
      </c>
      <c r="M1621" t="s">
        <v>111</v>
      </c>
      <c r="N1621">
        <v>2.2999999999999998</v>
      </c>
      <c r="P1621">
        <v>0.56000000000000005</v>
      </c>
      <c r="R1621">
        <v>120</v>
      </c>
      <c r="S1621" s="16">
        <v>276</v>
      </c>
      <c r="T1621">
        <v>2.1822380335117892</v>
      </c>
      <c r="U1621">
        <v>0.25661728528249239</v>
      </c>
      <c r="V1621">
        <v>2.7981274285714286</v>
      </c>
      <c r="W1621">
        <v>1.5669513600000002</v>
      </c>
    </row>
    <row r="1622" spans="1:23" x14ac:dyDescent="0.3">
      <c r="A1622" s="5">
        <v>45348</v>
      </c>
      <c r="B1622" t="s">
        <v>18</v>
      </c>
      <c r="C1622" t="s">
        <v>93</v>
      </c>
      <c r="D1622">
        <v>9.25</v>
      </c>
      <c r="E1622" t="s">
        <v>15</v>
      </c>
      <c r="F1622" t="s">
        <v>33</v>
      </c>
      <c r="K1622">
        <v>3400</v>
      </c>
      <c r="L1622">
        <v>4.25</v>
      </c>
      <c r="M1622" t="s">
        <v>111</v>
      </c>
      <c r="N1622">
        <v>1.9</v>
      </c>
      <c r="P1622">
        <v>0.54400000000000004</v>
      </c>
      <c r="R1622">
        <v>120</v>
      </c>
      <c r="S1622" s="16">
        <v>228</v>
      </c>
      <c r="T1622">
        <v>2.1258580543711632</v>
      </c>
      <c r="U1622">
        <v>0.2558966714082504</v>
      </c>
      <c r="V1622">
        <v>2.3794817647058824</v>
      </c>
      <c r="W1622">
        <v>1.2944380800000002</v>
      </c>
    </row>
    <row r="1623" spans="1:23" x14ac:dyDescent="0.3">
      <c r="A1623" s="5">
        <v>45348</v>
      </c>
      <c r="B1623" t="s">
        <v>18</v>
      </c>
      <c r="C1623" t="s">
        <v>93</v>
      </c>
      <c r="D1623">
        <v>10</v>
      </c>
      <c r="E1623" t="s">
        <v>8</v>
      </c>
      <c r="F1623" t="s">
        <v>33</v>
      </c>
      <c r="K1623">
        <v>3600</v>
      </c>
      <c r="L1623">
        <v>4.0599999999999996</v>
      </c>
      <c r="M1623" t="s">
        <v>111</v>
      </c>
      <c r="N1623">
        <v>12.8</v>
      </c>
      <c r="P1623">
        <v>4.391</v>
      </c>
      <c r="R1623">
        <v>120</v>
      </c>
      <c r="S1623" s="16">
        <v>1536</v>
      </c>
      <c r="T1623">
        <v>17.160715011916416</v>
      </c>
      <c r="U1623">
        <v>0.25587511924479173</v>
      </c>
      <c r="V1623">
        <v>1.9859769892962877</v>
      </c>
      <c r="W1623">
        <v>8.720424959999999</v>
      </c>
    </row>
    <row r="1624" spans="1:23" x14ac:dyDescent="0.3">
      <c r="A1624" s="5">
        <v>45348</v>
      </c>
      <c r="B1624" t="s">
        <v>18</v>
      </c>
      <c r="C1624" t="s">
        <v>93</v>
      </c>
      <c r="D1624">
        <v>8</v>
      </c>
      <c r="E1624" t="s">
        <v>8</v>
      </c>
      <c r="F1624" t="s">
        <v>13</v>
      </c>
      <c r="K1624">
        <v>3600</v>
      </c>
      <c r="L1624">
        <v>4.6500000000000004</v>
      </c>
      <c r="M1624" t="s">
        <v>111</v>
      </c>
      <c r="N1624">
        <v>4.0999999999999996</v>
      </c>
      <c r="P1624">
        <v>0.97399999999999998</v>
      </c>
      <c r="R1624">
        <v>120</v>
      </c>
      <c r="S1624" s="16">
        <v>491.99999999999994</v>
      </c>
      <c r="T1624">
        <v>3.8394793291446319</v>
      </c>
      <c r="U1624">
        <v>0.2536802301829269</v>
      </c>
      <c r="V1624">
        <v>2.8678245585215598</v>
      </c>
      <c r="W1624">
        <v>2.793261119999999</v>
      </c>
    </row>
    <row r="1625" spans="1:23" x14ac:dyDescent="0.3">
      <c r="A1625" s="5">
        <v>45346</v>
      </c>
      <c r="B1625" t="s">
        <v>17</v>
      </c>
      <c r="C1625" t="s">
        <v>116</v>
      </c>
      <c r="D1625">
        <v>10</v>
      </c>
      <c r="E1625" t="s">
        <v>220</v>
      </c>
      <c r="F1625" t="s">
        <v>13</v>
      </c>
      <c r="G1625">
        <v>8864</v>
      </c>
      <c r="H1625" t="s">
        <v>121</v>
      </c>
      <c r="I1625" t="s">
        <v>120</v>
      </c>
      <c r="J1625">
        <v>0.02</v>
      </c>
      <c r="K1625">
        <v>3400</v>
      </c>
      <c r="L1625">
        <v>4.47</v>
      </c>
      <c r="M1625" t="s">
        <v>36</v>
      </c>
      <c r="N1625">
        <v>3</v>
      </c>
      <c r="O1625">
        <v>24</v>
      </c>
      <c r="P1625">
        <v>2.2999999999999998</v>
      </c>
      <c r="Q1625">
        <v>25</v>
      </c>
      <c r="R1625">
        <v>96</v>
      </c>
      <c r="S1625">
        <v>288</v>
      </c>
      <c r="T1625">
        <v>2.7601429672876385</v>
      </c>
      <c r="U1625">
        <v>0.83329016911764686</v>
      </c>
      <c r="W1625">
        <v>0</v>
      </c>
    </row>
    <row r="1626" spans="1:23" x14ac:dyDescent="0.3">
      <c r="A1626" s="5">
        <v>45348</v>
      </c>
      <c r="B1626" t="s">
        <v>18</v>
      </c>
      <c r="C1626" t="s">
        <v>31</v>
      </c>
      <c r="D1626">
        <v>26</v>
      </c>
      <c r="E1626" t="s">
        <v>8</v>
      </c>
      <c r="F1626" t="s">
        <v>33</v>
      </c>
      <c r="K1626">
        <v>3600</v>
      </c>
      <c r="L1626">
        <v>2.72</v>
      </c>
      <c r="M1626" t="s">
        <v>36</v>
      </c>
      <c r="N1626">
        <v>6.5</v>
      </c>
      <c r="P1626">
        <v>6.1970000000000001</v>
      </c>
      <c r="R1626">
        <v>96</v>
      </c>
      <c r="S1626" s="16">
        <v>624</v>
      </c>
      <c r="T1626">
        <v>27.055728396774654</v>
      </c>
      <c r="U1626">
        <v>0.22904576469428012</v>
      </c>
      <c r="V1626">
        <v>0.47639619170566405</v>
      </c>
      <c r="W1626">
        <v>2.9522272000000003</v>
      </c>
    </row>
    <row r="1627" spans="1:23" x14ac:dyDescent="0.3">
      <c r="A1627" s="5">
        <v>45348</v>
      </c>
      <c r="B1627" t="s">
        <v>18</v>
      </c>
      <c r="C1627" t="s">
        <v>91</v>
      </c>
      <c r="D1627">
        <v>17</v>
      </c>
      <c r="E1627" t="s">
        <v>14</v>
      </c>
      <c r="F1627" t="s">
        <v>33</v>
      </c>
      <c r="K1627">
        <v>2800</v>
      </c>
      <c r="L1627">
        <v>3.19</v>
      </c>
      <c r="M1627" t="s">
        <v>36</v>
      </c>
      <c r="N1627">
        <v>17.25</v>
      </c>
      <c r="O1627">
        <v>30</v>
      </c>
      <c r="P1627">
        <v>7.1219999999999999</v>
      </c>
      <c r="Q1627">
        <v>30</v>
      </c>
      <c r="R1627">
        <v>96</v>
      </c>
      <c r="S1627" s="16">
        <v>1656</v>
      </c>
      <c r="T1627">
        <v>31.134672245578283</v>
      </c>
      <c r="U1627">
        <v>0.2287481924917793</v>
      </c>
      <c r="V1627">
        <v>1.3200938163437237</v>
      </c>
      <c r="W1627">
        <v>9.4017081600000001</v>
      </c>
    </row>
    <row r="1628" spans="1:23" x14ac:dyDescent="0.3">
      <c r="A1628" s="5">
        <v>45348</v>
      </c>
      <c r="B1628" t="s">
        <v>18</v>
      </c>
      <c r="C1628" t="s">
        <v>31</v>
      </c>
      <c r="D1628">
        <v>20</v>
      </c>
      <c r="E1628" t="s">
        <v>8</v>
      </c>
      <c r="F1628" t="s">
        <v>33</v>
      </c>
      <c r="K1628">
        <v>3600</v>
      </c>
      <c r="L1628">
        <v>3.02</v>
      </c>
      <c r="M1628" t="s">
        <v>36</v>
      </c>
      <c r="N1628">
        <v>5.6</v>
      </c>
      <c r="P1628">
        <v>3.6789999999999998</v>
      </c>
      <c r="R1628">
        <v>96</v>
      </c>
      <c r="S1628" s="16">
        <v>537.59999999999991</v>
      </c>
      <c r="T1628">
        <v>16.149255650286907</v>
      </c>
      <c r="U1628">
        <v>0.2278123574032738</v>
      </c>
      <c r="V1628">
        <v>0.69134473498233218</v>
      </c>
      <c r="W1628">
        <v>2.5434572800000002</v>
      </c>
    </row>
    <row r="1629" spans="1:23" x14ac:dyDescent="0.3">
      <c r="A1629" s="5">
        <v>45348</v>
      </c>
      <c r="B1629" t="s">
        <v>18</v>
      </c>
      <c r="C1629" t="s">
        <v>91</v>
      </c>
      <c r="D1629">
        <v>14.5</v>
      </c>
      <c r="E1629" t="s">
        <v>14</v>
      </c>
      <c r="F1629" t="s">
        <v>33</v>
      </c>
      <c r="K1629">
        <v>2800</v>
      </c>
      <c r="L1629">
        <v>3.51</v>
      </c>
      <c r="M1629" t="s">
        <v>36</v>
      </c>
      <c r="N1629">
        <v>0.75</v>
      </c>
      <c r="P1629">
        <v>0.23799999999999999</v>
      </c>
      <c r="R1629">
        <v>96</v>
      </c>
      <c r="S1629" s="16">
        <v>72</v>
      </c>
      <c r="T1629">
        <v>1.0493469624377725</v>
      </c>
      <c r="U1629">
        <v>0.2268077275862069</v>
      </c>
      <c r="V1629">
        <v>1.7175206722689074</v>
      </c>
      <c r="W1629">
        <v>0.40876991999999995</v>
      </c>
    </row>
    <row r="1630" spans="1:23" x14ac:dyDescent="0.3">
      <c r="A1630" s="5">
        <v>45348</v>
      </c>
      <c r="B1630" t="s">
        <v>18</v>
      </c>
      <c r="C1630" t="s">
        <v>31</v>
      </c>
      <c r="D1630">
        <v>26</v>
      </c>
      <c r="E1630" t="s">
        <v>8</v>
      </c>
      <c r="F1630" t="s">
        <v>33</v>
      </c>
      <c r="K1630">
        <v>3600</v>
      </c>
      <c r="L1630">
        <v>2.72</v>
      </c>
      <c r="M1630" t="s">
        <v>36</v>
      </c>
      <c r="N1630">
        <v>4.5</v>
      </c>
      <c r="P1630">
        <v>4.2210000000000001</v>
      </c>
      <c r="R1630">
        <v>96</v>
      </c>
      <c r="S1630" s="16">
        <v>432</v>
      </c>
      <c r="T1630">
        <v>18.730888890074766</v>
      </c>
      <c r="U1630">
        <v>0.22534968974358971</v>
      </c>
      <c r="V1630">
        <v>0.48420980810234537</v>
      </c>
      <c r="W1630">
        <v>2.0438495999999997</v>
      </c>
    </row>
    <row r="1631" spans="1:23" x14ac:dyDescent="0.3">
      <c r="A1631" s="5">
        <v>45348</v>
      </c>
      <c r="B1631" t="s">
        <v>18</v>
      </c>
      <c r="C1631" t="s">
        <v>90</v>
      </c>
      <c r="D1631">
        <v>14.5</v>
      </c>
      <c r="E1631" t="s">
        <v>14</v>
      </c>
      <c r="F1631" t="s">
        <v>33</v>
      </c>
      <c r="K1631">
        <v>2800</v>
      </c>
      <c r="L1631">
        <v>3.4</v>
      </c>
      <c r="M1631" t="s">
        <v>96</v>
      </c>
      <c r="N1631">
        <v>15.25</v>
      </c>
      <c r="O1631">
        <v>28</v>
      </c>
      <c r="P1631">
        <v>5.1020000000000003</v>
      </c>
      <c r="Q1631">
        <v>39</v>
      </c>
      <c r="R1631">
        <v>100</v>
      </c>
      <c r="S1631" s="16">
        <v>1525</v>
      </c>
      <c r="T1631">
        <v>22.944820070215638</v>
      </c>
      <c r="U1631">
        <v>0.22235955585560846</v>
      </c>
      <c r="V1631">
        <v>1.6290974206193649</v>
      </c>
      <c r="W1631">
        <v>8.3116550399999998</v>
      </c>
    </row>
    <row r="1632" spans="1:23" x14ac:dyDescent="0.3">
      <c r="A1632" s="5">
        <v>45327</v>
      </c>
      <c r="B1632" t="s">
        <v>17</v>
      </c>
      <c r="C1632" t="s">
        <v>116</v>
      </c>
      <c r="D1632">
        <v>16</v>
      </c>
      <c r="E1632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O1632">
        <v>24</v>
      </c>
      <c r="P1632">
        <v>4.68</v>
      </c>
      <c r="Q1632">
        <v>25</v>
      </c>
      <c r="R1632">
        <v>96</v>
      </c>
      <c r="S1632" s="16">
        <v>288</v>
      </c>
      <c r="T1632">
        <v>5.5922216719663433</v>
      </c>
      <c r="U1632">
        <v>0.83687669669117615</v>
      </c>
    </row>
    <row r="1633" spans="1:23" x14ac:dyDescent="0.3">
      <c r="A1633" s="5">
        <v>45339</v>
      </c>
      <c r="B1633" t="s">
        <v>17</v>
      </c>
      <c r="C1633" t="s">
        <v>138</v>
      </c>
      <c r="D1633">
        <v>20</v>
      </c>
      <c r="E1633" t="s">
        <v>66</v>
      </c>
      <c r="F1633" t="s">
        <v>74</v>
      </c>
      <c r="G1633">
        <v>8939</v>
      </c>
      <c r="H1633" t="s">
        <v>142</v>
      </c>
      <c r="I1633" t="s">
        <v>120</v>
      </c>
      <c r="J1633">
        <v>0.01</v>
      </c>
      <c r="K1633">
        <v>3000</v>
      </c>
      <c r="L1633">
        <v>3.05</v>
      </c>
      <c r="M1633" t="s">
        <v>96</v>
      </c>
      <c r="N1633">
        <v>1</v>
      </c>
      <c r="O1633">
        <v>36</v>
      </c>
      <c r="P1633">
        <v>2</v>
      </c>
      <c r="Q1633">
        <v>35</v>
      </c>
      <c r="R1633">
        <v>96</v>
      </c>
      <c r="S1633" s="16">
        <v>96</v>
      </c>
      <c r="T1633">
        <v>2.3795253739201043</v>
      </c>
      <c r="U1633">
        <v>0.84050374999999999</v>
      </c>
    </row>
    <row r="1634" spans="1:23" x14ac:dyDescent="0.3">
      <c r="A1634" s="5">
        <v>45348</v>
      </c>
      <c r="B1634" t="s">
        <v>18</v>
      </c>
      <c r="C1634" t="s">
        <v>91</v>
      </c>
      <c r="D1634">
        <v>32</v>
      </c>
      <c r="E1634" t="s">
        <v>14</v>
      </c>
      <c r="F1634" t="s">
        <v>33</v>
      </c>
      <c r="K1634">
        <v>2800</v>
      </c>
      <c r="L1634">
        <v>2.39</v>
      </c>
      <c r="M1634" t="s">
        <v>36</v>
      </c>
      <c r="N1634">
        <v>2.25</v>
      </c>
      <c r="P1634">
        <v>1.9730000000000001</v>
      </c>
      <c r="R1634">
        <v>96</v>
      </c>
      <c r="S1634" s="16">
        <v>216</v>
      </c>
      <c r="T1634">
        <v>10.203086205829802</v>
      </c>
      <c r="U1634">
        <v>0.19337286387648814</v>
      </c>
      <c r="V1634">
        <v>0.51795478966041553</v>
      </c>
      <c r="W1634">
        <v>1.0219247999999999</v>
      </c>
    </row>
    <row r="1635" spans="1:23" x14ac:dyDescent="0.3">
      <c r="A1635" s="5">
        <v>45348</v>
      </c>
      <c r="B1635" t="s">
        <v>18</v>
      </c>
      <c r="C1635" t="s">
        <v>31</v>
      </c>
      <c r="D1635">
        <v>28</v>
      </c>
      <c r="E1635" t="s">
        <v>14</v>
      </c>
      <c r="F1635" t="s">
        <v>59</v>
      </c>
      <c r="K1635">
        <v>2800</v>
      </c>
      <c r="L1635">
        <v>2.5499999999999998</v>
      </c>
      <c r="M1635" t="s">
        <v>36</v>
      </c>
      <c r="N1635">
        <v>1.1000000000000001</v>
      </c>
      <c r="P1635">
        <v>0.77400000000000002</v>
      </c>
      <c r="R1635">
        <v>96</v>
      </c>
      <c r="S1635" s="16">
        <v>105.60000000000001</v>
      </c>
      <c r="T1635">
        <v>4.0907929291042677</v>
      </c>
      <c r="U1635">
        <v>0.18920537250695732</v>
      </c>
      <c r="V1635">
        <v>0.64548795865633068</v>
      </c>
      <c r="W1635">
        <v>0.49960767999999994</v>
      </c>
    </row>
    <row r="1636" spans="1:23" x14ac:dyDescent="0.3">
      <c r="A1636" s="5">
        <v>45348</v>
      </c>
      <c r="B1636" t="s">
        <v>18</v>
      </c>
      <c r="C1636" t="s">
        <v>31</v>
      </c>
      <c r="D1636">
        <v>20</v>
      </c>
      <c r="E1636" t="s">
        <v>8</v>
      </c>
      <c r="F1636" t="s">
        <v>33</v>
      </c>
      <c r="K1636">
        <v>3600</v>
      </c>
      <c r="L1636">
        <v>3.02</v>
      </c>
      <c r="M1636" t="s">
        <v>36</v>
      </c>
      <c r="N1636">
        <v>0.7</v>
      </c>
      <c r="P1636">
        <v>0.375</v>
      </c>
      <c r="R1636">
        <v>96</v>
      </c>
      <c r="S1636" s="16">
        <v>67.199999999999989</v>
      </c>
      <c r="T1636">
        <v>2.0186569562858634</v>
      </c>
      <c r="U1636">
        <v>0.18576707589285715</v>
      </c>
      <c r="V1636">
        <v>0.84781909333333327</v>
      </c>
      <c r="W1636">
        <v>0.31793215999999996</v>
      </c>
    </row>
    <row r="1637" spans="1:23" x14ac:dyDescent="0.3">
      <c r="A1637" s="5">
        <v>45323</v>
      </c>
      <c r="B1637" t="s">
        <v>18</v>
      </c>
      <c r="C1637" t="s">
        <v>31</v>
      </c>
      <c r="D1637">
        <v>260</v>
      </c>
      <c r="E1637" t="s">
        <v>8</v>
      </c>
      <c r="F1637" t="s">
        <v>33</v>
      </c>
      <c r="G1637" t="s">
        <v>47</v>
      </c>
      <c r="H1637" t="s">
        <v>48</v>
      </c>
      <c r="I1637" s="6">
        <v>1</v>
      </c>
      <c r="J1637" s="6">
        <v>0.02</v>
      </c>
      <c r="K1637">
        <v>1600</v>
      </c>
      <c r="L1637">
        <v>0.89</v>
      </c>
      <c r="M1637" t="s">
        <v>36</v>
      </c>
      <c r="N1637">
        <v>0.2</v>
      </c>
      <c r="P1637">
        <v>2</v>
      </c>
      <c r="R1637">
        <v>96</v>
      </c>
      <c r="S1637" s="16">
        <v>19.200000000000003</v>
      </c>
      <c r="T1637">
        <v>11.307647170149169</v>
      </c>
      <c r="U1637">
        <v>0.17687145432692311</v>
      </c>
      <c r="V1637">
        <v>4.1000000000000002E-2</v>
      </c>
      <c r="W1637">
        <v>8.2000000000000003E-2</v>
      </c>
    </row>
    <row r="1638" spans="1:23" x14ac:dyDescent="0.3">
      <c r="A1638" s="5">
        <v>45337</v>
      </c>
      <c r="B1638" t="s">
        <v>17</v>
      </c>
      <c r="C1638" t="s">
        <v>138</v>
      </c>
      <c r="D1638">
        <v>24</v>
      </c>
      <c r="E1638" t="s">
        <v>8</v>
      </c>
      <c r="F1638" t="s">
        <v>33</v>
      </c>
      <c r="H1638" t="s">
        <v>146</v>
      </c>
      <c r="I1638" t="s">
        <v>120</v>
      </c>
      <c r="J1638">
        <v>0.02</v>
      </c>
      <c r="K1638">
        <v>2800</v>
      </c>
      <c r="L1638">
        <v>2.95</v>
      </c>
      <c r="M1638" t="s">
        <v>114</v>
      </c>
      <c r="N1638">
        <v>2</v>
      </c>
      <c r="O1638">
        <v>36</v>
      </c>
      <c r="P1638">
        <v>4.2</v>
      </c>
      <c r="Q1638">
        <v>35</v>
      </c>
      <c r="R1638">
        <v>80</v>
      </c>
      <c r="S1638" s="16">
        <v>160</v>
      </c>
      <c r="T1638">
        <v>4.5923495352039971</v>
      </c>
      <c r="U1638">
        <v>0.91456453125000026</v>
      </c>
    </row>
    <row r="1639" spans="1:23" x14ac:dyDescent="0.3">
      <c r="A1639" s="5">
        <v>45330</v>
      </c>
      <c r="B1639" t="s">
        <v>18</v>
      </c>
      <c r="C1639" t="s">
        <v>31</v>
      </c>
      <c r="D1639">
        <v>96</v>
      </c>
      <c r="E1639" t="s">
        <v>66</v>
      </c>
      <c r="F1639" t="s">
        <v>13</v>
      </c>
      <c r="G1639" t="s">
        <v>73</v>
      </c>
      <c r="H1639" t="s">
        <v>54</v>
      </c>
      <c r="I1639" s="6">
        <v>1</v>
      </c>
      <c r="J1639" s="6">
        <v>0.02</v>
      </c>
      <c r="K1639">
        <v>1800</v>
      </c>
      <c r="L1639">
        <v>1.2</v>
      </c>
      <c r="M1639" t="s">
        <v>36</v>
      </c>
      <c r="N1639">
        <v>0.85</v>
      </c>
      <c r="P1639">
        <v>1.4950000000000001</v>
      </c>
      <c r="R1639">
        <v>96</v>
      </c>
      <c r="S1639" s="16">
        <v>81.599999999999994</v>
      </c>
      <c r="T1639">
        <v>14.805406876530888</v>
      </c>
      <c r="U1639">
        <v>0.10097662377450982</v>
      </c>
      <c r="V1639">
        <v>0.11600000000000001</v>
      </c>
      <c r="W1639">
        <v>0.17342000000000002</v>
      </c>
    </row>
    <row r="1640" spans="1:23" x14ac:dyDescent="0.3">
      <c r="A1640" s="5">
        <v>45330</v>
      </c>
      <c r="B1640" t="s">
        <v>18</v>
      </c>
      <c r="C1640" t="s">
        <v>31</v>
      </c>
      <c r="D1640">
        <v>130</v>
      </c>
      <c r="E1640" t="s">
        <v>8</v>
      </c>
      <c r="F1640" t="s">
        <v>33</v>
      </c>
      <c r="G1640" t="s">
        <v>72</v>
      </c>
      <c r="H1640" t="s">
        <v>57</v>
      </c>
      <c r="I1640" s="6">
        <v>1</v>
      </c>
      <c r="J1640" s="6">
        <v>0.02</v>
      </c>
      <c r="K1640">
        <v>1800</v>
      </c>
      <c r="L1640">
        <v>1.31</v>
      </c>
      <c r="M1640" t="s">
        <v>36</v>
      </c>
      <c r="N1640">
        <v>0.28000000000000003</v>
      </c>
      <c r="P1640">
        <v>0.6</v>
      </c>
      <c r="R1640">
        <v>96</v>
      </c>
      <c r="S1640" s="16">
        <v>26.880000000000003</v>
      </c>
      <c r="T1640">
        <v>6.0498070308231293</v>
      </c>
      <c r="U1640">
        <v>9.9176717032967029E-2</v>
      </c>
      <c r="V1640">
        <v>9.5000000000000001E-2</v>
      </c>
      <c r="W1640">
        <v>5.6999999999999995E-2</v>
      </c>
    </row>
    <row r="1641" spans="1:23" x14ac:dyDescent="0.3">
      <c r="A1641" s="5">
        <v>45337</v>
      </c>
      <c r="B1641" t="s">
        <v>18</v>
      </c>
      <c r="C1641" t="s">
        <v>31</v>
      </c>
      <c r="D1641">
        <v>96</v>
      </c>
      <c r="E1641" t="s">
        <v>66</v>
      </c>
      <c r="F1641" t="s">
        <v>74</v>
      </c>
      <c r="G1641" t="s">
        <v>73</v>
      </c>
      <c r="H1641" t="s">
        <v>54</v>
      </c>
      <c r="I1641" s="6">
        <v>1</v>
      </c>
      <c r="J1641" s="6">
        <v>0.02</v>
      </c>
      <c r="K1641">
        <v>1800</v>
      </c>
      <c r="L1641">
        <v>1.2</v>
      </c>
      <c r="M1641" t="s">
        <v>36</v>
      </c>
      <c r="N1641">
        <v>0.92</v>
      </c>
      <c r="P1641">
        <v>1.5880000000000001</v>
      </c>
      <c r="R1641">
        <v>96</v>
      </c>
      <c r="S1641" s="16">
        <v>88.320000000000007</v>
      </c>
      <c r="T1641">
        <v>16.024675678127551</v>
      </c>
      <c r="U1641">
        <v>9.9097169384057979E-2</v>
      </c>
      <c r="V1641">
        <v>0.11840942267002519</v>
      </c>
      <c r="W1641">
        <v>0.18803416320000002</v>
      </c>
    </row>
    <row r="1642" spans="1:23" x14ac:dyDescent="0.3">
      <c r="A1642" s="5">
        <v>45350</v>
      </c>
      <c r="B1642" t="s">
        <v>18</v>
      </c>
      <c r="C1642" t="s">
        <v>31</v>
      </c>
      <c r="D1642" s="2">
        <v>96</v>
      </c>
      <c r="E1642" s="8" t="s">
        <v>101</v>
      </c>
      <c r="F1642" t="s">
        <v>13</v>
      </c>
      <c r="K1642">
        <v>1800</v>
      </c>
      <c r="L1642">
        <v>1.2</v>
      </c>
      <c r="M1642" t="s">
        <v>36</v>
      </c>
      <c r="N1642">
        <v>0.25</v>
      </c>
      <c r="P1642">
        <v>0.41399999999999998</v>
      </c>
      <c r="R1642">
        <v>96</v>
      </c>
      <c r="S1642" s="16">
        <v>24</v>
      </c>
      <c r="T1642">
        <v>4.3545314342737909</v>
      </c>
      <c r="U1642">
        <v>9.5073375000000002E-2</v>
      </c>
      <c r="V1642">
        <v>0.12342086956521739</v>
      </c>
      <c r="W1642">
        <v>5.1096239999999994E-2</v>
      </c>
    </row>
    <row r="1643" spans="1:23" x14ac:dyDescent="0.3">
      <c r="A1643" s="5">
        <v>45325</v>
      </c>
      <c r="B1643" t="s">
        <v>18</v>
      </c>
      <c r="C1643" t="s">
        <v>31</v>
      </c>
      <c r="D1643">
        <v>260</v>
      </c>
      <c r="E1643" t="s">
        <v>8</v>
      </c>
      <c r="F1643" t="s">
        <v>33</v>
      </c>
      <c r="G1643" t="s">
        <v>47</v>
      </c>
      <c r="H1643" t="s">
        <v>57</v>
      </c>
      <c r="I1643" s="6">
        <v>1</v>
      </c>
      <c r="J1643" s="6">
        <v>0.02</v>
      </c>
      <c r="K1643">
        <v>1600</v>
      </c>
      <c r="L1643">
        <v>0.89</v>
      </c>
      <c r="M1643" t="s">
        <v>36</v>
      </c>
      <c r="N1643">
        <v>0.45</v>
      </c>
      <c r="P1643">
        <v>2.3820000000000001</v>
      </c>
      <c r="R1643">
        <v>96</v>
      </c>
      <c r="S1643" s="16">
        <v>43.2</v>
      </c>
      <c r="T1643">
        <v>25.442206132835629</v>
      </c>
      <c r="U1643">
        <v>9.362395649038463E-2</v>
      </c>
      <c r="V1643">
        <v>3.9E-2</v>
      </c>
      <c r="W1643">
        <v>9.2898000000000008E-2</v>
      </c>
    </row>
    <row r="1644" spans="1:23" x14ac:dyDescent="0.3">
      <c r="A1644" s="5">
        <v>45332</v>
      </c>
      <c r="B1644" t="s">
        <v>18</v>
      </c>
      <c r="C1644" t="s">
        <v>31</v>
      </c>
      <c r="D1644">
        <v>130</v>
      </c>
      <c r="E1644" t="s">
        <v>8</v>
      </c>
      <c r="F1644" t="s">
        <v>33</v>
      </c>
      <c r="G1644" t="s">
        <v>47</v>
      </c>
      <c r="H1644" t="s">
        <v>48</v>
      </c>
      <c r="I1644" s="6">
        <v>1</v>
      </c>
      <c r="J1644" s="6">
        <v>0.02</v>
      </c>
      <c r="K1644">
        <v>1800</v>
      </c>
      <c r="L1644">
        <v>1.31</v>
      </c>
      <c r="M1644" t="s">
        <v>36</v>
      </c>
      <c r="N1644">
        <v>0.45</v>
      </c>
      <c r="P1644">
        <v>0.91</v>
      </c>
      <c r="Q1644">
        <v>48</v>
      </c>
      <c r="S1644" s="16">
        <v>43.2</v>
      </c>
      <c r="T1644">
        <v>9.7229041566800287</v>
      </c>
      <c r="U1644">
        <v>9.3593435185185203E-2</v>
      </c>
      <c r="V1644">
        <v>0.10100000000000001</v>
      </c>
      <c r="W1644">
        <v>9.1910000000000006E-2</v>
      </c>
    </row>
    <row r="1645" spans="1:23" x14ac:dyDescent="0.3">
      <c r="A1645" s="5">
        <v>45332</v>
      </c>
      <c r="B1645" t="s">
        <v>18</v>
      </c>
      <c r="C1645" t="s">
        <v>31</v>
      </c>
      <c r="D1645">
        <v>96</v>
      </c>
      <c r="E1645" t="s">
        <v>66</v>
      </c>
      <c r="F1645" t="s">
        <v>13</v>
      </c>
      <c r="G1645" t="s">
        <v>73</v>
      </c>
      <c r="H1645" t="s">
        <v>54</v>
      </c>
      <c r="I1645" s="6">
        <v>1</v>
      </c>
      <c r="J1645" s="6">
        <v>0.02</v>
      </c>
      <c r="K1645">
        <v>1800</v>
      </c>
      <c r="L1645">
        <v>1.2</v>
      </c>
      <c r="M1645" t="s">
        <v>36</v>
      </c>
      <c r="N1645">
        <v>0.9</v>
      </c>
      <c r="P1645">
        <v>1.4570000000000001</v>
      </c>
      <c r="Q1645">
        <v>48</v>
      </c>
      <c r="S1645" s="16">
        <v>86.4</v>
      </c>
      <c r="T1645">
        <v>15.676313163385647</v>
      </c>
      <c r="U1645">
        <v>9.2942771990740761E-2</v>
      </c>
      <c r="V1645">
        <v>0.126</v>
      </c>
      <c r="W1645">
        <v>0.18358200000000002</v>
      </c>
    </row>
    <row r="1646" spans="1:23" x14ac:dyDescent="0.3">
      <c r="A1646" s="5">
        <v>45329</v>
      </c>
      <c r="B1646" t="s">
        <v>18</v>
      </c>
      <c r="C1646" t="s">
        <v>31</v>
      </c>
      <c r="D1646">
        <v>96</v>
      </c>
      <c r="E1646" t="s">
        <v>66</v>
      </c>
      <c r="F1646" t="s">
        <v>13</v>
      </c>
      <c r="G1646" t="s">
        <v>73</v>
      </c>
      <c r="H1646" t="s">
        <v>54</v>
      </c>
      <c r="I1646" s="6">
        <v>1</v>
      </c>
      <c r="J1646" s="6">
        <v>0.02</v>
      </c>
      <c r="K1646">
        <v>1800</v>
      </c>
      <c r="L1646">
        <v>1.2</v>
      </c>
      <c r="M1646" t="s">
        <v>36</v>
      </c>
      <c r="N1646">
        <v>1.1000000000000001</v>
      </c>
      <c r="P1646">
        <v>1.7370000000000001</v>
      </c>
      <c r="R1646">
        <v>96</v>
      </c>
      <c r="S1646" s="16">
        <v>105.60000000000001</v>
      </c>
      <c r="T1646">
        <v>19.15993831080468</v>
      </c>
      <c r="U1646">
        <v>9.0657911931818186E-2</v>
      </c>
      <c r="V1646">
        <v>0.129</v>
      </c>
      <c r="W1646">
        <v>0.22407300000000002</v>
      </c>
    </row>
    <row r="1647" spans="1:23" x14ac:dyDescent="0.3">
      <c r="A1647" s="5">
        <v>45351</v>
      </c>
      <c r="B1647" t="s">
        <v>18</v>
      </c>
      <c r="C1647" t="s">
        <v>31</v>
      </c>
      <c r="D1647">
        <v>96</v>
      </c>
      <c r="E1647" t="s">
        <v>8</v>
      </c>
      <c r="F1647" t="s">
        <v>13</v>
      </c>
      <c r="G1647" t="s">
        <v>173</v>
      </c>
      <c r="H1647" t="s">
        <v>173</v>
      </c>
      <c r="I1647">
        <v>1</v>
      </c>
      <c r="J1647">
        <v>0.02</v>
      </c>
      <c r="K1647">
        <v>1800</v>
      </c>
      <c r="L1647">
        <v>1.2</v>
      </c>
      <c r="M1647" t="s">
        <v>36</v>
      </c>
      <c r="N1647">
        <v>1.05</v>
      </c>
      <c r="P1647">
        <v>11.724</v>
      </c>
      <c r="R1647">
        <v>96</v>
      </c>
      <c r="S1647" s="16">
        <v>100.80000000000001</v>
      </c>
      <c r="T1647">
        <v>18.289032023949925</v>
      </c>
      <c r="U1647">
        <v>8.9780585317460304E-2</v>
      </c>
      <c r="V1647">
        <v>0.13069683800243606</v>
      </c>
      <c r="W1647">
        <v>0.21460420799999999</v>
      </c>
    </row>
    <row r="1648" spans="1:23" x14ac:dyDescent="0.3">
      <c r="A1648" s="5">
        <v>45334</v>
      </c>
      <c r="B1648" t="s">
        <v>18</v>
      </c>
      <c r="C1648" t="s">
        <v>31</v>
      </c>
      <c r="D1648">
        <v>96</v>
      </c>
      <c r="E1648" t="s">
        <v>66</v>
      </c>
      <c r="F1648" t="s">
        <v>13</v>
      </c>
      <c r="G1648" t="s">
        <v>73</v>
      </c>
      <c r="H1648" t="s">
        <v>54</v>
      </c>
      <c r="I1648" s="6">
        <v>1</v>
      </c>
      <c r="J1648" s="6">
        <v>0.02</v>
      </c>
      <c r="K1648">
        <v>1800</v>
      </c>
      <c r="L1648">
        <v>1.2</v>
      </c>
      <c r="M1648" t="s">
        <v>36</v>
      </c>
      <c r="N1648">
        <v>0.9</v>
      </c>
      <c r="P1648">
        <v>1.405</v>
      </c>
      <c r="R1648">
        <v>96</v>
      </c>
      <c r="S1648" s="16">
        <v>86.4</v>
      </c>
      <c r="T1648">
        <v>15.676313163385647</v>
      </c>
      <c r="U1648">
        <v>8.9625665509259267E-2</v>
      </c>
      <c r="V1648">
        <v>0.10430256546666668</v>
      </c>
      <c r="W1648">
        <v>0.14654510448066668</v>
      </c>
    </row>
    <row r="1649" spans="1:23" x14ac:dyDescent="0.3">
      <c r="A1649" s="5">
        <v>45336</v>
      </c>
      <c r="B1649" t="s">
        <v>18</v>
      </c>
      <c r="C1649" t="s">
        <v>31</v>
      </c>
      <c r="D1649">
        <v>96</v>
      </c>
      <c r="E1649" t="s">
        <v>66</v>
      </c>
      <c r="F1649" t="s">
        <v>13</v>
      </c>
      <c r="G1649" t="s">
        <v>73</v>
      </c>
      <c r="H1649" t="s">
        <v>54</v>
      </c>
      <c r="I1649" s="6">
        <v>1</v>
      </c>
      <c r="J1649" s="6">
        <v>0.02</v>
      </c>
      <c r="K1649">
        <v>1800</v>
      </c>
      <c r="L1649">
        <v>1.2</v>
      </c>
      <c r="M1649" t="s">
        <v>36</v>
      </c>
      <c r="N1649">
        <v>1</v>
      </c>
      <c r="P1649">
        <v>1.5509999999999999</v>
      </c>
      <c r="R1649">
        <v>96</v>
      </c>
      <c r="S1649" s="16">
        <v>96</v>
      </c>
      <c r="T1649">
        <v>17.418125737095163</v>
      </c>
      <c r="U1649">
        <v>8.9045171875000009E-2</v>
      </c>
      <c r="V1649">
        <v>0.13177624758220502</v>
      </c>
      <c r="W1649">
        <v>0.20438495999999998</v>
      </c>
    </row>
    <row r="1650" spans="1:23" x14ac:dyDescent="0.3">
      <c r="A1650" s="5">
        <v>45340</v>
      </c>
      <c r="B1650" t="s">
        <v>18</v>
      </c>
      <c r="C1650" t="s">
        <v>31</v>
      </c>
      <c r="D1650">
        <v>96</v>
      </c>
      <c r="E1650" t="s">
        <v>66</v>
      </c>
      <c r="F1650" t="s">
        <v>13</v>
      </c>
      <c r="I1650" s="6">
        <v>1</v>
      </c>
      <c r="J1650" s="6">
        <v>0.02</v>
      </c>
      <c r="K1650">
        <v>1800</v>
      </c>
      <c r="L1650">
        <v>1.2</v>
      </c>
      <c r="M1650" t="s">
        <v>36</v>
      </c>
      <c r="N1650">
        <v>1</v>
      </c>
      <c r="P1650">
        <v>1.5449999999999999</v>
      </c>
      <c r="R1650">
        <v>96</v>
      </c>
      <c r="S1650" s="16">
        <v>96</v>
      </c>
      <c r="T1650">
        <v>17.418125737095163</v>
      </c>
      <c r="U1650">
        <v>8.8700703125000002E-2</v>
      </c>
      <c r="V1650">
        <v>0.13228799999999999</v>
      </c>
      <c r="W1650">
        <v>0.20438495999999998</v>
      </c>
    </row>
    <row r="1651" spans="1:23" x14ac:dyDescent="0.3">
      <c r="A1651" s="5">
        <v>45333</v>
      </c>
      <c r="B1651" t="s">
        <v>18</v>
      </c>
      <c r="C1651" t="s">
        <v>31</v>
      </c>
      <c r="D1651">
        <v>96</v>
      </c>
      <c r="E1651" t="s">
        <v>66</v>
      </c>
      <c r="F1651" t="s">
        <v>13</v>
      </c>
      <c r="G1651" t="s">
        <v>73</v>
      </c>
      <c r="H1651" t="s">
        <v>54</v>
      </c>
      <c r="I1651" s="6">
        <v>1</v>
      </c>
      <c r="J1651" s="6">
        <v>0.02</v>
      </c>
      <c r="K1651">
        <v>1800</v>
      </c>
      <c r="L1651">
        <v>1.2</v>
      </c>
      <c r="M1651" t="s">
        <v>36</v>
      </c>
      <c r="N1651">
        <v>0.9</v>
      </c>
      <c r="O1651">
        <v>28</v>
      </c>
      <c r="P1651">
        <v>1.3879999999999999</v>
      </c>
      <c r="Q1651">
        <v>48</v>
      </c>
      <c r="R1651">
        <v>96</v>
      </c>
      <c r="S1651" s="16">
        <v>86.4</v>
      </c>
      <c r="T1651">
        <v>15.676313163385647</v>
      </c>
      <c r="U1651">
        <v>8.8541226851851854E-2</v>
      </c>
      <c r="V1651">
        <v>0.13300000000000001</v>
      </c>
      <c r="W1651">
        <v>0.18460399999999999</v>
      </c>
    </row>
    <row r="1652" spans="1:23" x14ac:dyDescent="0.3">
      <c r="A1652" s="5">
        <v>45339</v>
      </c>
      <c r="B1652" t="s">
        <v>18</v>
      </c>
      <c r="C1652" t="s">
        <v>31</v>
      </c>
      <c r="D1652">
        <v>96</v>
      </c>
      <c r="E1652" t="s">
        <v>66</v>
      </c>
      <c r="F1652" t="s">
        <v>13</v>
      </c>
      <c r="I1652" s="6">
        <v>1</v>
      </c>
      <c r="J1652" s="6">
        <v>0.02</v>
      </c>
      <c r="K1652">
        <v>1800</v>
      </c>
      <c r="L1652">
        <v>1.2</v>
      </c>
      <c r="M1652" t="s">
        <v>36</v>
      </c>
      <c r="N1652">
        <v>1</v>
      </c>
      <c r="P1652">
        <v>1.542</v>
      </c>
      <c r="R1652">
        <v>96</v>
      </c>
      <c r="S1652" s="16">
        <v>96</v>
      </c>
      <c r="T1652">
        <v>17.418125737095163</v>
      </c>
      <c r="U1652">
        <v>8.8528468750000006E-2</v>
      </c>
      <c r="V1652">
        <v>9.3872308919999981E-2</v>
      </c>
      <c r="W1652">
        <v>0.14475110035463998</v>
      </c>
    </row>
    <row r="1653" spans="1:23" x14ac:dyDescent="0.3">
      <c r="A1653" s="5">
        <v>45329</v>
      </c>
      <c r="B1653" t="s">
        <v>18</v>
      </c>
      <c r="C1653" t="s">
        <v>31</v>
      </c>
      <c r="D1653">
        <v>130</v>
      </c>
      <c r="E1653" t="s">
        <v>8</v>
      </c>
      <c r="F1653" t="s">
        <v>33</v>
      </c>
      <c r="G1653" t="s">
        <v>72</v>
      </c>
      <c r="H1653" t="s">
        <v>57</v>
      </c>
      <c r="I1653" s="6">
        <v>1</v>
      </c>
      <c r="J1653" s="6">
        <v>0.02</v>
      </c>
      <c r="K1653">
        <v>1800</v>
      </c>
      <c r="L1653">
        <v>1.31</v>
      </c>
      <c r="M1653" t="s">
        <v>36</v>
      </c>
      <c r="N1653">
        <v>1.05</v>
      </c>
      <c r="P1653">
        <v>2</v>
      </c>
      <c r="R1653">
        <v>96</v>
      </c>
      <c r="S1653" s="16">
        <v>100.80000000000001</v>
      </c>
      <c r="T1653">
        <v>22.686776365586734</v>
      </c>
      <c r="U1653">
        <v>8.8157081807081816E-2</v>
      </c>
      <c r="V1653">
        <v>0.107</v>
      </c>
      <c r="W1653">
        <v>0.214</v>
      </c>
    </row>
    <row r="1654" spans="1:23" x14ac:dyDescent="0.3">
      <c r="A1654" s="5">
        <v>45335</v>
      </c>
      <c r="B1654" t="s">
        <v>18</v>
      </c>
      <c r="C1654" t="s">
        <v>31</v>
      </c>
      <c r="D1654">
        <v>96</v>
      </c>
      <c r="E1654" t="s">
        <v>66</v>
      </c>
      <c r="F1654" t="s">
        <v>13</v>
      </c>
      <c r="G1654" t="s">
        <v>73</v>
      </c>
      <c r="H1654" t="s">
        <v>54</v>
      </c>
      <c r="I1654" s="6">
        <v>1</v>
      </c>
      <c r="J1654" s="6">
        <v>0.02</v>
      </c>
      <c r="K1654">
        <v>1800</v>
      </c>
      <c r="L1654">
        <v>1.2</v>
      </c>
      <c r="M1654" t="s">
        <v>36</v>
      </c>
      <c r="N1654">
        <v>0.85</v>
      </c>
      <c r="P1654">
        <v>1.304</v>
      </c>
      <c r="R1654">
        <v>96</v>
      </c>
      <c r="S1654" s="16">
        <v>81.599999999999994</v>
      </c>
      <c r="T1654">
        <v>14.805406876530888</v>
      </c>
      <c r="U1654">
        <v>8.8075931372549029E-2</v>
      </c>
      <c r="V1654">
        <v>0.13322639263803679</v>
      </c>
      <c r="W1654">
        <v>0.17372721599999999</v>
      </c>
    </row>
    <row r="1655" spans="1:23" x14ac:dyDescent="0.3">
      <c r="A1655" s="5">
        <v>45350</v>
      </c>
      <c r="B1655" t="s">
        <v>18</v>
      </c>
      <c r="C1655" t="s">
        <v>31</v>
      </c>
      <c r="D1655" s="2">
        <v>58</v>
      </c>
      <c r="E1655" t="s">
        <v>8</v>
      </c>
      <c r="F1655" t="s">
        <v>33</v>
      </c>
      <c r="K1655">
        <v>3600</v>
      </c>
      <c r="L1655">
        <v>1.68</v>
      </c>
      <c r="M1655" t="s">
        <v>36</v>
      </c>
      <c r="N1655">
        <v>0.1</v>
      </c>
      <c r="P1655">
        <v>0.13200000000000001</v>
      </c>
      <c r="R1655">
        <v>96</v>
      </c>
      <c r="S1655" s="16">
        <v>9.6000000000000014</v>
      </c>
      <c r="T1655">
        <v>1.5033501380230949</v>
      </c>
      <c r="U1655">
        <v>8.7803896551724117E-2</v>
      </c>
      <c r="V1655">
        <v>0.15483709090909092</v>
      </c>
      <c r="W1655">
        <v>2.0438496000000004E-2</v>
      </c>
    </row>
    <row r="1656" spans="1:23" x14ac:dyDescent="0.3">
      <c r="A1656" s="5">
        <v>45341</v>
      </c>
      <c r="B1656" t="s">
        <v>18</v>
      </c>
      <c r="C1656" t="s">
        <v>31</v>
      </c>
      <c r="D1656">
        <v>96</v>
      </c>
      <c r="E1656" t="s">
        <v>66</v>
      </c>
      <c r="F1656" t="s">
        <v>13</v>
      </c>
      <c r="I1656" s="6">
        <v>1</v>
      </c>
      <c r="J1656" s="6">
        <v>0.02</v>
      </c>
      <c r="K1656">
        <v>1800</v>
      </c>
      <c r="L1656">
        <v>1.2</v>
      </c>
      <c r="M1656" t="s">
        <v>36</v>
      </c>
      <c r="N1656">
        <v>0.35</v>
      </c>
      <c r="P1656">
        <v>0.51500000000000001</v>
      </c>
      <c r="R1656">
        <v>96</v>
      </c>
      <c r="S1656" s="16">
        <v>33.599999999999994</v>
      </c>
      <c r="T1656">
        <v>6.0963440079833067</v>
      </c>
      <c r="U1656">
        <v>8.4476860119047634E-2</v>
      </c>
      <c r="V1656">
        <v>0.26820659691428572</v>
      </c>
      <c r="W1656">
        <v>0.13812639741085714</v>
      </c>
    </row>
    <row r="1657" spans="1:23" x14ac:dyDescent="0.3">
      <c r="A1657" s="5">
        <v>45351</v>
      </c>
      <c r="B1657" t="s">
        <v>18</v>
      </c>
      <c r="C1657" t="s">
        <v>31</v>
      </c>
      <c r="D1657">
        <v>96</v>
      </c>
      <c r="E1657" t="s">
        <v>66</v>
      </c>
      <c r="F1657" t="s">
        <v>13</v>
      </c>
      <c r="I1657">
        <v>1</v>
      </c>
      <c r="J1657">
        <v>0.02</v>
      </c>
      <c r="K1657">
        <v>1800</v>
      </c>
      <c r="L1657">
        <v>1.2</v>
      </c>
      <c r="M1657" t="s">
        <v>36</v>
      </c>
      <c r="N1657">
        <v>0.35</v>
      </c>
      <c r="O1657">
        <v>28</v>
      </c>
      <c r="P1657">
        <v>12.26</v>
      </c>
      <c r="Q1657">
        <v>48</v>
      </c>
      <c r="R1657">
        <v>96</v>
      </c>
      <c r="S1657" s="16">
        <v>33.599999999999994</v>
      </c>
      <c r="T1657">
        <v>6.0963440079833067</v>
      </c>
      <c r="U1657">
        <v>8.4476860119047634E-2</v>
      </c>
      <c r="V1657">
        <v>0.26820659691428572</v>
      </c>
      <c r="W1657">
        <v>0.13812639741085714</v>
      </c>
    </row>
    <row r="1658" spans="1:23" x14ac:dyDescent="0.3">
      <c r="A1658" s="5">
        <v>45349</v>
      </c>
      <c r="B1658" t="s">
        <v>18</v>
      </c>
      <c r="C1658" t="s">
        <v>31</v>
      </c>
      <c r="D1658">
        <v>96</v>
      </c>
      <c r="E1658" s="8" t="s">
        <v>101</v>
      </c>
      <c r="F1658" t="s">
        <v>13</v>
      </c>
      <c r="K1658">
        <v>1800</v>
      </c>
      <c r="L1658">
        <v>1.2</v>
      </c>
      <c r="M1658" t="s">
        <v>36</v>
      </c>
      <c r="N1658">
        <v>1.37</v>
      </c>
      <c r="P1658">
        <v>2</v>
      </c>
      <c r="R1658">
        <v>96</v>
      </c>
      <c r="S1658" s="16">
        <v>131.52000000000001</v>
      </c>
      <c r="T1658">
        <v>23.862832259820376</v>
      </c>
      <c r="U1658">
        <v>8.3812347931873477E-2</v>
      </c>
      <c r="V1658">
        <v>6.8519933518248158E-2</v>
      </c>
      <c r="W1658">
        <v>0.13703986703649632</v>
      </c>
    </row>
    <row r="1659" spans="1:23" x14ac:dyDescent="0.3">
      <c r="A1659" s="1">
        <v>45323</v>
      </c>
      <c r="B1659" t="s">
        <v>19</v>
      </c>
      <c r="C1659" t="s">
        <v>112</v>
      </c>
      <c r="D1659">
        <v>16</v>
      </c>
      <c r="E1659"/>
      <c r="F1659" t="s">
        <v>33</v>
      </c>
      <c r="I1659" s="6">
        <v>1</v>
      </c>
      <c r="J1659" s="6">
        <v>0.02</v>
      </c>
      <c r="K1659">
        <v>3400</v>
      </c>
      <c r="L1659">
        <v>3.38</v>
      </c>
      <c r="M1659" t="s">
        <v>36</v>
      </c>
      <c r="N1659">
        <v>0</v>
      </c>
      <c r="O1659">
        <v>26</v>
      </c>
      <c r="P1659">
        <v>0</v>
      </c>
      <c r="Q1659">
        <v>33</v>
      </c>
      <c r="R1659">
        <v>96</v>
      </c>
      <c r="S1659" s="16">
        <v>0</v>
      </c>
      <c r="T1659">
        <v>0</v>
      </c>
      <c r="U1659" s="6">
        <f ca="1">RANDBETWEEN(0,0.8)</f>
        <v>0</v>
      </c>
      <c r="V1659">
        <v>1</v>
      </c>
      <c r="W1659">
        <v>0</v>
      </c>
    </row>
    <row r="1660" spans="1:23" x14ac:dyDescent="0.3">
      <c r="A1660" s="1">
        <v>45325</v>
      </c>
      <c r="B1660" t="s">
        <v>19</v>
      </c>
      <c r="C1660" t="s">
        <v>112</v>
      </c>
      <c r="D1660">
        <v>8</v>
      </c>
      <c r="E1660" t="s">
        <v>66</v>
      </c>
      <c r="F1660" t="s">
        <v>33</v>
      </c>
      <c r="I1660" s="6">
        <v>1</v>
      </c>
      <c r="J1660" s="6">
        <v>0.02</v>
      </c>
      <c r="K1660">
        <v>3200</v>
      </c>
      <c r="L1660">
        <v>4.78</v>
      </c>
      <c r="M1660" t="s">
        <v>111</v>
      </c>
      <c r="N1660">
        <v>0</v>
      </c>
      <c r="O1660">
        <v>26</v>
      </c>
      <c r="P1660">
        <v>0</v>
      </c>
      <c r="Q1660">
        <v>33</v>
      </c>
      <c r="R1660">
        <v>96</v>
      </c>
      <c r="S1660" s="16">
        <v>0</v>
      </c>
      <c r="T1660">
        <v>0</v>
      </c>
      <c r="U1660" s="6">
        <f ca="1">RANDBETWEEN(0,0.75)</f>
        <v>0</v>
      </c>
      <c r="V1660">
        <v>2.7109999999999999</v>
      </c>
      <c r="W1660">
        <v>0</v>
      </c>
    </row>
    <row r="1661" spans="1:23" x14ac:dyDescent="0.3">
      <c r="A1661" s="5">
        <v>45351</v>
      </c>
      <c r="B1661" t="s">
        <v>19</v>
      </c>
      <c r="C1661" t="s">
        <v>116</v>
      </c>
      <c r="D1661" s="2">
        <v>12</v>
      </c>
      <c r="E1661" s="4" t="s">
        <v>32</v>
      </c>
      <c r="F1661" t="s">
        <v>33</v>
      </c>
      <c r="K1661">
        <v>3800</v>
      </c>
      <c r="L1661">
        <v>3.9</v>
      </c>
      <c r="M1661" t="s">
        <v>36</v>
      </c>
      <c r="N1661">
        <v>0</v>
      </c>
      <c r="O1661">
        <v>21</v>
      </c>
      <c r="P1661">
        <v>0</v>
      </c>
      <c r="Q1661">
        <v>23</v>
      </c>
      <c r="R1661">
        <v>112</v>
      </c>
      <c r="S1661" s="16">
        <f>R1661*N1661</f>
        <v>0</v>
      </c>
      <c r="T1661">
        <v>0</v>
      </c>
      <c r="V1661">
        <v>1.5169999999999999</v>
      </c>
      <c r="W1661">
        <v>0</v>
      </c>
    </row>
    <row r="1662" spans="1:23" x14ac:dyDescent="0.3">
      <c r="A1662" s="5">
        <v>45351</v>
      </c>
      <c r="B1662" t="s">
        <v>17</v>
      </c>
      <c r="C1662" t="s">
        <v>138</v>
      </c>
      <c r="D1662" t="s">
        <v>210</v>
      </c>
      <c r="E1662" t="s">
        <v>189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f>R1662*N1662</f>
        <v>0</v>
      </c>
      <c r="T1662">
        <v>0</v>
      </c>
    </row>
    <row r="1663" spans="1:23" x14ac:dyDescent="0.3">
      <c r="A1663" s="5"/>
      <c r="D1663"/>
      <c r="E1663"/>
      <c r="S1663"/>
    </row>
    <row r="1664" spans="1:23" x14ac:dyDescent="0.3">
      <c r="A1664" s="5"/>
      <c r="D1664"/>
      <c r="E1664"/>
      <c r="S1664"/>
      <c r="W1664">
        <v>0</v>
      </c>
    </row>
    <row r="1665" spans="1:23" x14ac:dyDescent="0.3">
      <c r="A1665" s="5"/>
      <c r="D1665"/>
      <c r="E1665"/>
      <c r="S1665"/>
      <c r="W1665">
        <v>0</v>
      </c>
    </row>
    <row r="1666" spans="1:23" x14ac:dyDescent="0.3">
      <c r="A1666" s="5"/>
      <c r="D1666"/>
      <c r="E1666"/>
      <c r="S1666"/>
    </row>
    <row r="1667" spans="1:23" x14ac:dyDescent="0.3">
      <c r="A1667" s="5"/>
      <c r="D1667"/>
      <c r="E1667"/>
      <c r="S1667"/>
    </row>
    <row r="1668" spans="1:23" x14ac:dyDescent="0.3">
      <c r="A1668" s="5"/>
      <c r="D1668"/>
      <c r="E1668"/>
      <c r="S1668"/>
    </row>
    <row r="1669" spans="1:23" x14ac:dyDescent="0.3">
      <c r="A1669" s="5"/>
      <c r="D1669"/>
      <c r="E1669"/>
      <c r="S1669"/>
      <c r="W1669">
        <v>0</v>
      </c>
    </row>
    <row r="1670" spans="1:23" x14ac:dyDescent="0.3">
      <c r="A1670" s="5"/>
      <c r="D1670"/>
      <c r="E1670"/>
      <c r="S1670"/>
      <c r="W1670">
        <v>0</v>
      </c>
    </row>
    <row r="1671" spans="1:23" x14ac:dyDescent="0.3">
      <c r="A1671" s="5"/>
      <c r="D1671"/>
      <c r="E1671"/>
      <c r="S1671"/>
      <c r="W1671">
        <v>0</v>
      </c>
    </row>
    <row r="1672" spans="1:23" x14ac:dyDescent="0.3">
      <c r="A1672" s="5"/>
      <c r="D1672"/>
      <c r="E1672"/>
      <c r="S1672"/>
      <c r="W1672">
        <v>0</v>
      </c>
    </row>
    <row r="1673" spans="1:23" x14ac:dyDescent="0.3">
      <c r="A1673" s="5"/>
      <c r="D1673"/>
      <c r="E1673"/>
      <c r="S1673"/>
      <c r="W1673">
        <v>0</v>
      </c>
    </row>
    <row r="1674" spans="1:23" x14ac:dyDescent="0.3">
      <c r="A1674" s="5"/>
      <c r="D1674"/>
      <c r="E1674"/>
      <c r="S1674"/>
      <c r="W1674">
        <v>0</v>
      </c>
    </row>
    <row r="1675" spans="1:23" x14ac:dyDescent="0.3">
      <c r="A1675" s="5"/>
      <c r="D1675"/>
      <c r="E1675"/>
      <c r="S1675"/>
      <c r="W1675">
        <v>0</v>
      </c>
    </row>
  </sheetData>
  <autoFilter ref="A1:W1675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W1662"/>
  <sheetViews>
    <sheetView tabSelected="1" zoomScale="78" workbookViewId="0">
      <selection activeCell="I3" sqref="I3"/>
    </sheetView>
  </sheetViews>
  <sheetFormatPr defaultRowHeight="14.4" x14ac:dyDescent="0.3"/>
  <cols>
    <col min="1" max="1" width="9.44140625" style="1" bestFit="1" customWidth="1"/>
    <col min="3" max="3" width="10" bestFit="1" customWidth="1"/>
    <col min="5" max="5" width="11.6640625" customWidth="1"/>
    <col min="6" max="6" width="8.88671875" customWidth="1"/>
    <col min="7" max="7" width="10.88671875" customWidth="1"/>
    <col min="8" max="9" width="12.44140625" customWidth="1"/>
    <col min="10" max="10" width="16" customWidth="1"/>
    <col min="11" max="11" width="14.5546875" customWidth="1"/>
    <col min="12" max="12" width="26.44140625" customWidth="1"/>
    <col min="13" max="15" width="8.88671875" customWidth="1"/>
    <col min="16" max="16" width="15.88671875" bestFit="1" customWidth="1"/>
    <col min="17" max="18" width="8.88671875" customWidth="1"/>
    <col min="19" max="19" width="14.33203125" bestFit="1" customWidth="1"/>
    <col min="20" max="20" width="8.88671875" customWidth="1"/>
  </cols>
  <sheetData>
    <row r="1" spans="1:23" s="3" customFormat="1" ht="69.599999999999994" x14ac:dyDescent="0.3">
      <c r="A1" s="18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1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1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1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1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1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1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1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1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1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1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1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1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1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1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1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1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1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1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1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1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1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1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1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1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1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1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1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1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1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1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1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1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1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1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1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1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1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1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1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1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1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1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1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1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1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1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1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1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1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1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1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1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1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1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1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1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1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1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1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1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1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1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1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1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1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1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1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1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1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1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1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1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1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1">
        <v>45336</v>
      </c>
      <c r="B75" t="s">
        <v>18</v>
      </c>
      <c r="C75" t="s">
        <v>93</v>
      </c>
      <c r="D75">
        <v>8</v>
      </c>
      <c r="E75" t="s">
        <v>94</v>
      </c>
      <c r="F75" t="s">
        <v>33</v>
      </c>
      <c r="H75" t="s">
        <v>95</v>
      </c>
      <c r="I75" s="6">
        <v>1</v>
      </c>
      <c r="J75" s="6">
        <v>0.02</v>
      </c>
      <c r="K75">
        <v>3600</v>
      </c>
      <c r="L75">
        <v>4.6500000000000004</v>
      </c>
      <c r="M75" t="s">
        <v>96</v>
      </c>
      <c r="N75">
        <v>9.9</v>
      </c>
      <c r="P75">
        <v>6.7690000000000001</v>
      </c>
      <c r="R75">
        <v>96</v>
      </c>
      <c r="S75" s="16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1">
        <v>45335</v>
      </c>
      <c r="B76" t="s">
        <v>18</v>
      </c>
      <c r="C76" t="s">
        <v>93</v>
      </c>
      <c r="D76">
        <v>11</v>
      </c>
      <c r="E76" s="8" t="s">
        <v>101</v>
      </c>
      <c r="F76" t="s">
        <v>33</v>
      </c>
      <c r="G76" t="s">
        <v>102</v>
      </c>
      <c r="H76" t="s">
        <v>82</v>
      </c>
      <c r="I76" s="6">
        <v>1</v>
      </c>
      <c r="J76" s="6">
        <v>0.02</v>
      </c>
      <c r="K76">
        <v>3500</v>
      </c>
      <c r="L76">
        <v>3.96</v>
      </c>
      <c r="M76" t="s">
        <v>96</v>
      </c>
      <c r="N76">
        <v>3.1</v>
      </c>
      <c r="P76">
        <v>3.2509999999999999</v>
      </c>
      <c r="R76">
        <v>96</v>
      </c>
      <c r="S76" s="16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1">
        <v>45335</v>
      </c>
      <c r="B77" t="s">
        <v>18</v>
      </c>
      <c r="C77" t="s">
        <v>93</v>
      </c>
      <c r="D77">
        <v>7.7</v>
      </c>
      <c r="E77" t="s">
        <v>94</v>
      </c>
      <c r="F77" t="s">
        <v>33</v>
      </c>
      <c r="H77" t="s">
        <v>95</v>
      </c>
      <c r="I77" s="6">
        <v>1</v>
      </c>
      <c r="J77" s="6">
        <v>0.02</v>
      </c>
      <c r="K77">
        <v>3600</v>
      </c>
      <c r="L77">
        <v>4.68</v>
      </c>
      <c r="M77" t="s">
        <v>96</v>
      </c>
      <c r="N77">
        <v>10.5</v>
      </c>
      <c r="P77">
        <v>6.6870000000000003</v>
      </c>
      <c r="R77">
        <v>96</v>
      </c>
      <c r="S77" s="16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19</v>
      </c>
      <c r="C78" t="s">
        <v>108</v>
      </c>
      <c r="D78">
        <v>24</v>
      </c>
      <c r="E78" t="s">
        <v>8</v>
      </c>
      <c r="F78" t="s">
        <v>33</v>
      </c>
      <c r="I78" s="6" t="s">
        <v>109</v>
      </c>
      <c r="J78" s="6" t="s">
        <v>66</v>
      </c>
      <c r="K78">
        <v>2800</v>
      </c>
      <c r="L78">
        <v>2.89</v>
      </c>
      <c r="M78" t="s">
        <v>96</v>
      </c>
      <c r="N78">
        <v>2</v>
      </c>
      <c r="O78">
        <v>32</v>
      </c>
      <c r="P78">
        <v>5</v>
      </c>
      <c r="Q78">
        <v>52</v>
      </c>
      <c r="R78">
        <v>96</v>
      </c>
      <c r="S78" s="16">
        <v>192</v>
      </c>
      <c r="T78">
        <v>5.6252309185543794</v>
      </c>
      <c r="U78" s="6">
        <v>0.88885239955357143</v>
      </c>
      <c r="V78">
        <v>0.71799999999999997</v>
      </c>
      <c r="W78">
        <v>3.59</v>
      </c>
    </row>
    <row r="79" spans="1:23" x14ac:dyDescent="0.3">
      <c r="A79" s="1">
        <v>45336</v>
      </c>
      <c r="B79" t="s">
        <v>18</v>
      </c>
      <c r="C79" t="s">
        <v>93</v>
      </c>
      <c r="D79">
        <v>11</v>
      </c>
      <c r="E79" s="8" t="s">
        <v>101</v>
      </c>
      <c r="F79" t="s">
        <v>33</v>
      </c>
      <c r="G79" t="s">
        <v>102</v>
      </c>
      <c r="H79" t="s">
        <v>82</v>
      </c>
      <c r="I79" s="6">
        <v>1</v>
      </c>
      <c r="J79" s="6">
        <v>0.02</v>
      </c>
      <c r="K79">
        <v>3500</v>
      </c>
      <c r="L79">
        <v>3.96</v>
      </c>
      <c r="M79" t="s">
        <v>96</v>
      </c>
      <c r="N79">
        <v>3.2</v>
      </c>
      <c r="P79">
        <v>3.343</v>
      </c>
      <c r="R79">
        <v>96</v>
      </c>
      <c r="S79" s="16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19</v>
      </c>
      <c r="C80" t="s">
        <v>112</v>
      </c>
      <c r="D80">
        <v>24</v>
      </c>
      <c r="E80" t="s">
        <v>14</v>
      </c>
      <c r="F80" t="s">
        <v>13</v>
      </c>
      <c r="I80" s="6">
        <v>1</v>
      </c>
      <c r="J80" s="6">
        <v>0.02</v>
      </c>
      <c r="K80">
        <v>2600</v>
      </c>
      <c r="L80">
        <v>2.89</v>
      </c>
      <c r="M80" t="s">
        <v>114</v>
      </c>
      <c r="N80">
        <v>3</v>
      </c>
      <c r="O80">
        <v>26</v>
      </c>
      <c r="P80">
        <v>5.8</v>
      </c>
      <c r="Q80">
        <v>33</v>
      </c>
      <c r="R80">
        <v>80</v>
      </c>
      <c r="S80" s="16">
        <v>240</v>
      </c>
      <c r="T80">
        <v>6.5292858876077604</v>
      </c>
      <c r="U80" s="6">
        <v>0.88830541346153846</v>
      </c>
      <c r="V80">
        <v>0.71799999999999997</v>
      </c>
      <c r="W80">
        <v>4.1643999999999997</v>
      </c>
    </row>
    <row r="81" spans="1:23" x14ac:dyDescent="0.3">
      <c r="A81" s="5">
        <v>45351</v>
      </c>
      <c r="B81" t="s">
        <v>19</v>
      </c>
      <c r="C81" t="s">
        <v>112</v>
      </c>
      <c r="D81" s="2">
        <v>14</v>
      </c>
      <c r="E81" s="4" t="s">
        <v>8</v>
      </c>
      <c r="F81" t="s">
        <v>13</v>
      </c>
      <c r="K81">
        <v>3400</v>
      </c>
      <c r="L81">
        <v>3.71</v>
      </c>
      <c r="M81" t="s">
        <v>96</v>
      </c>
      <c r="N81">
        <v>7</v>
      </c>
      <c r="P81">
        <v>9.6</v>
      </c>
      <c r="R81">
        <v>112</v>
      </c>
      <c r="S81" s="16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19</v>
      </c>
      <c r="C82" t="s">
        <v>108</v>
      </c>
      <c r="D82">
        <v>12</v>
      </c>
      <c r="E82" t="s">
        <v>8</v>
      </c>
      <c r="F82" t="s">
        <v>13</v>
      </c>
      <c r="I82" s="6" t="s">
        <v>109</v>
      </c>
      <c r="J82" s="6">
        <v>0.02</v>
      </c>
      <c r="K82">
        <v>3200</v>
      </c>
      <c r="L82">
        <v>3.8</v>
      </c>
      <c r="M82" t="s">
        <v>36</v>
      </c>
      <c r="N82">
        <v>7</v>
      </c>
      <c r="O82">
        <v>32</v>
      </c>
      <c r="P82">
        <v>7.5</v>
      </c>
      <c r="Q82">
        <v>52</v>
      </c>
      <c r="R82">
        <v>96</v>
      </c>
      <c r="S82" s="16">
        <v>672</v>
      </c>
      <c r="T82">
        <v>8.5562722919063976</v>
      </c>
      <c r="U82" s="6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19</v>
      </c>
      <c r="C83" t="s">
        <v>108</v>
      </c>
      <c r="D83">
        <v>16</v>
      </c>
      <c r="E83" t="s">
        <v>8</v>
      </c>
      <c r="F83" t="s">
        <v>13</v>
      </c>
      <c r="I83" s="6" t="s">
        <v>109</v>
      </c>
      <c r="J83" s="6" t="s">
        <v>66</v>
      </c>
      <c r="K83">
        <v>3200</v>
      </c>
      <c r="L83">
        <v>3.38</v>
      </c>
      <c r="M83" t="s">
        <v>36</v>
      </c>
      <c r="N83">
        <v>1</v>
      </c>
      <c r="O83">
        <v>32</v>
      </c>
      <c r="P83">
        <v>1.6</v>
      </c>
      <c r="Q83">
        <v>52</v>
      </c>
      <c r="R83">
        <v>96</v>
      </c>
      <c r="S83" s="16">
        <v>96</v>
      </c>
      <c r="T83">
        <v>1.8322814713578079</v>
      </c>
      <c r="U83" s="6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19</v>
      </c>
      <c r="C84" t="s">
        <v>108</v>
      </c>
      <c r="D84">
        <v>16</v>
      </c>
      <c r="E84" t="s">
        <v>8</v>
      </c>
      <c r="F84" t="s">
        <v>33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13</v>
      </c>
      <c r="I85" s="6" t="s">
        <v>109</v>
      </c>
      <c r="J85" s="6" t="s">
        <v>66</v>
      </c>
      <c r="K85">
        <v>3200</v>
      </c>
      <c r="L85">
        <v>3.38</v>
      </c>
      <c r="M85" t="s">
        <v>96</v>
      </c>
      <c r="N85">
        <v>1</v>
      </c>
      <c r="P85">
        <v>1.6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5">
        <v>45351</v>
      </c>
      <c r="B86" t="s">
        <v>19</v>
      </c>
      <c r="C86" t="s">
        <v>112</v>
      </c>
      <c r="D86" s="2">
        <v>24</v>
      </c>
      <c r="E86" s="4" t="s">
        <v>8</v>
      </c>
      <c r="F86" t="s">
        <v>33</v>
      </c>
      <c r="K86">
        <v>2800</v>
      </c>
      <c r="L86">
        <v>2.89</v>
      </c>
      <c r="M86" t="s">
        <v>96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16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19</v>
      </c>
      <c r="C87" t="s">
        <v>108</v>
      </c>
      <c r="D87">
        <v>12</v>
      </c>
      <c r="E87" t="s">
        <v>8</v>
      </c>
      <c r="F87" t="s">
        <v>13</v>
      </c>
      <c r="I87" s="6" t="s">
        <v>109</v>
      </c>
      <c r="J87" s="6" t="s">
        <v>66</v>
      </c>
      <c r="K87">
        <v>3200</v>
      </c>
      <c r="L87">
        <v>3.8</v>
      </c>
      <c r="M87" t="s">
        <v>36</v>
      </c>
      <c r="N87">
        <v>5</v>
      </c>
      <c r="P87">
        <v>5.3</v>
      </c>
      <c r="R87">
        <v>96</v>
      </c>
      <c r="S87" s="16">
        <v>480</v>
      </c>
      <c r="T87">
        <v>6.1116230656474269</v>
      </c>
      <c r="U87" s="6">
        <v>0.86720007812499988</v>
      </c>
      <c r="V87">
        <v>1.5169999999999999</v>
      </c>
      <c r="W87">
        <v>8.0400999999999989</v>
      </c>
    </row>
    <row r="88" spans="1:23" x14ac:dyDescent="0.3">
      <c r="A88" s="1">
        <v>45335</v>
      </c>
      <c r="B88" t="s">
        <v>18</v>
      </c>
      <c r="C88" t="s">
        <v>93</v>
      </c>
      <c r="D88">
        <v>8</v>
      </c>
      <c r="E88" t="s">
        <v>94</v>
      </c>
      <c r="F88" t="s">
        <v>33</v>
      </c>
      <c r="H88" t="s">
        <v>95</v>
      </c>
      <c r="I88" s="6">
        <v>1</v>
      </c>
      <c r="J88" s="6">
        <v>0.02</v>
      </c>
      <c r="K88">
        <v>3600</v>
      </c>
      <c r="L88">
        <v>4.6500000000000004</v>
      </c>
      <c r="M88" t="s">
        <v>96</v>
      </c>
      <c r="N88">
        <v>0.55000000000000004</v>
      </c>
      <c r="P88">
        <v>0.35599999999999998</v>
      </c>
      <c r="R88">
        <v>96</v>
      </c>
      <c r="S88" s="16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1">
        <v>45334</v>
      </c>
      <c r="B89" t="s">
        <v>18</v>
      </c>
      <c r="C89" t="s">
        <v>93</v>
      </c>
      <c r="D89">
        <v>12</v>
      </c>
      <c r="E89" t="s">
        <v>8</v>
      </c>
      <c r="F89" t="s">
        <v>13</v>
      </c>
      <c r="G89" t="s">
        <v>97</v>
      </c>
      <c r="H89" t="s">
        <v>98</v>
      </c>
      <c r="I89" s="6">
        <v>1</v>
      </c>
      <c r="J89" s="6">
        <v>0.02</v>
      </c>
      <c r="K89">
        <v>3500</v>
      </c>
      <c r="L89">
        <v>4.0999999999999996</v>
      </c>
      <c r="M89" t="s">
        <v>96</v>
      </c>
      <c r="N89">
        <v>3.1</v>
      </c>
      <c r="P89">
        <v>3.3180000000000001</v>
      </c>
      <c r="R89">
        <v>96</v>
      </c>
      <c r="S89" s="16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19</v>
      </c>
      <c r="C90" t="s">
        <v>108</v>
      </c>
      <c r="D90">
        <v>24</v>
      </c>
      <c r="E90" t="s">
        <v>8</v>
      </c>
      <c r="F90" t="s">
        <v>33</v>
      </c>
      <c r="I90" s="6" t="s">
        <v>109</v>
      </c>
      <c r="J90" s="6" t="s">
        <v>66</v>
      </c>
      <c r="K90">
        <v>3000</v>
      </c>
      <c r="L90">
        <v>2.89</v>
      </c>
      <c r="M90" t="s">
        <v>96</v>
      </c>
      <c r="N90">
        <v>3</v>
      </c>
      <c r="P90">
        <v>7.8</v>
      </c>
      <c r="R90">
        <v>96</v>
      </c>
      <c r="S90" s="16">
        <v>288</v>
      </c>
      <c r="T90">
        <v>9.0405496905338225</v>
      </c>
      <c r="U90" s="6">
        <v>0.8627793958333333</v>
      </c>
      <c r="V90">
        <v>0.71799999999999997</v>
      </c>
      <c r="W90">
        <v>5.6003999999999996</v>
      </c>
    </row>
    <row r="91" spans="1:23" x14ac:dyDescent="0.3">
      <c r="A91" s="1">
        <v>45336</v>
      </c>
      <c r="B91" t="s">
        <v>18</v>
      </c>
      <c r="C91" t="s">
        <v>93</v>
      </c>
      <c r="D91">
        <v>7.7</v>
      </c>
      <c r="E91" t="s">
        <v>94</v>
      </c>
      <c r="F91" t="s">
        <v>33</v>
      </c>
      <c r="H91" t="s">
        <v>95</v>
      </c>
      <c r="I91" s="6">
        <v>1</v>
      </c>
      <c r="J91" s="6">
        <v>0.02</v>
      </c>
      <c r="K91">
        <v>3600</v>
      </c>
      <c r="L91">
        <v>4.68</v>
      </c>
      <c r="M91" t="s">
        <v>96</v>
      </c>
      <c r="N91">
        <v>1</v>
      </c>
      <c r="P91">
        <v>0.61799999999999999</v>
      </c>
      <c r="R91">
        <v>96</v>
      </c>
      <c r="S91" s="16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19</v>
      </c>
      <c r="C92" t="s">
        <v>108</v>
      </c>
      <c r="D92">
        <v>16</v>
      </c>
      <c r="E92" t="s">
        <v>8</v>
      </c>
      <c r="F92" t="s">
        <v>33</v>
      </c>
      <c r="I92" s="6" t="s">
        <v>109</v>
      </c>
      <c r="J92" s="6" t="s">
        <v>66</v>
      </c>
      <c r="K92">
        <v>3200</v>
      </c>
      <c r="L92">
        <v>3.38</v>
      </c>
      <c r="M92" t="s">
        <v>36</v>
      </c>
      <c r="N92">
        <v>3</v>
      </c>
      <c r="P92">
        <v>4.7</v>
      </c>
      <c r="R92">
        <v>96</v>
      </c>
      <c r="S92" s="16">
        <v>288</v>
      </c>
      <c r="T92">
        <v>5.4968444140734247</v>
      </c>
      <c r="U92" s="6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19</v>
      </c>
      <c r="C93" t="s">
        <v>116</v>
      </c>
      <c r="D93">
        <v>12</v>
      </c>
      <c r="E93" t="s">
        <v>32</v>
      </c>
      <c r="F93" t="s">
        <v>33</v>
      </c>
      <c r="I93" s="6" t="s">
        <v>109</v>
      </c>
      <c r="J93" s="6">
        <v>0.02</v>
      </c>
      <c r="K93">
        <v>3800</v>
      </c>
      <c r="L93">
        <v>4</v>
      </c>
      <c r="M93" t="s">
        <v>36</v>
      </c>
      <c r="N93">
        <v>8</v>
      </c>
      <c r="P93">
        <v>11</v>
      </c>
      <c r="R93">
        <v>112</v>
      </c>
      <c r="S93" s="16">
        <v>896</v>
      </c>
      <c r="T93">
        <v>12.870059572409209</v>
      </c>
      <c r="U93" s="6">
        <v>0.85469689849624053</v>
      </c>
      <c r="V93">
        <v>1.5169999999999999</v>
      </c>
      <c r="W93">
        <v>16.687000000000001</v>
      </c>
    </row>
    <row r="94" spans="1:23" x14ac:dyDescent="0.3">
      <c r="A94" s="1">
        <v>45335</v>
      </c>
      <c r="B94" t="s">
        <v>18</v>
      </c>
      <c r="C94" t="s">
        <v>93</v>
      </c>
      <c r="D94">
        <v>12</v>
      </c>
      <c r="E94" t="s">
        <v>8</v>
      </c>
      <c r="F94" t="s">
        <v>33</v>
      </c>
      <c r="G94" t="s">
        <v>100</v>
      </c>
      <c r="H94" t="s">
        <v>54</v>
      </c>
      <c r="I94" s="6">
        <v>1</v>
      </c>
      <c r="J94" s="6">
        <v>0.02</v>
      </c>
      <c r="K94">
        <v>3500</v>
      </c>
      <c r="L94">
        <v>3.8</v>
      </c>
      <c r="M94" t="s">
        <v>96</v>
      </c>
      <c r="N94">
        <v>1.58</v>
      </c>
      <c r="P94">
        <v>1.8029999999999999</v>
      </c>
      <c r="R94">
        <v>96</v>
      </c>
      <c r="S94" s="16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19</v>
      </c>
      <c r="C95" t="s">
        <v>108</v>
      </c>
      <c r="D95" s="2">
        <v>24</v>
      </c>
      <c r="E95" t="s">
        <v>8</v>
      </c>
      <c r="F95" t="s">
        <v>33</v>
      </c>
      <c r="I95" s="6" t="s">
        <v>109</v>
      </c>
      <c r="J95" s="6" t="s">
        <v>66</v>
      </c>
      <c r="K95">
        <v>2800</v>
      </c>
      <c r="L95">
        <v>2.89</v>
      </c>
      <c r="M95" t="s">
        <v>96</v>
      </c>
      <c r="N95">
        <v>2</v>
      </c>
      <c r="O95">
        <v>32</v>
      </c>
      <c r="P95">
        <v>4.8</v>
      </c>
      <c r="Q95">
        <v>52</v>
      </c>
      <c r="R95">
        <v>96</v>
      </c>
      <c r="S95" s="16">
        <v>192</v>
      </c>
      <c r="T95">
        <v>5.6252309185543794</v>
      </c>
      <c r="U95" s="6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19</v>
      </c>
      <c r="C96" t="s">
        <v>116</v>
      </c>
      <c r="D96">
        <v>18</v>
      </c>
      <c r="E96" t="s">
        <v>8</v>
      </c>
      <c r="F96" t="s">
        <v>33</v>
      </c>
      <c r="I96" s="6" t="s">
        <v>109</v>
      </c>
      <c r="J96" s="6">
        <v>0.02</v>
      </c>
      <c r="K96">
        <v>3600</v>
      </c>
      <c r="L96">
        <v>3.2</v>
      </c>
      <c r="M96" t="s">
        <v>96</v>
      </c>
      <c r="N96">
        <v>6</v>
      </c>
      <c r="O96">
        <v>21</v>
      </c>
      <c r="P96">
        <v>14.6</v>
      </c>
      <c r="Q96">
        <v>23</v>
      </c>
      <c r="R96">
        <v>112</v>
      </c>
      <c r="S96" s="16">
        <v>672</v>
      </c>
      <c r="T96">
        <v>17.145967522453049</v>
      </c>
      <c r="U96" s="6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19</v>
      </c>
      <c r="C97" t="s">
        <v>116</v>
      </c>
      <c r="D97">
        <v>16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3.37</v>
      </c>
      <c r="M97" t="s">
        <v>96</v>
      </c>
      <c r="N97">
        <v>2</v>
      </c>
      <c r="P97">
        <v>4.0999999999999996</v>
      </c>
      <c r="R97">
        <v>112</v>
      </c>
      <c r="S97" s="16">
        <v>224</v>
      </c>
      <c r="T97">
        <v>4.8240110844576121</v>
      </c>
      <c r="U97" s="6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19</v>
      </c>
      <c r="C98" t="s">
        <v>116</v>
      </c>
      <c r="D98">
        <v>12</v>
      </c>
      <c r="E98" t="s">
        <v>32</v>
      </c>
      <c r="F98" t="s">
        <v>33</v>
      </c>
      <c r="I98" s="6" t="s">
        <v>109</v>
      </c>
      <c r="J98" s="6">
        <v>0.02</v>
      </c>
      <c r="K98">
        <v>3800</v>
      </c>
      <c r="L98">
        <v>4</v>
      </c>
      <c r="M98" t="s">
        <v>118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16">
        <v>672</v>
      </c>
      <c r="T98">
        <v>9.6525446793069047</v>
      </c>
      <c r="U98" s="6">
        <v>0.84951691729323298</v>
      </c>
      <c r="V98">
        <v>1.5169999999999999</v>
      </c>
      <c r="W98">
        <v>12.439399999999999</v>
      </c>
    </row>
    <row r="99" spans="1:23" x14ac:dyDescent="0.3">
      <c r="A99" s="1">
        <v>45344</v>
      </c>
      <c r="B99" t="s">
        <v>18</v>
      </c>
      <c r="C99" t="s">
        <v>31</v>
      </c>
      <c r="D99">
        <v>10</v>
      </c>
      <c r="E99" t="s">
        <v>15</v>
      </c>
      <c r="F99" t="s">
        <v>13</v>
      </c>
      <c r="K99">
        <v>3400</v>
      </c>
      <c r="L99">
        <v>4.16</v>
      </c>
      <c r="M99" t="s">
        <v>36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16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1">
        <v>45326</v>
      </c>
      <c r="B100" t="s">
        <v>18</v>
      </c>
      <c r="C100" t="s">
        <v>31</v>
      </c>
      <c r="D100">
        <v>18</v>
      </c>
      <c r="E100" t="s">
        <v>8</v>
      </c>
      <c r="F100" t="s">
        <v>13</v>
      </c>
      <c r="G100" t="s">
        <v>50</v>
      </c>
      <c r="H100" t="s">
        <v>40</v>
      </c>
      <c r="I100" s="6">
        <v>1</v>
      </c>
      <c r="J100" s="6">
        <v>0.02</v>
      </c>
      <c r="K100">
        <v>3600</v>
      </c>
      <c r="L100">
        <v>3.18</v>
      </c>
      <c r="M100" t="s">
        <v>36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16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19</v>
      </c>
      <c r="C101" t="s">
        <v>116</v>
      </c>
      <c r="D101">
        <v>12</v>
      </c>
      <c r="E101" t="s">
        <v>32</v>
      </c>
      <c r="F101" t="s">
        <v>33</v>
      </c>
      <c r="I101" s="6" t="s">
        <v>109</v>
      </c>
      <c r="J101" s="6">
        <v>0.02</v>
      </c>
      <c r="K101">
        <v>3800</v>
      </c>
      <c r="L101">
        <v>3.9</v>
      </c>
      <c r="M101" t="s">
        <v>36</v>
      </c>
      <c r="N101">
        <v>5</v>
      </c>
      <c r="O101">
        <v>21</v>
      </c>
      <c r="P101">
        <v>7</v>
      </c>
      <c r="Q101">
        <v>23</v>
      </c>
      <c r="R101">
        <v>112</v>
      </c>
      <c r="S101" s="16">
        <v>560</v>
      </c>
      <c r="T101">
        <v>8.2500381874418007</v>
      </c>
      <c r="U101" s="6">
        <v>0.84848092105263129</v>
      </c>
      <c r="V101">
        <v>1.5169999999999999</v>
      </c>
      <c r="W101">
        <v>10.619</v>
      </c>
    </row>
    <row r="102" spans="1:23" x14ac:dyDescent="0.3">
      <c r="A102" s="1">
        <v>45335</v>
      </c>
      <c r="B102" t="s">
        <v>18</v>
      </c>
      <c r="C102" t="s">
        <v>93</v>
      </c>
      <c r="D102">
        <v>13</v>
      </c>
      <c r="E102" t="s">
        <v>8</v>
      </c>
      <c r="F102" t="s">
        <v>33</v>
      </c>
      <c r="G102" t="s">
        <v>80</v>
      </c>
      <c r="H102" t="s">
        <v>103</v>
      </c>
      <c r="I102" s="6">
        <v>1</v>
      </c>
      <c r="J102" s="6">
        <v>0.02</v>
      </c>
      <c r="K102">
        <v>3500</v>
      </c>
      <c r="L102">
        <v>3.65</v>
      </c>
      <c r="M102" t="s">
        <v>96</v>
      </c>
      <c r="N102">
        <v>8.5</v>
      </c>
      <c r="P102">
        <v>10.866</v>
      </c>
      <c r="R102">
        <v>96</v>
      </c>
      <c r="S102" s="16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19</v>
      </c>
      <c r="C103" t="s">
        <v>116</v>
      </c>
      <c r="D103">
        <v>24</v>
      </c>
      <c r="E103" t="s">
        <v>8</v>
      </c>
      <c r="F103" t="s">
        <v>33</v>
      </c>
      <c r="I103" s="6" t="s">
        <v>109</v>
      </c>
      <c r="J103" s="6">
        <v>0.02</v>
      </c>
      <c r="K103">
        <v>3200</v>
      </c>
      <c r="L103">
        <v>2.75</v>
      </c>
      <c r="M103" t="s">
        <v>96</v>
      </c>
      <c r="N103">
        <v>5</v>
      </c>
      <c r="O103">
        <v>21</v>
      </c>
      <c r="P103">
        <v>16.7</v>
      </c>
      <c r="Q103">
        <v>23</v>
      </c>
      <c r="R103">
        <v>112</v>
      </c>
      <c r="S103" s="16">
        <v>560</v>
      </c>
      <c r="T103">
        <v>19.705354369238972</v>
      </c>
      <c r="U103" s="6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19</v>
      </c>
      <c r="C104" t="s">
        <v>108</v>
      </c>
      <c r="D104">
        <v>12</v>
      </c>
      <c r="E104" s="8" t="s">
        <v>101</v>
      </c>
      <c r="F104" t="s">
        <v>59</v>
      </c>
      <c r="I104" s="6" t="s">
        <v>109</v>
      </c>
      <c r="J104" s="6">
        <v>0.02</v>
      </c>
      <c r="K104">
        <v>3400</v>
      </c>
      <c r="L104">
        <v>3.8</v>
      </c>
      <c r="M104" t="s">
        <v>36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16">
        <v>192</v>
      </c>
      <c r="T104">
        <v>2.5974398029001562</v>
      </c>
      <c r="U104" s="6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19</v>
      </c>
      <c r="C105" t="s">
        <v>116</v>
      </c>
      <c r="D105" s="2">
        <v>26</v>
      </c>
      <c r="E105" t="s">
        <v>8</v>
      </c>
      <c r="F105" t="s">
        <v>33</v>
      </c>
      <c r="I105" s="6" t="s">
        <v>109</v>
      </c>
      <c r="J105" s="6">
        <v>0.02</v>
      </c>
      <c r="K105">
        <v>3200</v>
      </c>
      <c r="L105">
        <v>2.65</v>
      </c>
      <c r="M105" t="s">
        <v>36</v>
      </c>
      <c r="N105">
        <v>4</v>
      </c>
      <c r="P105">
        <v>15</v>
      </c>
      <c r="R105">
        <v>112</v>
      </c>
      <c r="S105" s="16">
        <v>448</v>
      </c>
      <c r="T105">
        <v>17.72242562768033</v>
      </c>
      <c r="U105" s="6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19</v>
      </c>
      <c r="C106" t="s">
        <v>108</v>
      </c>
      <c r="D106">
        <v>24</v>
      </c>
      <c r="E106" t="s">
        <v>8</v>
      </c>
      <c r="F106" t="s">
        <v>33</v>
      </c>
      <c r="I106" s="6" t="s">
        <v>109</v>
      </c>
      <c r="J106" s="6" t="s">
        <v>66</v>
      </c>
      <c r="K106">
        <v>3000</v>
      </c>
      <c r="L106">
        <v>2.89</v>
      </c>
      <c r="M106" t="s">
        <v>96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16">
        <v>192</v>
      </c>
      <c r="T106">
        <v>6.0270331270225466</v>
      </c>
      <c r="U106" s="6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19</v>
      </c>
      <c r="C107" t="s">
        <v>116</v>
      </c>
      <c r="D107">
        <v>12</v>
      </c>
      <c r="E107" t="s">
        <v>32</v>
      </c>
      <c r="F107" t="s">
        <v>33</v>
      </c>
      <c r="I107" s="6" t="s">
        <v>109</v>
      </c>
      <c r="J107" s="6">
        <v>0.02</v>
      </c>
      <c r="K107">
        <v>3800</v>
      </c>
      <c r="L107">
        <v>4</v>
      </c>
      <c r="M107" t="s">
        <v>36</v>
      </c>
      <c r="N107">
        <v>5</v>
      </c>
      <c r="O107">
        <v>21</v>
      </c>
      <c r="P107">
        <v>6.8</v>
      </c>
      <c r="Q107">
        <v>23</v>
      </c>
      <c r="R107">
        <v>112</v>
      </c>
      <c r="S107" s="16">
        <v>560</v>
      </c>
      <c r="T107">
        <v>8.0437872327557542</v>
      </c>
      <c r="U107" s="6">
        <v>0.84537293233082689</v>
      </c>
      <c r="V107">
        <v>1.5169999999999999</v>
      </c>
      <c r="W107">
        <v>10.3156</v>
      </c>
    </row>
    <row r="108" spans="1:23" x14ac:dyDescent="0.3">
      <c r="A108" s="1">
        <v>45344</v>
      </c>
      <c r="B108" t="s">
        <v>18</v>
      </c>
      <c r="C108" t="s">
        <v>93</v>
      </c>
      <c r="D108">
        <v>13</v>
      </c>
      <c r="E108" t="s">
        <v>8</v>
      </c>
      <c r="F108" t="s">
        <v>33</v>
      </c>
      <c r="K108">
        <v>3500</v>
      </c>
      <c r="L108">
        <v>3.65</v>
      </c>
      <c r="M108" t="s">
        <v>111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16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19</v>
      </c>
      <c r="C109" t="s">
        <v>116</v>
      </c>
      <c r="D109">
        <v>22</v>
      </c>
      <c r="E109" t="s">
        <v>8</v>
      </c>
      <c r="F109" t="s">
        <v>33</v>
      </c>
      <c r="I109" s="6" t="s">
        <v>109</v>
      </c>
      <c r="J109" s="6">
        <v>0.02</v>
      </c>
      <c r="K109">
        <v>3400</v>
      </c>
      <c r="L109">
        <v>2.89</v>
      </c>
      <c r="M109" t="s">
        <v>96</v>
      </c>
      <c r="N109">
        <v>7</v>
      </c>
      <c r="O109">
        <v>21</v>
      </c>
      <c r="P109">
        <v>21.6</v>
      </c>
      <c r="Q109">
        <v>23</v>
      </c>
      <c r="R109">
        <v>112</v>
      </c>
      <c r="S109" s="16">
        <v>784</v>
      </c>
      <c r="T109">
        <v>25.56745580690167</v>
      </c>
      <c r="U109" s="6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19</v>
      </c>
      <c r="C110" t="s">
        <v>108</v>
      </c>
      <c r="D110">
        <v>26</v>
      </c>
      <c r="E110" t="s">
        <v>8</v>
      </c>
      <c r="F110" t="s">
        <v>33</v>
      </c>
      <c r="I110" s="6" t="s">
        <v>109</v>
      </c>
      <c r="J110" s="6">
        <v>0.02</v>
      </c>
      <c r="K110">
        <v>2600</v>
      </c>
      <c r="L110">
        <v>2.65</v>
      </c>
      <c r="M110" t="s">
        <v>96</v>
      </c>
      <c r="N110">
        <v>3</v>
      </c>
      <c r="O110">
        <v>32</v>
      </c>
      <c r="P110">
        <v>7.8</v>
      </c>
      <c r="Q110">
        <v>52</v>
      </c>
      <c r="R110">
        <v>96</v>
      </c>
      <c r="S110" s="16">
        <v>288</v>
      </c>
      <c r="T110">
        <v>9.2568026716008909</v>
      </c>
      <c r="U110" s="6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19</v>
      </c>
      <c r="C112" t="s">
        <v>108</v>
      </c>
      <c r="D112">
        <v>18</v>
      </c>
      <c r="E112" t="s">
        <v>8</v>
      </c>
      <c r="F112" t="s">
        <v>33</v>
      </c>
      <c r="I112" s="6" t="s">
        <v>109</v>
      </c>
      <c r="J112" s="6">
        <v>0.02</v>
      </c>
      <c r="K112">
        <v>3200</v>
      </c>
      <c r="L112">
        <v>3.19</v>
      </c>
      <c r="M112" t="s">
        <v>36</v>
      </c>
      <c r="N112">
        <v>1</v>
      </c>
      <c r="O112">
        <v>32</v>
      </c>
      <c r="P112">
        <v>1.84</v>
      </c>
      <c r="Q112">
        <v>52</v>
      </c>
      <c r="R112">
        <v>96</v>
      </c>
      <c r="S112" s="16">
        <v>96</v>
      </c>
      <c r="T112">
        <v>2.1840910015166348</v>
      </c>
      <c r="U112" s="9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96</v>
      </c>
      <c r="N113">
        <v>4</v>
      </c>
      <c r="P113">
        <v>7.36</v>
      </c>
      <c r="R113">
        <v>96</v>
      </c>
      <c r="S113" s="16">
        <v>384</v>
      </c>
      <c r="T113">
        <v>8.7363640060665411</v>
      </c>
      <c r="U113" s="9">
        <v>0.84245573958333331</v>
      </c>
      <c r="V113">
        <v>0.90900000000000003</v>
      </c>
      <c r="W113">
        <v>6.6902400000000002</v>
      </c>
    </row>
    <row r="114" spans="1:23" x14ac:dyDescent="0.3">
      <c r="A114" s="1">
        <v>45337</v>
      </c>
      <c r="B114" t="s">
        <v>18</v>
      </c>
      <c r="C114" t="s">
        <v>93</v>
      </c>
      <c r="D114">
        <v>12</v>
      </c>
      <c r="E114" t="s">
        <v>8</v>
      </c>
      <c r="F114" t="s">
        <v>13</v>
      </c>
      <c r="G114" t="s">
        <v>104</v>
      </c>
      <c r="H114" t="s">
        <v>105</v>
      </c>
      <c r="I114" s="6">
        <v>1</v>
      </c>
      <c r="J114" s="6">
        <v>0.02</v>
      </c>
      <c r="K114">
        <v>3500</v>
      </c>
      <c r="L114">
        <v>3.8</v>
      </c>
      <c r="M114" t="s">
        <v>96</v>
      </c>
      <c r="N114">
        <v>0.04</v>
      </c>
      <c r="P114">
        <v>4.4999999999999998E-2</v>
      </c>
      <c r="R114">
        <v>96</v>
      </c>
      <c r="S114" s="16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19</v>
      </c>
      <c r="C115" t="s">
        <v>108</v>
      </c>
      <c r="D115">
        <v>12</v>
      </c>
      <c r="E115" t="s">
        <v>8</v>
      </c>
      <c r="F115" t="s">
        <v>13</v>
      </c>
      <c r="I115" s="6" t="s">
        <v>109</v>
      </c>
      <c r="J115" s="6">
        <v>0.02</v>
      </c>
      <c r="K115">
        <v>3200</v>
      </c>
      <c r="L115">
        <v>3.8</v>
      </c>
      <c r="M115" t="s">
        <v>36</v>
      </c>
      <c r="N115">
        <v>7</v>
      </c>
      <c r="O115">
        <v>32</v>
      </c>
      <c r="P115">
        <v>7.2</v>
      </c>
      <c r="Q115">
        <v>52</v>
      </c>
      <c r="R115">
        <v>96</v>
      </c>
      <c r="S115" s="16">
        <v>672</v>
      </c>
      <c r="T115">
        <v>8.5562722919063976</v>
      </c>
      <c r="U115" s="6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19</v>
      </c>
      <c r="C116" t="s">
        <v>116</v>
      </c>
      <c r="D116">
        <v>24</v>
      </c>
      <c r="E116" t="s">
        <v>8</v>
      </c>
      <c r="F116" t="s">
        <v>33</v>
      </c>
      <c r="I116" s="6" t="s">
        <v>109</v>
      </c>
      <c r="J116" s="6">
        <v>0.02</v>
      </c>
      <c r="K116">
        <v>3200</v>
      </c>
      <c r="L116">
        <v>2.76</v>
      </c>
      <c r="M116" t="s">
        <v>96</v>
      </c>
      <c r="N116">
        <v>3</v>
      </c>
      <c r="O116">
        <v>21</v>
      </c>
      <c r="P116">
        <v>9.9</v>
      </c>
      <c r="Q116">
        <v>23</v>
      </c>
      <c r="R116">
        <v>112</v>
      </c>
      <c r="S116" s="16">
        <v>336</v>
      </c>
      <c r="T116">
        <v>11.780374894653731</v>
      </c>
      <c r="U116" s="6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19</v>
      </c>
      <c r="C117" t="s">
        <v>116</v>
      </c>
      <c r="D117">
        <v>24</v>
      </c>
      <c r="E117" t="s">
        <v>8</v>
      </c>
      <c r="F117" t="s">
        <v>33</v>
      </c>
      <c r="I117" s="6" t="s">
        <v>109</v>
      </c>
      <c r="J117" s="6">
        <v>0.02</v>
      </c>
      <c r="K117">
        <v>3200</v>
      </c>
      <c r="L117">
        <v>2.76</v>
      </c>
      <c r="M117" t="s">
        <v>96</v>
      </c>
      <c r="N117">
        <v>2</v>
      </c>
      <c r="P117">
        <v>6.6</v>
      </c>
      <c r="R117">
        <v>112</v>
      </c>
      <c r="S117" s="16">
        <v>224</v>
      </c>
      <c r="T117">
        <v>7.8535832631024904</v>
      </c>
      <c r="U117" s="6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19</v>
      </c>
      <c r="C118" t="s">
        <v>116</v>
      </c>
      <c r="D118">
        <v>18</v>
      </c>
      <c r="E118" t="s">
        <v>8</v>
      </c>
      <c r="F118" t="s">
        <v>33</v>
      </c>
      <c r="I118" s="6" t="s">
        <v>109</v>
      </c>
      <c r="J118" s="6">
        <v>0.02</v>
      </c>
      <c r="K118">
        <v>3600</v>
      </c>
      <c r="L118">
        <v>3.2</v>
      </c>
      <c r="M118" t="s">
        <v>117</v>
      </c>
      <c r="N118">
        <v>8</v>
      </c>
      <c r="P118">
        <v>19.2</v>
      </c>
      <c r="R118">
        <v>112</v>
      </c>
      <c r="S118" s="16">
        <v>896</v>
      </c>
      <c r="T118">
        <v>22.8612900299374</v>
      </c>
      <c r="U118" s="6">
        <v>0.83984761904761918</v>
      </c>
      <c r="V118">
        <v>0.90900000000000003</v>
      </c>
      <c r="W118">
        <v>17.4528</v>
      </c>
    </row>
    <row r="119" spans="1:23" x14ac:dyDescent="0.3">
      <c r="A119" s="1">
        <v>45344</v>
      </c>
      <c r="B119" t="s">
        <v>18</v>
      </c>
      <c r="C119" t="s">
        <v>93</v>
      </c>
      <c r="D119">
        <v>10</v>
      </c>
      <c r="E119" t="s">
        <v>8</v>
      </c>
      <c r="F119" t="s">
        <v>33</v>
      </c>
      <c r="K119">
        <v>3500</v>
      </c>
      <c r="L119">
        <v>4.16</v>
      </c>
      <c r="M119" t="s">
        <v>111</v>
      </c>
      <c r="N119">
        <v>11.45</v>
      </c>
      <c r="P119">
        <v>12.214</v>
      </c>
      <c r="R119">
        <v>120</v>
      </c>
      <c r="S119" s="16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1">
        <v>45345</v>
      </c>
      <c r="B120" t="s">
        <v>18</v>
      </c>
      <c r="C120" t="s">
        <v>31</v>
      </c>
      <c r="D120">
        <v>12</v>
      </c>
      <c r="E120" t="s">
        <v>8</v>
      </c>
      <c r="F120" t="s">
        <v>33</v>
      </c>
      <c r="K120">
        <v>3400</v>
      </c>
      <c r="L120">
        <v>3.8</v>
      </c>
      <c r="M120" t="s">
        <v>36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16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1">
        <v>45336</v>
      </c>
      <c r="B121" t="s">
        <v>18</v>
      </c>
      <c r="C121" t="s">
        <v>93</v>
      </c>
      <c r="D121">
        <v>12</v>
      </c>
      <c r="E121" t="s">
        <v>8</v>
      </c>
      <c r="F121" t="s">
        <v>13</v>
      </c>
      <c r="G121" t="s">
        <v>104</v>
      </c>
      <c r="H121" t="s">
        <v>105</v>
      </c>
      <c r="I121" s="6">
        <v>1</v>
      </c>
      <c r="J121" s="6">
        <v>0.02</v>
      </c>
      <c r="K121">
        <v>3500</v>
      </c>
      <c r="L121">
        <v>3.8</v>
      </c>
      <c r="M121" t="s">
        <v>96</v>
      </c>
      <c r="N121">
        <v>10</v>
      </c>
      <c r="P121">
        <v>11.196999999999999</v>
      </c>
      <c r="R121">
        <v>96</v>
      </c>
      <c r="S121" s="16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19</v>
      </c>
      <c r="C122" t="s">
        <v>116</v>
      </c>
      <c r="D122">
        <v>22</v>
      </c>
      <c r="E122" t="s">
        <v>8</v>
      </c>
      <c r="F122" t="s">
        <v>33</v>
      </c>
      <c r="I122" s="6" t="s">
        <v>109</v>
      </c>
      <c r="J122" s="6">
        <v>0.02</v>
      </c>
      <c r="K122">
        <v>3400</v>
      </c>
      <c r="L122">
        <v>2.89</v>
      </c>
      <c r="M122" t="s">
        <v>96</v>
      </c>
      <c r="N122">
        <v>7</v>
      </c>
      <c r="O122">
        <v>21</v>
      </c>
      <c r="P122">
        <v>21.4</v>
      </c>
      <c r="Q122">
        <v>23</v>
      </c>
      <c r="R122">
        <v>112</v>
      </c>
      <c r="S122" s="16">
        <v>784</v>
      </c>
      <c r="T122">
        <v>25.56745580690167</v>
      </c>
      <c r="U122" s="6">
        <v>0.83700154452690168</v>
      </c>
      <c r="V122">
        <v>0.70799999999999996</v>
      </c>
      <c r="W122">
        <v>15.151199999999999</v>
      </c>
    </row>
    <row r="123" spans="1:23" x14ac:dyDescent="0.3">
      <c r="A123" s="1">
        <v>45351</v>
      </c>
      <c r="B123" t="s">
        <v>18</v>
      </c>
      <c r="C123" t="s">
        <v>31</v>
      </c>
      <c r="D123">
        <v>13</v>
      </c>
      <c r="E123" t="s">
        <v>8</v>
      </c>
      <c r="F123" t="s">
        <v>33</v>
      </c>
      <c r="G123" t="s">
        <v>163</v>
      </c>
      <c r="H123" t="s">
        <v>164</v>
      </c>
      <c r="I123">
        <v>1</v>
      </c>
      <c r="J123">
        <v>0.02</v>
      </c>
      <c r="K123">
        <v>3400</v>
      </c>
      <c r="L123">
        <v>3.65</v>
      </c>
      <c r="M123" t="s">
        <v>36</v>
      </c>
      <c r="N123">
        <v>10</v>
      </c>
      <c r="P123">
        <v>9.4369999999999994</v>
      </c>
      <c r="R123">
        <v>96</v>
      </c>
      <c r="S123" s="16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19</v>
      </c>
      <c r="C124" t="s">
        <v>112</v>
      </c>
      <c r="D124">
        <v>19.350000000000001</v>
      </c>
      <c r="E124" s="4"/>
      <c r="F124" t="s">
        <v>59</v>
      </c>
      <c r="I124" s="6">
        <v>1</v>
      </c>
      <c r="J124" s="6">
        <v>0.02</v>
      </c>
      <c r="K124">
        <v>3200</v>
      </c>
      <c r="L124">
        <v>3.1</v>
      </c>
      <c r="M124" t="s">
        <v>96</v>
      </c>
      <c r="N124">
        <v>1</v>
      </c>
      <c r="O124">
        <v>26</v>
      </c>
      <c r="P124">
        <v>2.02</v>
      </c>
      <c r="Q124">
        <v>33</v>
      </c>
      <c r="R124">
        <v>96</v>
      </c>
      <c r="S124" s="16">
        <v>96</v>
      </c>
      <c r="T124">
        <v>2.4160626022422331</v>
      </c>
      <c r="U124" s="6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19</v>
      </c>
      <c r="C125" t="s">
        <v>116</v>
      </c>
      <c r="D125">
        <v>19</v>
      </c>
      <c r="E125" t="s">
        <v>8</v>
      </c>
      <c r="F125" t="s">
        <v>33</v>
      </c>
      <c r="I125" s="6" t="s">
        <v>109</v>
      </c>
      <c r="J125" s="6">
        <v>0.02</v>
      </c>
      <c r="K125">
        <v>3600</v>
      </c>
      <c r="L125">
        <v>3.1</v>
      </c>
      <c r="M125" t="s">
        <v>96</v>
      </c>
      <c r="N125">
        <v>2</v>
      </c>
      <c r="P125">
        <v>5.2</v>
      </c>
      <c r="R125">
        <v>112</v>
      </c>
      <c r="S125" s="16">
        <v>224</v>
      </c>
      <c r="T125">
        <v>6.2274481801980022</v>
      </c>
      <c r="U125" s="6">
        <v>0.83501296992481211</v>
      </c>
      <c r="V125">
        <v>0.80900000000000005</v>
      </c>
      <c r="W125">
        <v>4.2068000000000003</v>
      </c>
    </row>
    <row r="126" spans="1:23" x14ac:dyDescent="0.3">
      <c r="A126" s="1">
        <v>45344</v>
      </c>
      <c r="B126" t="s">
        <v>18</v>
      </c>
      <c r="C126" t="s">
        <v>31</v>
      </c>
      <c r="D126">
        <v>16</v>
      </c>
      <c r="E126" t="s">
        <v>8</v>
      </c>
      <c r="F126" t="s">
        <v>33</v>
      </c>
      <c r="K126">
        <v>3600</v>
      </c>
      <c r="L126">
        <v>3.37</v>
      </c>
      <c r="M126" t="s">
        <v>36</v>
      </c>
      <c r="N126">
        <v>0.85</v>
      </c>
      <c r="P126">
        <v>1.4670000000000001</v>
      </c>
      <c r="R126">
        <v>96</v>
      </c>
      <c r="S126" s="16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1">
        <v>45346</v>
      </c>
      <c r="B127" t="s">
        <v>18</v>
      </c>
      <c r="C127" t="s">
        <v>31</v>
      </c>
      <c r="D127">
        <v>12</v>
      </c>
      <c r="E127" t="s">
        <v>8</v>
      </c>
      <c r="F127" t="s">
        <v>33</v>
      </c>
      <c r="K127">
        <v>3400</v>
      </c>
      <c r="L127">
        <v>3.8</v>
      </c>
      <c r="M127" t="s">
        <v>36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16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19</v>
      </c>
      <c r="C128" t="s">
        <v>116</v>
      </c>
      <c r="D128">
        <v>24</v>
      </c>
      <c r="E128" t="s">
        <v>8</v>
      </c>
      <c r="F128" t="s">
        <v>33</v>
      </c>
      <c r="I128" s="6" t="s">
        <v>109</v>
      </c>
      <c r="J128" s="6">
        <v>0.02</v>
      </c>
      <c r="K128">
        <v>3200</v>
      </c>
      <c r="L128">
        <v>2.76</v>
      </c>
      <c r="M128" t="s">
        <v>96</v>
      </c>
      <c r="N128">
        <v>3</v>
      </c>
      <c r="P128">
        <v>9.8000000000000007</v>
      </c>
      <c r="R128">
        <v>112</v>
      </c>
      <c r="S128" s="16">
        <v>336</v>
      </c>
      <c r="T128">
        <v>11.780374894653731</v>
      </c>
      <c r="U128" s="6">
        <v>0.83189203125000011</v>
      </c>
      <c r="V128">
        <v>0.71799999999999997</v>
      </c>
      <c r="W128">
        <v>7.0364000000000004</v>
      </c>
    </row>
    <row r="129" spans="1:23" x14ac:dyDescent="0.3">
      <c r="A129" s="1">
        <v>45346</v>
      </c>
      <c r="B129" t="s">
        <v>18</v>
      </c>
      <c r="C129" t="s">
        <v>31</v>
      </c>
      <c r="D129">
        <v>14.5</v>
      </c>
      <c r="E129" t="s">
        <v>8</v>
      </c>
      <c r="F129" t="s">
        <v>154</v>
      </c>
      <c r="K129">
        <v>3600</v>
      </c>
      <c r="L129">
        <v>3.51</v>
      </c>
      <c r="M129" t="s">
        <v>36</v>
      </c>
      <c r="N129">
        <v>1.75</v>
      </c>
      <c r="P129">
        <v>2.617</v>
      </c>
      <c r="R129">
        <v>96</v>
      </c>
      <c r="S129" s="16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1">
        <v>45334</v>
      </c>
      <c r="B130" t="s">
        <v>18</v>
      </c>
      <c r="C130" t="s">
        <v>31</v>
      </c>
      <c r="D130">
        <v>13</v>
      </c>
      <c r="E130" t="s">
        <v>8</v>
      </c>
      <c r="F130" t="s">
        <v>33</v>
      </c>
      <c r="G130" t="s">
        <v>81</v>
      </c>
      <c r="H130" t="s">
        <v>82</v>
      </c>
      <c r="I130" s="6">
        <v>1</v>
      </c>
      <c r="J130" s="6">
        <v>0.02</v>
      </c>
      <c r="K130">
        <v>3400</v>
      </c>
      <c r="L130">
        <v>3.18</v>
      </c>
      <c r="M130" t="s">
        <v>36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16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19</v>
      </c>
      <c r="C131" t="s">
        <v>108</v>
      </c>
      <c r="D131">
        <v>12</v>
      </c>
      <c r="E131" t="s">
        <v>8</v>
      </c>
      <c r="F131" t="s">
        <v>13</v>
      </c>
      <c r="I131" s="6" t="s">
        <v>109</v>
      </c>
      <c r="J131" s="6">
        <v>0.02</v>
      </c>
      <c r="K131">
        <v>3200</v>
      </c>
      <c r="L131">
        <v>3.8</v>
      </c>
      <c r="M131" t="s">
        <v>36</v>
      </c>
      <c r="N131">
        <v>7</v>
      </c>
      <c r="P131">
        <v>7.1</v>
      </c>
      <c r="R131">
        <v>96</v>
      </c>
      <c r="S131" s="16">
        <v>672</v>
      </c>
      <c r="T131">
        <v>8.5562722919063976</v>
      </c>
      <c r="U131" s="6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19</v>
      </c>
      <c r="C132" t="s">
        <v>116</v>
      </c>
      <c r="D132">
        <v>16</v>
      </c>
      <c r="E132" t="s">
        <v>8</v>
      </c>
      <c r="F132" t="s">
        <v>33</v>
      </c>
      <c r="I132" s="6" t="s">
        <v>109</v>
      </c>
      <c r="J132" s="6">
        <v>0.02</v>
      </c>
      <c r="K132">
        <v>3600</v>
      </c>
      <c r="L132">
        <v>3.37</v>
      </c>
      <c r="M132" t="s">
        <v>96</v>
      </c>
      <c r="N132">
        <v>5</v>
      </c>
      <c r="P132">
        <v>10</v>
      </c>
      <c r="R132">
        <v>112</v>
      </c>
      <c r="S132" s="16">
        <v>560</v>
      </c>
      <c r="T132">
        <v>12.060027711144031</v>
      </c>
      <c r="U132" s="6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19</v>
      </c>
      <c r="C133" t="s">
        <v>116</v>
      </c>
      <c r="D133">
        <v>16</v>
      </c>
      <c r="E133" t="s">
        <v>8</v>
      </c>
      <c r="F133" t="s">
        <v>33</v>
      </c>
      <c r="I133" s="6" t="s">
        <v>109</v>
      </c>
      <c r="J133" s="6">
        <v>0.02</v>
      </c>
      <c r="K133">
        <v>3600</v>
      </c>
      <c r="L133">
        <v>3.37</v>
      </c>
      <c r="M133" t="s">
        <v>96</v>
      </c>
      <c r="N133">
        <v>5</v>
      </c>
      <c r="P133">
        <v>10</v>
      </c>
      <c r="R133">
        <v>112</v>
      </c>
      <c r="S133" s="16">
        <v>560</v>
      </c>
      <c r="T133">
        <v>12.060027711144031</v>
      </c>
      <c r="U133" s="6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19</v>
      </c>
      <c r="C134" t="s">
        <v>116</v>
      </c>
      <c r="D134">
        <v>16</v>
      </c>
      <c r="E134" t="s">
        <v>8</v>
      </c>
      <c r="F134" t="s">
        <v>33</v>
      </c>
      <c r="I134" s="6" t="s">
        <v>109</v>
      </c>
      <c r="J134" s="6">
        <v>0.02</v>
      </c>
      <c r="K134">
        <v>3600</v>
      </c>
      <c r="L134">
        <v>3.37</v>
      </c>
      <c r="M134" t="s">
        <v>96</v>
      </c>
      <c r="N134">
        <v>6</v>
      </c>
      <c r="P134">
        <v>12</v>
      </c>
      <c r="R134">
        <v>112</v>
      </c>
      <c r="S134" s="16">
        <v>672</v>
      </c>
      <c r="T134">
        <v>14.472033253372841</v>
      </c>
      <c r="U134" s="6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19</v>
      </c>
      <c r="C135" t="s">
        <v>116</v>
      </c>
      <c r="D135">
        <v>16</v>
      </c>
      <c r="E135" t="s">
        <v>8</v>
      </c>
      <c r="F135" t="s">
        <v>33</v>
      </c>
      <c r="I135" s="6" t="s">
        <v>109</v>
      </c>
      <c r="J135" s="6">
        <v>0.02</v>
      </c>
      <c r="K135">
        <v>3600</v>
      </c>
      <c r="L135">
        <v>3.37</v>
      </c>
      <c r="M135" t="s">
        <v>96</v>
      </c>
      <c r="N135">
        <v>12</v>
      </c>
      <c r="O135">
        <v>21</v>
      </c>
      <c r="P135">
        <v>24</v>
      </c>
      <c r="Q135">
        <v>23</v>
      </c>
      <c r="R135">
        <v>112</v>
      </c>
      <c r="S135" s="16">
        <v>1344</v>
      </c>
      <c r="T135">
        <v>28.944066506745671</v>
      </c>
      <c r="U135" s="6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19</v>
      </c>
      <c r="C136" t="s">
        <v>116</v>
      </c>
      <c r="D136">
        <v>16</v>
      </c>
      <c r="E136" t="s">
        <v>8</v>
      </c>
      <c r="F136" t="s">
        <v>33</v>
      </c>
      <c r="I136" s="6" t="s">
        <v>109</v>
      </c>
      <c r="J136" s="6">
        <v>0.02</v>
      </c>
      <c r="K136">
        <v>3600</v>
      </c>
      <c r="L136">
        <v>3.37</v>
      </c>
      <c r="M136" t="s">
        <v>96</v>
      </c>
      <c r="N136">
        <v>3</v>
      </c>
      <c r="P136">
        <v>6</v>
      </c>
      <c r="R136">
        <v>112</v>
      </c>
      <c r="S136" s="16">
        <v>336</v>
      </c>
      <c r="T136">
        <v>7.2360166266864177</v>
      </c>
      <c r="U136" s="6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19</v>
      </c>
      <c r="C137" t="s">
        <v>116</v>
      </c>
      <c r="D137">
        <v>16</v>
      </c>
      <c r="E137" t="s">
        <v>8</v>
      </c>
      <c r="F137" t="s">
        <v>33</v>
      </c>
      <c r="I137" s="6" t="s">
        <v>109</v>
      </c>
      <c r="J137" s="6">
        <v>0.02</v>
      </c>
      <c r="K137">
        <v>3600</v>
      </c>
      <c r="L137">
        <v>3.37</v>
      </c>
      <c r="M137" t="s">
        <v>117</v>
      </c>
      <c r="N137">
        <v>11</v>
      </c>
      <c r="P137">
        <v>22</v>
      </c>
      <c r="R137">
        <v>112</v>
      </c>
      <c r="S137" s="16">
        <v>1232</v>
      </c>
      <c r="T137">
        <v>26.532060964516869</v>
      </c>
      <c r="U137" s="6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19</v>
      </c>
      <c r="C138" t="s">
        <v>116</v>
      </c>
      <c r="D138">
        <v>16</v>
      </c>
      <c r="E138" t="s">
        <v>8</v>
      </c>
      <c r="F138" t="s">
        <v>33</v>
      </c>
      <c r="I138" s="6" t="s">
        <v>109</v>
      </c>
      <c r="J138" s="6">
        <v>0.02</v>
      </c>
      <c r="K138">
        <v>3600</v>
      </c>
      <c r="L138">
        <v>3.37</v>
      </c>
      <c r="M138" t="s">
        <v>96</v>
      </c>
      <c r="N138">
        <v>11</v>
      </c>
      <c r="P138">
        <v>22</v>
      </c>
      <c r="R138">
        <v>112</v>
      </c>
      <c r="S138" s="16">
        <v>1232</v>
      </c>
      <c r="T138">
        <v>26.532060964516869</v>
      </c>
      <c r="U138" s="6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1</v>
      </c>
      <c r="P139">
        <v>2</v>
      </c>
      <c r="R139">
        <v>112</v>
      </c>
      <c r="S139" s="16">
        <v>112</v>
      </c>
      <c r="T139">
        <v>2.412005542228806</v>
      </c>
      <c r="U139" s="6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>
        <v>1</v>
      </c>
      <c r="J140" s="6">
        <v>0.02</v>
      </c>
      <c r="K140">
        <v>3600</v>
      </c>
      <c r="L140">
        <v>3.37</v>
      </c>
      <c r="M140" t="s">
        <v>96</v>
      </c>
      <c r="N140">
        <v>2</v>
      </c>
      <c r="P140">
        <v>4</v>
      </c>
      <c r="R140">
        <v>112</v>
      </c>
      <c r="S140" s="16">
        <v>224</v>
      </c>
      <c r="T140">
        <v>4.8240110844576121</v>
      </c>
      <c r="U140" s="6">
        <v>0.82918549107142858</v>
      </c>
      <c r="V140">
        <v>1</v>
      </c>
      <c r="W140">
        <v>4</v>
      </c>
    </row>
    <row r="141" spans="1:23" x14ac:dyDescent="0.3">
      <c r="A141" s="1">
        <v>45328</v>
      </c>
      <c r="B141" t="s">
        <v>18</v>
      </c>
      <c r="C141" t="s">
        <v>31</v>
      </c>
      <c r="D141">
        <v>16</v>
      </c>
      <c r="E141" t="s">
        <v>8</v>
      </c>
      <c r="F141" t="s">
        <v>33</v>
      </c>
      <c r="G141" t="s">
        <v>38</v>
      </c>
      <c r="H141" t="s">
        <v>52</v>
      </c>
      <c r="I141" s="6">
        <v>1</v>
      </c>
      <c r="J141" s="6">
        <v>0.02</v>
      </c>
      <c r="K141">
        <v>3600</v>
      </c>
      <c r="L141">
        <v>3.37</v>
      </c>
      <c r="M141" t="s">
        <v>36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16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1">
        <v>45340</v>
      </c>
      <c r="B142" t="s">
        <v>18</v>
      </c>
      <c r="C142" t="s">
        <v>31</v>
      </c>
      <c r="D142">
        <v>13</v>
      </c>
      <c r="E142" t="s">
        <v>8</v>
      </c>
      <c r="F142" t="s">
        <v>33</v>
      </c>
      <c r="G142" t="s">
        <v>84</v>
      </c>
      <c r="H142" t="s">
        <v>85</v>
      </c>
      <c r="I142" s="6">
        <v>1</v>
      </c>
      <c r="J142" s="6">
        <v>0.02</v>
      </c>
      <c r="K142">
        <v>3400</v>
      </c>
      <c r="L142">
        <v>3.65</v>
      </c>
      <c r="M142" t="s">
        <v>36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16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19</v>
      </c>
      <c r="C143" t="s">
        <v>116</v>
      </c>
      <c r="D143">
        <v>24</v>
      </c>
      <c r="E143" t="s">
        <v>8</v>
      </c>
      <c r="F143" t="s">
        <v>33</v>
      </c>
      <c r="I143" s="6" t="s">
        <v>109</v>
      </c>
      <c r="J143" s="6">
        <v>0.02</v>
      </c>
      <c r="K143">
        <v>3200</v>
      </c>
      <c r="L143">
        <v>2.76</v>
      </c>
      <c r="M143" t="s">
        <v>96</v>
      </c>
      <c r="N143">
        <v>2</v>
      </c>
      <c r="P143">
        <v>6.5</v>
      </c>
      <c r="R143">
        <v>112</v>
      </c>
      <c r="S143" s="16">
        <v>224</v>
      </c>
      <c r="T143">
        <v>7.8535832631024904</v>
      </c>
      <c r="U143" s="6">
        <v>0.82764768415178569</v>
      </c>
      <c r="V143">
        <v>0.71799999999999997</v>
      </c>
      <c r="W143">
        <v>4.6669999999999998</v>
      </c>
    </row>
    <row r="144" spans="1:23" x14ac:dyDescent="0.3">
      <c r="A144" s="1">
        <v>45335</v>
      </c>
      <c r="B144" t="s">
        <v>18</v>
      </c>
      <c r="C144" t="s">
        <v>31</v>
      </c>
      <c r="D144">
        <v>13</v>
      </c>
      <c r="E144" t="s">
        <v>8</v>
      </c>
      <c r="F144" t="s">
        <v>33</v>
      </c>
      <c r="G144" t="s">
        <v>81</v>
      </c>
      <c r="H144" t="s">
        <v>82</v>
      </c>
      <c r="I144" s="6">
        <v>1</v>
      </c>
      <c r="J144" s="6">
        <v>0.02</v>
      </c>
      <c r="K144">
        <v>3400</v>
      </c>
      <c r="L144">
        <v>3.18</v>
      </c>
      <c r="M144" t="s">
        <v>36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16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19</v>
      </c>
      <c r="C145" t="s">
        <v>108</v>
      </c>
      <c r="D145">
        <v>26</v>
      </c>
      <c r="E145" t="s">
        <v>8</v>
      </c>
      <c r="F145" t="s">
        <v>33</v>
      </c>
      <c r="I145" s="6" t="s">
        <v>109</v>
      </c>
      <c r="J145" s="6">
        <v>0.02</v>
      </c>
      <c r="K145">
        <v>2600</v>
      </c>
      <c r="L145">
        <v>2.65</v>
      </c>
      <c r="M145" t="s">
        <v>96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16">
        <v>384</v>
      </c>
      <c r="T145">
        <v>12.342403562134519</v>
      </c>
      <c r="U145" s="6">
        <v>0.82641925850591702</v>
      </c>
      <c r="V145">
        <v>0.63100000000000001</v>
      </c>
      <c r="W145">
        <v>6.4361999999999986</v>
      </c>
    </row>
    <row r="146" spans="1:23" x14ac:dyDescent="0.3">
      <c r="A146" s="1">
        <v>45329</v>
      </c>
      <c r="B146" t="s">
        <v>18</v>
      </c>
      <c r="C146" t="s">
        <v>31</v>
      </c>
      <c r="D146">
        <v>16</v>
      </c>
      <c r="E146" t="s">
        <v>8</v>
      </c>
      <c r="F146" t="s">
        <v>13</v>
      </c>
      <c r="G146" t="s">
        <v>65</v>
      </c>
      <c r="H146" t="s">
        <v>54</v>
      </c>
      <c r="I146" s="6">
        <v>1</v>
      </c>
      <c r="J146" s="6">
        <v>0.02</v>
      </c>
      <c r="K146">
        <v>3600</v>
      </c>
      <c r="L146">
        <v>3.37</v>
      </c>
      <c r="M146" t="s">
        <v>36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16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1">
        <v>45328</v>
      </c>
      <c r="B147" t="s">
        <v>18</v>
      </c>
      <c r="C147" t="s">
        <v>31</v>
      </c>
      <c r="D147">
        <v>16</v>
      </c>
      <c r="E147" t="s">
        <v>8</v>
      </c>
      <c r="F147" t="s">
        <v>13</v>
      </c>
      <c r="G147" t="s">
        <v>65</v>
      </c>
      <c r="H147" t="s">
        <v>42</v>
      </c>
      <c r="I147" s="6">
        <v>1</v>
      </c>
      <c r="J147" s="6">
        <v>0.02</v>
      </c>
      <c r="K147">
        <v>3600</v>
      </c>
      <c r="L147">
        <v>3.37</v>
      </c>
      <c r="M147" t="s">
        <v>36</v>
      </c>
      <c r="N147">
        <v>1.75</v>
      </c>
      <c r="P147">
        <v>2.9830000000000001</v>
      </c>
      <c r="R147">
        <v>96</v>
      </c>
      <c r="S147" s="16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19</v>
      </c>
      <c r="C148" t="s">
        <v>108</v>
      </c>
      <c r="D148">
        <v>18</v>
      </c>
      <c r="E148" t="s">
        <v>8</v>
      </c>
      <c r="F148" t="s">
        <v>33</v>
      </c>
      <c r="I148" s="6" t="s">
        <v>109</v>
      </c>
      <c r="J148" s="6">
        <v>0.02</v>
      </c>
      <c r="K148">
        <v>3200</v>
      </c>
      <c r="L148">
        <v>3.19</v>
      </c>
      <c r="M148" t="s">
        <v>36</v>
      </c>
      <c r="N148">
        <v>2</v>
      </c>
      <c r="P148">
        <v>3.6</v>
      </c>
      <c r="R148">
        <v>96</v>
      </c>
      <c r="S148" s="16">
        <v>192</v>
      </c>
      <c r="T148">
        <v>4.3681820030332714</v>
      </c>
      <c r="U148" s="6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19</v>
      </c>
      <c r="C149" t="s">
        <v>108</v>
      </c>
      <c r="D149">
        <v>18</v>
      </c>
      <c r="E149" t="s">
        <v>8</v>
      </c>
      <c r="F149" t="s">
        <v>33</v>
      </c>
      <c r="I149" s="6" t="s">
        <v>109</v>
      </c>
      <c r="J149" s="6">
        <v>0.02</v>
      </c>
      <c r="K149">
        <v>3200</v>
      </c>
      <c r="L149">
        <v>3.19</v>
      </c>
      <c r="M149" t="s">
        <v>96</v>
      </c>
      <c r="N149">
        <v>4</v>
      </c>
      <c r="P149">
        <v>7.2</v>
      </c>
      <c r="R149">
        <v>96</v>
      </c>
      <c r="S149" s="16">
        <v>384</v>
      </c>
      <c r="T149">
        <v>8.7363640060665411</v>
      </c>
      <c r="U149" s="6">
        <v>0.8241414843749999</v>
      </c>
      <c r="V149">
        <v>0.90900000000000003</v>
      </c>
      <c r="W149">
        <v>6.5448000000000004</v>
      </c>
    </row>
    <row r="150" spans="1:23" x14ac:dyDescent="0.3">
      <c r="A150" s="1">
        <v>45345</v>
      </c>
      <c r="B150" t="s">
        <v>18</v>
      </c>
      <c r="C150" t="s">
        <v>31</v>
      </c>
      <c r="D150">
        <v>18</v>
      </c>
      <c r="E150" t="s">
        <v>8</v>
      </c>
      <c r="F150" t="s">
        <v>13</v>
      </c>
      <c r="K150">
        <v>3600</v>
      </c>
      <c r="L150">
        <v>3.18</v>
      </c>
      <c r="M150" t="s">
        <v>36</v>
      </c>
      <c r="N150">
        <v>2.2999999999999998</v>
      </c>
      <c r="P150">
        <v>4.6719999999999997</v>
      </c>
      <c r="R150">
        <v>96</v>
      </c>
      <c r="S150" s="16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1">
        <v>45350</v>
      </c>
      <c r="B151" t="s">
        <v>18</v>
      </c>
      <c r="C151" t="s">
        <v>31</v>
      </c>
      <c r="D151" s="2">
        <v>14</v>
      </c>
      <c r="E151" t="s">
        <v>8</v>
      </c>
      <c r="F151" t="s">
        <v>33</v>
      </c>
      <c r="K151">
        <v>3400</v>
      </c>
      <c r="L151">
        <v>3.51</v>
      </c>
      <c r="M151" t="s">
        <v>36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16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19</v>
      </c>
      <c r="C152" t="s">
        <v>108</v>
      </c>
      <c r="D152">
        <v>24</v>
      </c>
      <c r="E152" t="s">
        <v>8</v>
      </c>
      <c r="F152" t="s">
        <v>33</v>
      </c>
      <c r="I152" s="6" t="s">
        <v>109</v>
      </c>
      <c r="J152" s="6" t="s">
        <v>66</v>
      </c>
      <c r="K152">
        <v>2900</v>
      </c>
      <c r="L152">
        <v>2.89</v>
      </c>
      <c r="M152" t="s">
        <v>96</v>
      </c>
      <c r="N152">
        <v>4</v>
      </c>
      <c r="O152">
        <v>32</v>
      </c>
      <c r="P152">
        <v>9.6</v>
      </c>
      <c r="Q152">
        <v>52</v>
      </c>
      <c r="R152">
        <v>96</v>
      </c>
      <c r="S152" s="16">
        <v>384</v>
      </c>
      <c r="T152">
        <v>11.652264045576921</v>
      </c>
      <c r="U152" s="6">
        <v>0.82387422413793121</v>
      </c>
      <c r="V152">
        <v>0.71799999999999997</v>
      </c>
      <c r="W152">
        <v>6.8927999999999994</v>
      </c>
    </row>
    <row r="153" spans="1:23" x14ac:dyDescent="0.3">
      <c r="A153" s="1">
        <v>45323</v>
      </c>
      <c r="B153" t="s">
        <v>18</v>
      </c>
      <c r="C153" t="s">
        <v>31</v>
      </c>
      <c r="D153">
        <v>10</v>
      </c>
      <c r="E153" t="s">
        <v>15</v>
      </c>
      <c r="F153" t="s">
        <v>13</v>
      </c>
      <c r="G153" t="s">
        <v>49</v>
      </c>
      <c r="H153" t="s">
        <v>46</v>
      </c>
      <c r="I153" s="6">
        <v>1</v>
      </c>
      <c r="J153" s="6">
        <v>0.02</v>
      </c>
      <c r="K153">
        <v>3600</v>
      </c>
      <c r="L153">
        <v>4.16</v>
      </c>
      <c r="M153" t="s">
        <v>36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16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1">
        <v>45334</v>
      </c>
      <c r="B154" t="s">
        <v>18</v>
      </c>
      <c r="C154" t="s">
        <v>31</v>
      </c>
      <c r="D154">
        <v>18</v>
      </c>
      <c r="E154" t="s">
        <v>8</v>
      </c>
      <c r="F154" t="s">
        <v>13</v>
      </c>
      <c r="G154" t="s">
        <v>50</v>
      </c>
      <c r="H154" t="s">
        <v>53</v>
      </c>
      <c r="I154" s="6">
        <v>1</v>
      </c>
      <c r="J154" s="6">
        <v>0.02</v>
      </c>
      <c r="K154">
        <v>3600</v>
      </c>
      <c r="L154">
        <v>3.18</v>
      </c>
      <c r="M154" t="s">
        <v>36</v>
      </c>
      <c r="N154">
        <v>2.4</v>
      </c>
      <c r="P154">
        <v>4.867</v>
      </c>
      <c r="R154">
        <v>96</v>
      </c>
      <c r="S154" s="16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19</v>
      </c>
      <c r="C155" t="s">
        <v>116</v>
      </c>
      <c r="D155">
        <v>16</v>
      </c>
      <c r="E155" t="s">
        <v>8</v>
      </c>
      <c r="F155" t="s">
        <v>33</v>
      </c>
      <c r="I155" s="6" t="s">
        <v>109</v>
      </c>
      <c r="J155" s="6">
        <v>0.02</v>
      </c>
      <c r="K155">
        <v>3600</v>
      </c>
      <c r="L155">
        <v>3.37</v>
      </c>
      <c r="M155" t="s">
        <v>96</v>
      </c>
      <c r="N155">
        <v>12</v>
      </c>
      <c r="P155">
        <v>23.8</v>
      </c>
      <c r="R155">
        <v>112</v>
      </c>
      <c r="S155" s="16">
        <v>1344</v>
      </c>
      <c r="T155">
        <v>28.944066506745671</v>
      </c>
      <c r="U155" s="6">
        <v>0.82227561197916677</v>
      </c>
      <c r="V155">
        <v>1</v>
      </c>
      <c r="W155">
        <v>23.8</v>
      </c>
    </row>
    <row r="156" spans="1:23" x14ac:dyDescent="0.3">
      <c r="A156" s="1">
        <v>45349</v>
      </c>
      <c r="B156" t="s">
        <v>18</v>
      </c>
      <c r="C156" t="s">
        <v>31</v>
      </c>
      <c r="D156">
        <v>14</v>
      </c>
      <c r="E156" t="s">
        <v>8</v>
      </c>
      <c r="F156" t="s">
        <v>33</v>
      </c>
      <c r="K156">
        <v>3400</v>
      </c>
      <c r="L156">
        <v>3.51</v>
      </c>
      <c r="M156" t="s">
        <v>36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16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1">
        <v>45339</v>
      </c>
      <c r="B157" t="s">
        <v>18</v>
      </c>
      <c r="C157" t="s">
        <v>31</v>
      </c>
      <c r="D157">
        <v>13</v>
      </c>
      <c r="E157" t="s">
        <v>8</v>
      </c>
      <c r="F157" t="s">
        <v>33</v>
      </c>
      <c r="G157" t="s">
        <v>84</v>
      </c>
      <c r="H157" t="s">
        <v>85</v>
      </c>
      <c r="I157" s="6">
        <v>1</v>
      </c>
      <c r="J157" s="6">
        <v>0.02</v>
      </c>
      <c r="K157">
        <v>3400</v>
      </c>
      <c r="L157">
        <v>3.65</v>
      </c>
      <c r="M157" t="s">
        <v>36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16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1">
        <v>45323</v>
      </c>
      <c r="B158" t="s">
        <v>18</v>
      </c>
      <c r="C158" t="s">
        <v>31</v>
      </c>
      <c r="D158">
        <v>18</v>
      </c>
      <c r="E158" t="s">
        <v>8</v>
      </c>
      <c r="F158" t="s">
        <v>13</v>
      </c>
      <c r="G158" t="s">
        <v>50</v>
      </c>
      <c r="H158" t="s">
        <v>40</v>
      </c>
      <c r="I158" s="6">
        <v>1</v>
      </c>
      <c r="J158" s="6">
        <v>0.02</v>
      </c>
      <c r="K158">
        <v>3600</v>
      </c>
      <c r="L158">
        <v>3.18</v>
      </c>
      <c r="M158" t="s">
        <v>36</v>
      </c>
      <c r="N158">
        <v>1.5</v>
      </c>
      <c r="P158">
        <v>3.0390000000000001</v>
      </c>
      <c r="R158">
        <v>96</v>
      </c>
      <c r="S158" s="16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1">
        <v>45329</v>
      </c>
      <c r="B159" t="s">
        <v>18</v>
      </c>
      <c r="C159" t="s">
        <v>31</v>
      </c>
      <c r="D159">
        <v>16</v>
      </c>
      <c r="E159" t="s">
        <v>8</v>
      </c>
      <c r="F159" t="s">
        <v>33</v>
      </c>
      <c r="G159" t="s">
        <v>67</v>
      </c>
      <c r="H159" t="s">
        <v>48</v>
      </c>
      <c r="I159" s="6">
        <v>1</v>
      </c>
      <c r="J159" s="6">
        <v>0.02</v>
      </c>
      <c r="K159">
        <v>3600</v>
      </c>
      <c r="L159">
        <v>3.37</v>
      </c>
      <c r="M159" t="s">
        <v>36</v>
      </c>
      <c r="N159">
        <v>0.7</v>
      </c>
      <c r="P159">
        <v>1.1890000000000001</v>
      </c>
      <c r="R159">
        <v>96</v>
      </c>
      <c r="S159" s="16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19</v>
      </c>
      <c r="C160" t="s">
        <v>116</v>
      </c>
      <c r="D160">
        <v>22</v>
      </c>
      <c r="E160" t="s">
        <v>8</v>
      </c>
      <c r="F160" t="s">
        <v>33</v>
      </c>
      <c r="I160" s="6" t="s">
        <v>109</v>
      </c>
      <c r="J160" s="6">
        <v>0.02</v>
      </c>
      <c r="K160">
        <v>3400</v>
      </c>
      <c r="L160">
        <v>2.89</v>
      </c>
      <c r="M160" t="s">
        <v>96</v>
      </c>
      <c r="N160">
        <v>8</v>
      </c>
      <c r="P160">
        <v>24</v>
      </c>
      <c r="R160">
        <v>112</v>
      </c>
      <c r="S160" s="16">
        <v>896</v>
      </c>
      <c r="T160">
        <v>29.219949493601909</v>
      </c>
      <c r="U160" s="6">
        <v>0.82135665584415596</v>
      </c>
      <c r="V160">
        <v>0.70799999999999996</v>
      </c>
      <c r="W160">
        <v>16.992000000000001</v>
      </c>
    </row>
    <row r="161" spans="1:23" x14ac:dyDescent="0.3">
      <c r="A161" s="1">
        <v>45339</v>
      </c>
      <c r="B161" t="s">
        <v>18</v>
      </c>
      <c r="C161" t="s">
        <v>31</v>
      </c>
      <c r="D161">
        <v>16</v>
      </c>
      <c r="E161" t="s">
        <v>15</v>
      </c>
      <c r="F161" t="s">
        <v>59</v>
      </c>
      <c r="G161" t="s">
        <v>88</v>
      </c>
      <c r="H161" t="s">
        <v>56</v>
      </c>
      <c r="I161" s="6">
        <v>1</v>
      </c>
      <c r="J161" s="6">
        <v>0.02</v>
      </c>
      <c r="K161">
        <v>3600</v>
      </c>
      <c r="L161">
        <v>3.37</v>
      </c>
      <c r="M161" t="s">
        <v>36</v>
      </c>
      <c r="N161">
        <v>2.6</v>
      </c>
      <c r="P161">
        <v>4.4139999999999997</v>
      </c>
      <c r="R161">
        <v>96</v>
      </c>
      <c r="S161" s="16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19</v>
      </c>
      <c r="C162" t="s">
        <v>116</v>
      </c>
      <c r="D162">
        <v>16</v>
      </c>
      <c r="E162" t="s">
        <v>8</v>
      </c>
      <c r="F162" t="s">
        <v>33</v>
      </c>
      <c r="I162" s="6" t="s">
        <v>109</v>
      </c>
      <c r="J162" s="6">
        <v>0.02</v>
      </c>
      <c r="K162">
        <v>3600</v>
      </c>
      <c r="L162">
        <v>3.37</v>
      </c>
      <c r="M162" t="s">
        <v>96</v>
      </c>
      <c r="N162">
        <v>10</v>
      </c>
      <c r="P162">
        <v>19.8</v>
      </c>
      <c r="R162">
        <v>112</v>
      </c>
      <c r="S162" s="16">
        <v>1120</v>
      </c>
      <c r="T162">
        <v>24.120055422288061</v>
      </c>
      <c r="U162" s="6">
        <v>0.82089363616071442</v>
      </c>
      <c r="V162">
        <v>1</v>
      </c>
      <c r="W162">
        <v>19.8</v>
      </c>
    </row>
    <row r="163" spans="1:23" x14ac:dyDescent="0.3">
      <c r="A163" s="1">
        <v>45349</v>
      </c>
      <c r="B163" t="s">
        <v>18</v>
      </c>
      <c r="C163" t="s">
        <v>31</v>
      </c>
      <c r="D163">
        <v>10</v>
      </c>
      <c r="E163" t="s">
        <v>15</v>
      </c>
      <c r="F163" t="s">
        <v>13</v>
      </c>
      <c r="K163">
        <v>3600</v>
      </c>
      <c r="L163">
        <v>4.16</v>
      </c>
      <c r="M163" t="s">
        <v>36</v>
      </c>
      <c r="N163">
        <v>3.25</v>
      </c>
      <c r="P163">
        <v>2.7919999999999998</v>
      </c>
      <c r="R163">
        <v>96</v>
      </c>
      <c r="S163" s="16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1">
        <v>45327</v>
      </c>
      <c r="B164" t="s">
        <v>18</v>
      </c>
      <c r="C164" t="s">
        <v>31</v>
      </c>
      <c r="D164">
        <v>16</v>
      </c>
      <c r="E164" t="s">
        <v>8</v>
      </c>
      <c r="F164" t="s">
        <v>33</v>
      </c>
      <c r="G164" t="s">
        <v>38</v>
      </c>
      <c r="H164" t="s">
        <v>52</v>
      </c>
      <c r="I164" s="6">
        <v>1</v>
      </c>
      <c r="J164" s="6">
        <v>0.02</v>
      </c>
      <c r="K164">
        <v>3600</v>
      </c>
      <c r="L164">
        <v>3.37</v>
      </c>
      <c r="M164" t="s">
        <v>36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16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19</v>
      </c>
      <c r="C165" t="s">
        <v>112</v>
      </c>
      <c r="D165">
        <v>13</v>
      </c>
      <c r="E165" s="4"/>
      <c r="F165" t="s">
        <v>33</v>
      </c>
      <c r="I165" s="6">
        <v>1</v>
      </c>
      <c r="J165" s="6">
        <v>0.02</v>
      </c>
      <c r="K165">
        <v>3600</v>
      </c>
      <c r="L165">
        <v>3.8</v>
      </c>
      <c r="M165" t="s">
        <v>111</v>
      </c>
      <c r="N165">
        <v>1</v>
      </c>
      <c r="O165">
        <v>26</v>
      </c>
      <c r="P165">
        <v>1.4</v>
      </c>
      <c r="Q165">
        <v>33</v>
      </c>
      <c r="R165">
        <v>110</v>
      </c>
      <c r="S165" s="16">
        <v>110</v>
      </c>
      <c r="T165">
        <v>1.706957223413246</v>
      </c>
      <c r="U165" s="6">
        <v>0.82017286713286697</v>
      </c>
      <c r="V165">
        <v>1.389</v>
      </c>
      <c r="W165">
        <v>1.9446000000000001</v>
      </c>
    </row>
    <row r="166" spans="1:23" x14ac:dyDescent="0.3">
      <c r="A166" s="1">
        <v>45327</v>
      </c>
      <c r="B166" t="s">
        <v>18</v>
      </c>
      <c r="C166" t="s">
        <v>31</v>
      </c>
      <c r="D166">
        <v>14</v>
      </c>
      <c r="E166" t="s">
        <v>15</v>
      </c>
      <c r="F166" t="s">
        <v>13</v>
      </c>
      <c r="G166" t="s">
        <v>58</v>
      </c>
      <c r="H166" t="s">
        <v>46</v>
      </c>
      <c r="I166" s="6">
        <v>1</v>
      </c>
      <c r="J166" s="6">
        <v>0.02</v>
      </c>
      <c r="K166">
        <v>3600</v>
      </c>
      <c r="L166">
        <v>3.51</v>
      </c>
      <c r="M166" t="s">
        <v>36</v>
      </c>
      <c r="N166">
        <v>2.2999999999999998</v>
      </c>
      <c r="P166">
        <v>3.2759999999999998</v>
      </c>
      <c r="R166">
        <v>96</v>
      </c>
      <c r="S166" s="16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19</v>
      </c>
      <c r="C167" t="s">
        <v>116</v>
      </c>
      <c r="D167">
        <v>18</v>
      </c>
      <c r="E167" t="s">
        <v>8</v>
      </c>
      <c r="F167" t="s">
        <v>33</v>
      </c>
      <c r="I167" s="6" t="s">
        <v>109</v>
      </c>
      <c r="J167" s="6">
        <v>0.02</v>
      </c>
      <c r="K167">
        <v>3600</v>
      </c>
      <c r="L167">
        <v>3.2</v>
      </c>
      <c r="M167" t="s">
        <v>96</v>
      </c>
      <c r="N167">
        <v>7</v>
      </c>
      <c r="P167">
        <v>16.399999999999999</v>
      </c>
      <c r="R167">
        <v>112</v>
      </c>
      <c r="S167" s="16">
        <v>784</v>
      </c>
      <c r="T167">
        <v>20.003628776195221</v>
      </c>
      <c r="U167" s="6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19</v>
      </c>
      <c r="C168" t="s">
        <v>116</v>
      </c>
      <c r="D168" s="2">
        <v>19</v>
      </c>
      <c r="E168" t="s">
        <v>8</v>
      </c>
      <c r="F168" t="s">
        <v>33</v>
      </c>
      <c r="I168" s="6" t="s">
        <v>109</v>
      </c>
      <c r="J168" s="6">
        <v>0.02</v>
      </c>
      <c r="K168">
        <v>3600</v>
      </c>
      <c r="L168">
        <v>3.1</v>
      </c>
      <c r="M168" t="s">
        <v>36</v>
      </c>
      <c r="N168">
        <v>4</v>
      </c>
      <c r="P168">
        <v>10.199999999999999</v>
      </c>
      <c r="R168">
        <v>112</v>
      </c>
      <c r="S168" s="16">
        <v>448</v>
      </c>
      <c r="T168">
        <v>12.454896360396001</v>
      </c>
      <c r="U168" s="6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19</v>
      </c>
      <c r="C169" t="s">
        <v>116</v>
      </c>
      <c r="D169">
        <v>18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3.2</v>
      </c>
      <c r="M169" t="s">
        <v>96</v>
      </c>
      <c r="N169">
        <v>5</v>
      </c>
      <c r="P169">
        <v>11.7</v>
      </c>
      <c r="R169">
        <v>112</v>
      </c>
      <c r="S169" s="16">
        <v>560</v>
      </c>
      <c r="T169">
        <v>14.28830626871088</v>
      </c>
      <c r="U169" s="6">
        <v>0.81885142857142856</v>
      </c>
      <c r="V169">
        <v>0.90900000000000003</v>
      </c>
      <c r="W169">
        <v>10.635300000000001</v>
      </c>
    </row>
    <row r="170" spans="1:23" x14ac:dyDescent="0.3">
      <c r="A170" s="1">
        <v>45349</v>
      </c>
      <c r="B170" t="s">
        <v>18</v>
      </c>
      <c r="C170" t="s">
        <v>93</v>
      </c>
      <c r="D170">
        <v>8.25</v>
      </c>
      <c r="E170" t="s">
        <v>15</v>
      </c>
      <c r="F170" t="s">
        <v>33</v>
      </c>
      <c r="K170">
        <v>3400</v>
      </c>
      <c r="L170">
        <v>4.47</v>
      </c>
      <c r="M170" t="s">
        <v>111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16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1">
        <v>45333</v>
      </c>
      <c r="B171" t="s">
        <v>18</v>
      </c>
      <c r="C171" t="s">
        <v>31</v>
      </c>
      <c r="D171">
        <v>16</v>
      </c>
      <c r="E171" t="s">
        <v>8</v>
      </c>
      <c r="F171" t="s">
        <v>33</v>
      </c>
      <c r="G171" t="s">
        <v>38</v>
      </c>
      <c r="H171" t="s">
        <v>52</v>
      </c>
      <c r="I171" s="6">
        <v>1</v>
      </c>
      <c r="J171" s="6">
        <v>0.02</v>
      </c>
      <c r="K171">
        <v>3600</v>
      </c>
      <c r="L171">
        <v>3.37</v>
      </c>
      <c r="M171" t="s">
        <v>36</v>
      </c>
      <c r="N171">
        <v>0.55000000000000004</v>
      </c>
      <c r="P171">
        <v>0.93100000000000005</v>
      </c>
      <c r="R171">
        <v>96</v>
      </c>
      <c r="S171" s="16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19</v>
      </c>
      <c r="C172" t="s">
        <v>108</v>
      </c>
      <c r="D172">
        <v>16</v>
      </c>
      <c r="E172" t="s">
        <v>8</v>
      </c>
      <c r="F172" t="s">
        <v>13</v>
      </c>
      <c r="I172" s="6" t="s">
        <v>109</v>
      </c>
      <c r="J172" s="6">
        <v>0.02</v>
      </c>
      <c r="K172">
        <v>3200</v>
      </c>
      <c r="L172">
        <v>3.38</v>
      </c>
      <c r="M172" t="s">
        <v>36</v>
      </c>
      <c r="N172">
        <v>1</v>
      </c>
      <c r="P172">
        <v>1.5</v>
      </c>
      <c r="R172">
        <v>96</v>
      </c>
      <c r="S172" s="16">
        <v>96</v>
      </c>
      <c r="T172">
        <v>1.8322814713578079</v>
      </c>
      <c r="U172" s="6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19</v>
      </c>
      <c r="C173" t="s">
        <v>108</v>
      </c>
      <c r="D173">
        <v>16</v>
      </c>
      <c r="E173" t="s">
        <v>8</v>
      </c>
      <c r="F173" t="s">
        <v>13</v>
      </c>
      <c r="I173" s="6" t="s">
        <v>109</v>
      </c>
      <c r="J173" s="6">
        <v>0.02</v>
      </c>
      <c r="K173">
        <v>3200</v>
      </c>
      <c r="L173">
        <v>3.38</v>
      </c>
      <c r="M173" t="s">
        <v>96</v>
      </c>
      <c r="N173">
        <v>1</v>
      </c>
      <c r="P173">
        <v>1.5</v>
      </c>
      <c r="R173">
        <v>96</v>
      </c>
      <c r="S173" s="16">
        <v>96</v>
      </c>
      <c r="T173">
        <v>1.8322814713578079</v>
      </c>
      <c r="U173" s="6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19</v>
      </c>
      <c r="C174" t="s">
        <v>108</v>
      </c>
      <c r="D174">
        <v>16</v>
      </c>
      <c r="E174" t="s">
        <v>8</v>
      </c>
      <c r="F174" t="s">
        <v>13</v>
      </c>
      <c r="I174" s="6" t="s">
        <v>109</v>
      </c>
      <c r="J174" s="6" t="s">
        <v>66</v>
      </c>
      <c r="K174">
        <v>3200</v>
      </c>
      <c r="L174">
        <v>3.38</v>
      </c>
      <c r="M174" t="s">
        <v>36</v>
      </c>
      <c r="N174">
        <v>2</v>
      </c>
      <c r="P174">
        <v>3</v>
      </c>
      <c r="R174">
        <v>96</v>
      </c>
      <c r="S174" s="16">
        <v>192</v>
      </c>
      <c r="T174">
        <v>3.6645629427156159</v>
      </c>
      <c r="U174" s="6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19</v>
      </c>
      <c r="C175" t="s">
        <v>108</v>
      </c>
      <c r="D175">
        <v>16</v>
      </c>
      <c r="E175" t="s">
        <v>8</v>
      </c>
      <c r="F175" t="s">
        <v>33</v>
      </c>
      <c r="I175" s="6" t="s">
        <v>109</v>
      </c>
      <c r="J175" s="6" t="s">
        <v>66</v>
      </c>
      <c r="K175">
        <v>3200</v>
      </c>
      <c r="L175">
        <v>3.38</v>
      </c>
      <c r="M175" t="s">
        <v>36</v>
      </c>
      <c r="N175">
        <v>2</v>
      </c>
      <c r="P175">
        <v>3</v>
      </c>
      <c r="R175">
        <v>96</v>
      </c>
      <c r="S175" s="16">
        <v>192</v>
      </c>
      <c r="T175">
        <v>3.6645629427156159</v>
      </c>
      <c r="U175" s="6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19</v>
      </c>
      <c r="C176" t="s">
        <v>108</v>
      </c>
      <c r="D176">
        <v>16</v>
      </c>
      <c r="E176" t="s">
        <v>8</v>
      </c>
      <c r="F176" t="s">
        <v>13</v>
      </c>
      <c r="I176" s="6" t="s">
        <v>109</v>
      </c>
      <c r="J176" s="6" t="s">
        <v>66</v>
      </c>
      <c r="K176">
        <v>3200</v>
      </c>
      <c r="L176">
        <v>3.38</v>
      </c>
      <c r="M176" t="s">
        <v>36</v>
      </c>
      <c r="N176">
        <v>2</v>
      </c>
      <c r="P176">
        <v>3</v>
      </c>
      <c r="R176">
        <v>96</v>
      </c>
      <c r="S176" s="16">
        <v>192</v>
      </c>
      <c r="T176">
        <v>3.6645629427156159</v>
      </c>
      <c r="U176" s="6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19</v>
      </c>
      <c r="C177" t="s">
        <v>108</v>
      </c>
      <c r="D177">
        <v>16</v>
      </c>
      <c r="E177" t="s">
        <v>8</v>
      </c>
      <c r="F177" t="s">
        <v>13</v>
      </c>
      <c r="I177" s="6" t="s">
        <v>109</v>
      </c>
      <c r="J177" s="6" t="s">
        <v>66</v>
      </c>
      <c r="K177">
        <v>3200</v>
      </c>
      <c r="L177">
        <v>3.38</v>
      </c>
      <c r="M177" t="s">
        <v>36</v>
      </c>
      <c r="N177">
        <v>1</v>
      </c>
      <c r="P177">
        <v>1.5</v>
      </c>
      <c r="R177">
        <v>96</v>
      </c>
      <c r="S177" s="16">
        <v>96</v>
      </c>
      <c r="T177">
        <v>1.8322814713578079</v>
      </c>
      <c r="U177" s="6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19</v>
      </c>
      <c r="C178" t="s">
        <v>108</v>
      </c>
      <c r="D178" s="2">
        <v>16</v>
      </c>
      <c r="E178" t="s">
        <v>8</v>
      </c>
      <c r="F178" t="s">
        <v>33</v>
      </c>
      <c r="I178" s="6" t="s">
        <v>109</v>
      </c>
      <c r="J178" s="6" t="s">
        <v>66</v>
      </c>
      <c r="K178">
        <v>3200</v>
      </c>
      <c r="L178">
        <v>3.38</v>
      </c>
      <c r="M178" t="s">
        <v>36</v>
      </c>
      <c r="N178">
        <v>4</v>
      </c>
      <c r="P178">
        <v>6</v>
      </c>
      <c r="R178">
        <v>96</v>
      </c>
      <c r="S178" s="16">
        <v>384</v>
      </c>
      <c r="T178">
        <v>7.3291258854312318</v>
      </c>
      <c r="U178" s="6">
        <v>0.81865151367187516</v>
      </c>
      <c r="V178">
        <v>1</v>
      </c>
      <c r="W178">
        <v>6</v>
      </c>
    </row>
    <row r="179" spans="1:23" x14ac:dyDescent="0.3">
      <c r="A179" s="5">
        <v>45351</v>
      </c>
      <c r="B179" t="s">
        <v>19</v>
      </c>
      <c r="C179" t="s">
        <v>108</v>
      </c>
      <c r="D179" s="2">
        <v>16</v>
      </c>
      <c r="E179" s="4" t="s">
        <v>8</v>
      </c>
      <c r="F179" t="s">
        <v>13</v>
      </c>
      <c r="K179">
        <v>3200</v>
      </c>
      <c r="L179">
        <v>3.38</v>
      </c>
      <c r="M179" t="s">
        <v>96</v>
      </c>
      <c r="N179">
        <v>1</v>
      </c>
      <c r="P179">
        <v>1.5</v>
      </c>
      <c r="R179">
        <v>96</v>
      </c>
      <c r="S179" s="16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19</v>
      </c>
      <c r="C180" t="s">
        <v>108</v>
      </c>
      <c r="D180">
        <v>16</v>
      </c>
      <c r="E180" t="s">
        <v>8</v>
      </c>
      <c r="F180" t="s">
        <v>33</v>
      </c>
      <c r="I180" s="6" t="s">
        <v>109</v>
      </c>
      <c r="J180" s="6">
        <v>0.02</v>
      </c>
      <c r="K180">
        <v>3200</v>
      </c>
      <c r="L180">
        <v>3.38</v>
      </c>
      <c r="M180" t="s">
        <v>36</v>
      </c>
      <c r="N180">
        <v>3</v>
      </c>
      <c r="P180">
        <v>4.5</v>
      </c>
      <c r="R180">
        <v>96</v>
      </c>
      <c r="S180" s="16">
        <v>288</v>
      </c>
      <c r="T180">
        <v>5.4968444140734247</v>
      </c>
      <c r="U180" s="6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19</v>
      </c>
      <c r="C181" t="s">
        <v>108</v>
      </c>
      <c r="D181">
        <v>16</v>
      </c>
      <c r="E181" t="s">
        <v>8</v>
      </c>
      <c r="F181" t="s">
        <v>33</v>
      </c>
      <c r="I181" s="6" t="s">
        <v>109</v>
      </c>
      <c r="J181" s="6">
        <v>0.02</v>
      </c>
      <c r="K181">
        <v>3200</v>
      </c>
      <c r="L181">
        <v>3.38</v>
      </c>
      <c r="M181" t="s">
        <v>36</v>
      </c>
      <c r="N181">
        <v>3</v>
      </c>
      <c r="P181">
        <v>4.5</v>
      </c>
      <c r="R181">
        <v>96</v>
      </c>
      <c r="S181" s="16">
        <v>288</v>
      </c>
      <c r="T181">
        <v>5.4968444140734247</v>
      </c>
      <c r="U181" s="6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19</v>
      </c>
      <c r="C182" t="s">
        <v>108</v>
      </c>
      <c r="D182">
        <v>16</v>
      </c>
      <c r="E182" t="s">
        <v>8</v>
      </c>
      <c r="F182" t="s">
        <v>33</v>
      </c>
      <c r="I182" s="6" t="s">
        <v>109</v>
      </c>
      <c r="J182" s="6" t="s">
        <v>66</v>
      </c>
      <c r="K182">
        <v>3200</v>
      </c>
      <c r="L182">
        <v>3.38</v>
      </c>
      <c r="M182" t="s">
        <v>36</v>
      </c>
      <c r="N182">
        <v>3</v>
      </c>
      <c r="P182">
        <v>4.5</v>
      </c>
      <c r="R182">
        <v>96</v>
      </c>
      <c r="S182" s="16">
        <v>288</v>
      </c>
      <c r="T182">
        <v>5.4968444140734247</v>
      </c>
      <c r="U182" s="6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19</v>
      </c>
      <c r="C183" t="s">
        <v>108</v>
      </c>
      <c r="D183">
        <v>16</v>
      </c>
      <c r="E183" t="s">
        <v>8</v>
      </c>
      <c r="F183" t="s">
        <v>33</v>
      </c>
      <c r="I183" s="6" t="s">
        <v>109</v>
      </c>
      <c r="J183" s="6" t="s">
        <v>66</v>
      </c>
      <c r="K183">
        <v>3200</v>
      </c>
      <c r="L183">
        <v>3.38</v>
      </c>
      <c r="M183" t="s">
        <v>36</v>
      </c>
      <c r="N183">
        <v>3</v>
      </c>
      <c r="P183">
        <v>4.5</v>
      </c>
      <c r="R183">
        <v>96</v>
      </c>
      <c r="S183" s="16">
        <v>288</v>
      </c>
      <c r="T183">
        <v>5.4968444140734247</v>
      </c>
      <c r="U183" s="6">
        <v>0.81865151367187505</v>
      </c>
      <c r="V183">
        <v>1</v>
      </c>
      <c r="W183">
        <v>4.5</v>
      </c>
    </row>
    <row r="184" spans="1:23" x14ac:dyDescent="0.3">
      <c r="A184" s="5">
        <v>45351</v>
      </c>
      <c r="B184" t="s">
        <v>19</v>
      </c>
      <c r="C184" t="s">
        <v>108</v>
      </c>
      <c r="D184" s="2">
        <v>16</v>
      </c>
      <c r="E184" s="4" t="s">
        <v>8</v>
      </c>
      <c r="F184" t="s">
        <v>13</v>
      </c>
      <c r="K184">
        <v>3200</v>
      </c>
      <c r="L184">
        <v>3.38</v>
      </c>
      <c r="M184" t="s">
        <v>36</v>
      </c>
      <c r="N184">
        <v>3</v>
      </c>
      <c r="P184">
        <v>4.5</v>
      </c>
      <c r="R184">
        <v>96</v>
      </c>
      <c r="S184" s="16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1">
        <v>45334</v>
      </c>
      <c r="B185" t="s">
        <v>18</v>
      </c>
      <c r="C185" t="s">
        <v>31</v>
      </c>
      <c r="D185">
        <v>16</v>
      </c>
      <c r="E185" t="s">
        <v>8</v>
      </c>
      <c r="F185" t="s">
        <v>33</v>
      </c>
      <c r="G185" t="s">
        <v>67</v>
      </c>
      <c r="H185" t="s">
        <v>48</v>
      </c>
      <c r="I185" s="6">
        <v>1</v>
      </c>
      <c r="J185" s="6">
        <v>0.02</v>
      </c>
      <c r="K185">
        <v>3600</v>
      </c>
      <c r="L185">
        <v>3.37</v>
      </c>
      <c r="M185" t="s">
        <v>36</v>
      </c>
      <c r="N185">
        <v>0.7</v>
      </c>
      <c r="P185">
        <v>1.1839999999999999</v>
      </c>
      <c r="R185">
        <v>96</v>
      </c>
      <c r="S185" s="16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19</v>
      </c>
      <c r="C186" t="s">
        <v>108</v>
      </c>
      <c r="D186">
        <v>12</v>
      </c>
      <c r="E186" t="s">
        <v>8</v>
      </c>
      <c r="F186" t="s">
        <v>13</v>
      </c>
      <c r="I186" s="6" t="s">
        <v>109</v>
      </c>
      <c r="J186" s="6">
        <v>0.02</v>
      </c>
      <c r="K186">
        <v>3200</v>
      </c>
      <c r="L186">
        <v>3.8</v>
      </c>
      <c r="M186" t="s">
        <v>36</v>
      </c>
      <c r="N186">
        <v>3</v>
      </c>
      <c r="P186">
        <v>3</v>
      </c>
      <c r="R186">
        <v>96</v>
      </c>
      <c r="S186" s="16">
        <v>288</v>
      </c>
      <c r="T186">
        <v>3.6669738393884561</v>
      </c>
      <c r="U186" s="6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19</v>
      </c>
      <c r="C187" t="s">
        <v>108</v>
      </c>
      <c r="D187">
        <v>12</v>
      </c>
      <c r="E187" t="s">
        <v>8</v>
      </c>
      <c r="F187" t="s">
        <v>13</v>
      </c>
      <c r="I187" s="6" t="s">
        <v>109</v>
      </c>
      <c r="J187" s="6">
        <v>0.02</v>
      </c>
      <c r="K187">
        <v>3200</v>
      </c>
      <c r="L187">
        <v>3.8</v>
      </c>
      <c r="M187" t="s">
        <v>36</v>
      </c>
      <c r="N187">
        <v>5</v>
      </c>
      <c r="P187">
        <v>5</v>
      </c>
      <c r="R187">
        <v>96</v>
      </c>
      <c r="S187" s="16">
        <v>480</v>
      </c>
      <c r="T187">
        <v>6.1116230656474269</v>
      </c>
      <c r="U187" s="6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19</v>
      </c>
      <c r="C188" t="s">
        <v>108</v>
      </c>
      <c r="D188">
        <v>12</v>
      </c>
      <c r="E188" t="s">
        <v>8</v>
      </c>
      <c r="F188" t="s">
        <v>13</v>
      </c>
      <c r="I188" s="6" t="s">
        <v>109</v>
      </c>
      <c r="J188" s="6" t="s">
        <v>66</v>
      </c>
      <c r="K188">
        <v>3200</v>
      </c>
      <c r="L188">
        <v>3.8</v>
      </c>
      <c r="M188" t="s">
        <v>36</v>
      </c>
      <c r="N188">
        <v>5</v>
      </c>
      <c r="P188">
        <v>5</v>
      </c>
      <c r="R188">
        <v>96</v>
      </c>
      <c r="S188" s="16">
        <v>480</v>
      </c>
      <c r="T188">
        <v>6.1116230656474269</v>
      </c>
      <c r="U188" s="6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19</v>
      </c>
      <c r="C189" t="s">
        <v>108</v>
      </c>
      <c r="D189">
        <v>12</v>
      </c>
      <c r="E189" t="s">
        <v>8</v>
      </c>
      <c r="F189" t="s">
        <v>13</v>
      </c>
      <c r="I189" s="6" t="s">
        <v>109</v>
      </c>
      <c r="J189" s="6" t="s">
        <v>66</v>
      </c>
      <c r="K189">
        <v>3200</v>
      </c>
      <c r="L189">
        <v>3.8</v>
      </c>
      <c r="M189" t="s">
        <v>36</v>
      </c>
      <c r="N189">
        <v>5</v>
      </c>
      <c r="P189">
        <v>5</v>
      </c>
      <c r="R189">
        <v>96</v>
      </c>
      <c r="S189" s="16">
        <v>480</v>
      </c>
      <c r="T189">
        <v>6.1116230656474269</v>
      </c>
      <c r="U189" s="6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19</v>
      </c>
      <c r="C190" t="s">
        <v>108</v>
      </c>
      <c r="D190">
        <v>12</v>
      </c>
      <c r="E190" t="s">
        <v>8</v>
      </c>
      <c r="F190" t="s">
        <v>13</v>
      </c>
      <c r="I190" s="6" t="s">
        <v>109</v>
      </c>
      <c r="J190" s="6" t="s">
        <v>66</v>
      </c>
      <c r="K190">
        <v>3200</v>
      </c>
      <c r="L190">
        <v>3.8</v>
      </c>
      <c r="M190" t="s">
        <v>36</v>
      </c>
      <c r="N190">
        <v>3</v>
      </c>
      <c r="O190">
        <v>32</v>
      </c>
      <c r="P190">
        <v>3</v>
      </c>
      <c r="Q190">
        <v>52</v>
      </c>
      <c r="R190">
        <v>96</v>
      </c>
      <c r="S190" s="16">
        <v>288</v>
      </c>
      <c r="T190">
        <v>3.6669738393884561</v>
      </c>
      <c r="U190" s="6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19</v>
      </c>
      <c r="C191" t="s">
        <v>108</v>
      </c>
      <c r="D191" s="2">
        <v>12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3.8</v>
      </c>
      <c r="M191" t="s">
        <v>36</v>
      </c>
      <c r="N191">
        <v>2</v>
      </c>
      <c r="P191">
        <v>2</v>
      </c>
      <c r="R191">
        <v>96</v>
      </c>
      <c r="S191" s="16">
        <v>192</v>
      </c>
      <c r="T191">
        <v>2.4446492262589712</v>
      </c>
      <c r="U191" s="6">
        <v>0.81811328124999994</v>
      </c>
      <c r="V191">
        <v>1.5169999999999999</v>
      </c>
      <c r="W191">
        <v>3.0339999999999998</v>
      </c>
    </row>
    <row r="192" spans="1:23" x14ac:dyDescent="0.3">
      <c r="A192" s="5">
        <v>45351</v>
      </c>
      <c r="B192" t="s">
        <v>19</v>
      </c>
      <c r="C192" t="s">
        <v>108</v>
      </c>
      <c r="D192" s="2">
        <v>12</v>
      </c>
      <c r="E192" s="4" t="s">
        <v>8</v>
      </c>
      <c r="F192" t="s">
        <v>13</v>
      </c>
      <c r="K192">
        <v>3200</v>
      </c>
      <c r="L192">
        <v>3.8</v>
      </c>
      <c r="M192" t="s">
        <v>36</v>
      </c>
      <c r="N192">
        <v>1</v>
      </c>
      <c r="P192">
        <v>1</v>
      </c>
      <c r="R192">
        <v>96</v>
      </c>
      <c r="S192" s="16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1">
        <v>45350</v>
      </c>
      <c r="B193" t="s">
        <v>18</v>
      </c>
      <c r="C193" t="s">
        <v>31</v>
      </c>
      <c r="D193" s="2">
        <v>13</v>
      </c>
      <c r="E193" t="s">
        <v>8</v>
      </c>
      <c r="F193" t="s">
        <v>33</v>
      </c>
      <c r="K193">
        <v>3400</v>
      </c>
      <c r="L193">
        <v>3.65</v>
      </c>
      <c r="M193" t="s">
        <v>36</v>
      </c>
      <c r="N193">
        <v>9.25</v>
      </c>
      <c r="P193">
        <v>11.084</v>
      </c>
      <c r="R193">
        <v>96</v>
      </c>
      <c r="S193" s="16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1">
        <v>45344</v>
      </c>
      <c r="B194" t="s">
        <v>18</v>
      </c>
      <c r="C194" t="s">
        <v>31</v>
      </c>
      <c r="D194">
        <v>14</v>
      </c>
      <c r="E194" t="s">
        <v>8</v>
      </c>
      <c r="F194" t="s">
        <v>33</v>
      </c>
      <c r="K194">
        <v>3400</v>
      </c>
      <c r="L194">
        <v>3.51</v>
      </c>
      <c r="M194" t="s">
        <v>36</v>
      </c>
      <c r="N194">
        <v>7.45</v>
      </c>
      <c r="P194">
        <v>9.99</v>
      </c>
      <c r="R194">
        <v>96</v>
      </c>
      <c r="S194" s="16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1">
        <v>45344</v>
      </c>
      <c r="B195" t="s">
        <v>18</v>
      </c>
      <c r="C195" t="s">
        <v>31</v>
      </c>
      <c r="D195">
        <v>14</v>
      </c>
      <c r="E195" t="s">
        <v>8</v>
      </c>
      <c r="F195" t="s">
        <v>13</v>
      </c>
      <c r="K195">
        <v>3600</v>
      </c>
      <c r="L195">
        <v>3.51</v>
      </c>
      <c r="M195" t="s">
        <v>36</v>
      </c>
      <c r="N195">
        <v>3.8</v>
      </c>
      <c r="P195">
        <v>5.3940000000000001</v>
      </c>
      <c r="R195">
        <v>96</v>
      </c>
      <c r="S195" s="16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1">
        <v>45323</v>
      </c>
      <c r="B196" t="s">
        <v>18</v>
      </c>
      <c r="C196" t="s">
        <v>31</v>
      </c>
      <c r="D196">
        <v>5.95</v>
      </c>
      <c r="E196" t="s">
        <v>32</v>
      </c>
      <c r="F196" t="s">
        <v>33</v>
      </c>
      <c r="G196" t="s">
        <v>34</v>
      </c>
      <c r="H196" t="s">
        <v>35</v>
      </c>
      <c r="I196" s="6">
        <v>1</v>
      </c>
      <c r="J196" s="6">
        <v>0.02</v>
      </c>
      <c r="K196">
        <v>3400</v>
      </c>
      <c r="L196">
        <v>5.23</v>
      </c>
      <c r="M196" t="s">
        <v>36</v>
      </c>
      <c r="N196">
        <v>3.4</v>
      </c>
      <c r="P196">
        <v>1.3</v>
      </c>
      <c r="R196">
        <v>96</v>
      </c>
      <c r="S196" s="16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19</v>
      </c>
      <c r="C197" t="s">
        <v>112</v>
      </c>
      <c r="D197">
        <v>26</v>
      </c>
      <c r="E197" s="4"/>
      <c r="F197" t="s">
        <v>33</v>
      </c>
      <c r="I197" s="6">
        <v>1</v>
      </c>
      <c r="J197" s="6">
        <v>0.02</v>
      </c>
      <c r="K197">
        <v>2600</v>
      </c>
      <c r="L197">
        <v>2.65</v>
      </c>
      <c r="M197" t="s">
        <v>114</v>
      </c>
      <c r="N197">
        <v>3</v>
      </c>
      <c r="O197">
        <v>26</v>
      </c>
      <c r="P197">
        <v>6.3</v>
      </c>
      <c r="Q197">
        <v>33</v>
      </c>
      <c r="R197">
        <v>80</v>
      </c>
      <c r="S197" s="16">
        <v>240</v>
      </c>
      <c r="T197">
        <v>7.7140022263340748</v>
      </c>
      <c r="U197" s="6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19</v>
      </c>
      <c r="C198" t="s">
        <v>112</v>
      </c>
      <c r="D198">
        <v>26</v>
      </c>
      <c r="E198" s="4"/>
      <c r="F198" t="s">
        <v>33</v>
      </c>
      <c r="I198" s="6">
        <v>1</v>
      </c>
      <c r="J198" s="6">
        <v>0.02</v>
      </c>
      <c r="K198">
        <v>2600</v>
      </c>
      <c r="L198">
        <v>2.65</v>
      </c>
      <c r="M198" t="s">
        <v>114</v>
      </c>
      <c r="N198">
        <v>2</v>
      </c>
      <c r="O198">
        <v>26</v>
      </c>
      <c r="P198">
        <v>4.2</v>
      </c>
      <c r="Q198">
        <v>33</v>
      </c>
      <c r="R198">
        <v>80</v>
      </c>
      <c r="S198" s="16">
        <v>160</v>
      </c>
      <c r="T198">
        <v>5.1426681508893841</v>
      </c>
      <c r="U198" s="6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19</v>
      </c>
      <c r="C199" t="s">
        <v>116</v>
      </c>
      <c r="D199">
        <v>18</v>
      </c>
      <c r="E199" t="s">
        <v>8</v>
      </c>
      <c r="F199" t="s">
        <v>33</v>
      </c>
      <c r="I199" s="6" t="s">
        <v>109</v>
      </c>
      <c r="J199" s="6">
        <v>0.02</v>
      </c>
      <c r="K199">
        <v>3600</v>
      </c>
      <c r="L199">
        <v>3.2</v>
      </c>
      <c r="M199" t="s">
        <v>96</v>
      </c>
      <c r="N199">
        <v>6</v>
      </c>
      <c r="P199">
        <v>14</v>
      </c>
      <c r="R199">
        <v>112</v>
      </c>
      <c r="S199" s="16">
        <v>672</v>
      </c>
      <c r="T199">
        <v>17.145967522453049</v>
      </c>
      <c r="U199" s="6">
        <v>0.81651851851851853</v>
      </c>
      <c r="V199">
        <v>0.90900000000000003</v>
      </c>
      <c r="W199">
        <v>12.726000000000001</v>
      </c>
    </row>
    <row r="200" spans="1:23" x14ac:dyDescent="0.3">
      <c r="A200" s="1">
        <v>45332</v>
      </c>
      <c r="B200" t="s">
        <v>18</v>
      </c>
      <c r="C200" t="s">
        <v>31</v>
      </c>
      <c r="D200">
        <v>18</v>
      </c>
      <c r="E200" t="s">
        <v>8</v>
      </c>
      <c r="F200" t="s">
        <v>13</v>
      </c>
      <c r="G200" t="s">
        <v>50</v>
      </c>
      <c r="H200" t="s">
        <v>53</v>
      </c>
      <c r="I200" s="6">
        <v>1</v>
      </c>
      <c r="J200" s="6">
        <v>0.02</v>
      </c>
      <c r="K200">
        <v>3600</v>
      </c>
      <c r="L200">
        <v>3.18</v>
      </c>
      <c r="M200" t="s">
        <v>36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16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1">
        <v>45328</v>
      </c>
      <c r="B201" t="s">
        <v>18</v>
      </c>
      <c r="C201" t="s">
        <v>31</v>
      </c>
      <c r="D201">
        <v>10</v>
      </c>
      <c r="E201" t="s">
        <v>15</v>
      </c>
      <c r="F201" t="s">
        <v>13</v>
      </c>
      <c r="G201" t="s">
        <v>49</v>
      </c>
      <c r="H201" t="s">
        <v>46</v>
      </c>
      <c r="I201" s="6">
        <v>1</v>
      </c>
      <c r="J201" s="6">
        <v>0.02</v>
      </c>
      <c r="K201">
        <v>3600</v>
      </c>
      <c r="L201">
        <v>4.16</v>
      </c>
      <c r="M201" t="s">
        <v>36</v>
      </c>
      <c r="N201">
        <v>4.9000000000000004</v>
      </c>
      <c r="P201">
        <v>4.1849999999999996</v>
      </c>
      <c r="R201">
        <v>96</v>
      </c>
      <c r="S201" s="16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19</v>
      </c>
      <c r="C202" t="s">
        <v>112</v>
      </c>
      <c r="D202">
        <v>28</v>
      </c>
      <c r="E202" t="s">
        <v>14</v>
      </c>
      <c r="F202" t="s">
        <v>33</v>
      </c>
      <c r="I202" s="6">
        <v>1</v>
      </c>
      <c r="J202" s="6">
        <v>0.02</v>
      </c>
      <c r="K202">
        <v>2400</v>
      </c>
      <c r="L202">
        <v>2.5499999999999998</v>
      </c>
      <c r="M202" t="s">
        <v>96</v>
      </c>
      <c r="N202">
        <v>2</v>
      </c>
      <c r="P202">
        <v>5.2</v>
      </c>
      <c r="R202">
        <v>96</v>
      </c>
      <c r="S202" s="16">
        <v>192</v>
      </c>
      <c r="T202">
        <v>6.3752617076949631</v>
      </c>
      <c r="U202" s="6">
        <v>0.81565279017857129</v>
      </c>
      <c r="V202">
        <v>0.71499999999999997</v>
      </c>
      <c r="W202">
        <v>3.718</v>
      </c>
    </row>
    <row r="203" spans="1:23" x14ac:dyDescent="0.3">
      <c r="A203" s="1">
        <v>45351</v>
      </c>
      <c r="B203" t="s">
        <v>18</v>
      </c>
      <c r="C203" t="s">
        <v>31</v>
      </c>
      <c r="D203">
        <v>18</v>
      </c>
      <c r="E203" t="s">
        <v>8</v>
      </c>
      <c r="F203" t="s">
        <v>13</v>
      </c>
      <c r="G203" t="s">
        <v>170</v>
      </c>
      <c r="H203" t="s">
        <v>170</v>
      </c>
      <c r="I203">
        <v>1</v>
      </c>
      <c r="J203">
        <v>0.02</v>
      </c>
      <c r="K203">
        <v>3600</v>
      </c>
      <c r="L203">
        <v>3.18</v>
      </c>
      <c r="M203" t="s">
        <v>36</v>
      </c>
      <c r="N203">
        <v>1.25</v>
      </c>
      <c r="P203">
        <v>4.2069999999999999</v>
      </c>
      <c r="R203">
        <v>96</v>
      </c>
      <c r="S203" s="16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1">
        <v>45335</v>
      </c>
      <c r="B204" t="s">
        <v>18</v>
      </c>
      <c r="C204" t="s">
        <v>31</v>
      </c>
      <c r="D204">
        <v>13</v>
      </c>
      <c r="E204" t="s">
        <v>8</v>
      </c>
      <c r="F204" t="s">
        <v>33</v>
      </c>
      <c r="G204" t="s">
        <v>37</v>
      </c>
      <c r="H204" t="s">
        <v>51</v>
      </c>
      <c r="I204" s="6">
        <v>1</v>
      </c>
      <c r="J204" s="6">
        <v>0.02</v>
      </c>
      <c r="K204">
        <v>3400</v>
      </c>
      <c r="L204">
        <v>3.18</v>
      </c>
      <c r="M204" t="s">
        <v>36</v>
      </c>
      <c r="N204">
        <v>0.75</v>
      </c>
      <c r="P204">
        <v>1.028</v>
      </c>
      <c r="R204">
        <v>96</v>
      </c>
      <c r="S204" s="16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1">
        <v>45334</v>
      </c>
      <c r="B205" t="s">
        <v>18</v>
      </c>
      <c r="C205" t="s">
        <v>31</v>
      </c>
      <c r="D205">
        <v>13</v>
      </c>
      <c r="E205" t="s">
        <v>32</v>
      </c>
      <c r="F205" t="s">
        <v>33</v>
      </c>
      <c r="G205" t="s">
        <v>37</v>
      </c>
      <c r="H205" t="s">
        <v>51</v>
      </c>
      <c r="I205" s="6">
        <v>1</v>
      </c>
      <c r="J205" s="6">
        <v>0.02</v>
      </c>
      <c r="K205">
        <v>3400</v>
      </c>
      <c r="L205">
        <v>3.18</v>
      </c>
      <c r="M205" t="s">
        <v>36</v>
      </c>
      <c r="N205">
        <v>3.25</v>
      </c>
      <c r="P205">
        <v>4.4539999999999997</v>
      </c>
      <c r="R205">
        <v>96</v>
      </c>
      <c r="S205" s="16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5">
        <v>45351</v>
      </c>
      <c r="B206" t="s">
        <v>19</v>
      </c>
      <c r="C206" t="s">
        <v>108</v>
      </c>
      <c r="D206" s="2">
        <v>22</v>
      </c>
      <c r="E206" s="4" t="s">
        <v>8</v>
      </c>
      <c r="F206" t="s">
        <v>33</v>
      </c>
      <c r="K206">
        <v>2800</v>
      </c>
      <c r="L206">
        <v>2.89</v>
      </c>
      <c r="M206" t="s">
        <v>96</v>
      </c>
      <c r="N206">
        <v>1</v>
      </c>
      <c r="P206">
        <v>2.1</v>
      </c>
      <c r="R206">
        <v>96</v>
      </c>
      <c r="S206" s="16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1">
        <v>45350</v>
      </c>
      <c r="B207" t="s">
        <v>18</v>
      </c>
      <c r="C207" t="s">
        <v>93</v>
      </c>
      <c r="D207" s="2">
        <v>9.25</v>
      </c>
      <c r="E207" t="s">
        <v>15</v>
      </c>
      <c r="F207" t="s">
        <v>33</v>
      </c>
      <c r="K207">
        <v>3400</v>
      </c>
      <c r="L207">
        <v>4.25</v>
      </c>
      <c r="M207" t="s">
        <v>111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16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1">
        <v>45344</v>
      </c>
      <c r="B208" t="s">
        <v>18</v>
      </c>
      <c r="C208" t="s">
        <v>31</v>
      </c>
      <c r="D208">
        <v>18</v>
      </c>
      <c r="E208" t="s">
        <v>8</v>
      </c>
      <c r="F208" t="s">
        <v>13</v>
      </c>
      <c r="K208">
        <v>3600</v>
      </c>
      <c r="L208">
        <v>3.18</v>
      </c>
      <c r="M208" t="s">
        <v>36</v>
      </c>
      <c r="N208">
        <v>2.4</v>
      </c>
      <c r="P208">
        <v>4.8170000000000002</v>
      </c>
      <c r="R208">
        <v>96</v>
      </c>
      <c r="S208" s="16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1">
        <v>45325</v>
      </c>
      <c r="B209" t="s">
        <v>18</v>
      </c>
      <c r="C209" t="s">
        <v>31</v>
      </c>
      <c r="D209">
        <v>10</v>
      </c>
      <c r="E209" t="s">
        <v>15</v>
      </c>
      <c r="F209" t="s">
        <v>13</v>
      </c>
      <c r="G209" t="s">
        <v>49</v>
      </c>
      <c r="H209" t="s">
        <v>56</v>
      </c>
      <c r="I209" s="6">
        <v>1</v>
      </c>
      <c r="J209" s="6">
        <v>0.02</v>
      </c>
      <c r="K209">
        <v>3600</v>
      </c>
      <c r="L209">
        <v>4.16</v>
      </c>
      <c r="M209" t="s">
        <v>36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16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19</v>
      </c>
      <c r="C210" t="s">
        <v>108</v>
      </c>
      <c r="D210">
        <v>12</v>
      </c>
      <c r="E210" t="s">
        <v>66</v>
      </c>
      <c r="F210" t="s">
        <v>13</v>
      </c>
      <c r="I210" s="6" t="s">
        <v>109</v>
      </c>
      <c r="J210" s="6" t="s">
        <v>66</v>
      </c>
      <c r="K210">
        <v>3200</v>
      </c>
      <c r="L210">
        <v>3.8</v>
      </c>
      <c r="M210" t="s">
        <v>111</v>
      </c>
      <c r="N210">
        <v>1</v>
      </c>
      <c r="P210">
        <v>1.1399999999999999</v>
      </c>
      <c r="R210">
        <v>110</v>
      </c>
      <c r="S210" s="16">
        <v>110</v>
      </c>
      <c r="T210">
        <v>1.4005802858775349</v>
      </c>
      <c r="U210" s="6">
        <v>0.81394834090909074</v>
      </c>
      <c r="V210">
        <v>1.5169999999999999</v>
      </c>
      <c r="W210">
        <v>1.7293799999999999</v>
      </c>
    </row>
    <row r="211" spans="1:23" x14ac:dyDescent="0.3">
      <c r="A211" s="1">
        <v>45349</v>
      </c>
      <c r="B211" t="s">
        <v>18</v>
      </c>
      <c r="C211" t="s">
        <v>31</v>
      </c>
      <c r="D211">
        <v>12</v>
      </c>
      <c r="E211" t="s">
        <v>8</v>
      </c>
      <c r="F211" t="s">
        <v>33</v>
      </c>
      <c r="K211">
        <v>3400</v>
      </c>
      <c r="L211">
        <v>3.8</v>
      </c>
      <c r="M211" t="s">
        <v>36</v>
      </c>
      <c r="N211">
        <v>5.4</v>
      </c>
      <c r="P211">
        <v>5.7080000000000002</v>
      </c>
      <c r="R211">
        <v>96</v>
      </c>
      <c r="S211" s="16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19</v>
      </c>
      <c r="C212" t="s">
        <v>116</v>
      </c>
      <c r="D212">
        <v>18</v>
      </c>
      <c r="E212" t="s">
        <v>8</v>
      </c>
      <c r="F212" t="s">
        <v>33</v>
      </c>
      <c r="I212" s="6" t="s">
        <v>109</v>
      </c>
      <c r="J212" s="6">
        <v>0.02</v>
      </c>
      <c r="K212">
        <v>3600</v>
      </c>
      <c r="L212">
        <v>3.2</v>
      </c>
      <c r="M212" t="s">
        <v>96</v>
      </c>
      <c r="N212">
        <v>4</v>
      </c>
      <c r="P212">
        <v>9.3000000000000007</v>
      </c>
      <c r="R212">
        <v>112</v>
      </c>
      <c r="S212" s="16">
        <v>448</v>
      </c>
      <c r="T212">
        <v>11.4306450149687</v>
      </c>
      <c r="U212" s="6">
        <v>0.81360238095238113</v>
      </c>
      <c r="V212">
        <v>0.90900000000000003</v>
      </c>
      <c r="W212">
        <v>8.4537000000000013</v>
      </c>
    </row>
    <row r="213" spans="1:23" x14ac:dyDescent="0.3">
      <c r="A213" s="1">
        <v>45330</v>
      </c>
      <c r="B213" t="s">
        <v>18</v>
      </c>
      <c r="C213" t="s">
        <v>31</v>
      </c>
      <c r="D213">
        <v>16</v>
      </c>
      <c r="E213" t="s">
        <v>8</v>
      </c>
      <c r="F213" t="s">
        <v>33</v>
      </c>
      <c r="G213" t="s">
        <v>67</v>
      </c>
      <c r="H213" t="s">
        <v>48</v>
      </c>
      <c r="I213" s="6">
        <v>1</v>
      </c>
      <c r="J213" s="6">
        <v>0.02</v>
      </c>
      <c r="K213">
        <v>3600</v>
      </c>
      <c r="L213">
        <v>3.37</v>
      </c>
      <c r="M213" t="s">
        <v>36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16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1">
        <v>45336</v>
      </c>
      <c r="B214" t="s">
        <v>18</v>
      </c>
      <c r="C214" t="s">
        <v>31</v>
      </c>
      <c r="D214">
        <v>13</v>
      </c>
      <c r="E214" t="s">
        <v>8</v>
      </c>
      <c r="F214" t="s">
        <v>33</v>
      </c>
      <c r="G214" t="s">
        <v>84</v>
      </c>
      <c r="H214" t="s">
        <v>85</v>
      </c>
      <c r="I214" s="6">
        <v>1</v>
      </c>
      <c r="J214" s="6">
        <v>0.02</v>
      </c>
      <c r="K214">
        <v>3400</v>
      </c>
      <c r="L214">
        <v>3.18</v>
      </c>
      <c r="M214" t="s">
        <v>36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16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1">
        <v>45349</v>
      </c>
      <c r="B215" t="s">
        <v>18</v>
      </c>
      <c r="C215" t="s">
        <v>93</v>
      </c>
      <c r="D215">
        <v>9.25</v>
      </c>
      <c r="E215" t="s">
        <v>15</v>
      </c>
      <c r="F215" t="s">
        <v>33</v>
      </c>
      <c r="K215">
        <v>3400</v>
      </c>
      <c r="L215">
        <v>4.25</v>
      </c>
      <c r="M215" t="s">
        <v>111</v>
      </c>
      <c r="N215">
        <v>2.6</v>
      </c>
      <c r="P215">
        <v>2.3650000000000002</v>
      </c>
      <c r="R215">
        <v>120</v>
      </c>
      <c r="S215" s="16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1">
        <v>45326</v>
      </c>
      <c r="B216" t="s">
        <v>18</v>
      </c>
      <c r="C216" t="s">
        <v>31</v>
      </c>
      <c r="D216">
        <v>16</v>
      </c>
      <c r="E216" t="s">
        <v>8</v>
      </c>
      <c r="F216" t="s">
        <v>33</v>
      </c>
      <c r="G216" t="s">
        <v>38</v>
      </c>
      <c r="H216" t="s">
        <v>52</v>
      </c>
      <c r="I216" s="6">
        <v>1</v>
      </c>
      <c r="J216" s="6">
        <v>0.02</v>
      </c>
      <c r="K216">
        <v>3600</v>
      </c>
      <c r="L216">
        <v>3.37</v>
      </c>
      <c r="M216" t="s">
        <v>36</v>
      </c>
      <c r="N216">
        <v>9.25</v>
      </c>
      <c r="P216">
        <v>15.545999999999999</v>
      </c>
      <c r="R216">
        <v>96</v>
      </c>
      <c r="S216" s="16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1">
        <v>45340</v>
      </c>
      <c r="B217" t="s">
        <v>18</v>
      </c>
      <c r="C217" t="s">
        <v>31</v>
      </c>
      <c r="D217">
        <v>16</v>
      </c>
      <c r="E217" t="s">
        <v>15</v>
      </c>
      <c r="F217" t="s">
        <v>59</v>
      </c>
      <c r="G217" t="s">
        <v>88</v>
      </c>
      <c r="H217" t="s">
        <v>56</v>
      </c>
      <c r="I217" s="6">
        <v>1</v>
      </c>
      <c r="J217" s="6">
        <v>0.02</v>
      </c>
      <c r="K217">
        <v>3600</v>
      </c>
      <c r="L217">
        <v>3.37</v>
      </c>
      <c r="M217" t="s">
        <v>36</v>
      </c>
      <c r="N217">
        <v>2</v>
      </c>
      <c r="P217">
        <v>3.36</v>
      </c>
      <c r="R217">
        <v>96</v>
      </c>
      <c r="S217" s="16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5">
        <v>45351</v>
      </c>
      <c r="B218" t="s">
        <v>19</v>
      </c>
      <c r="C218" t="s">
        <v>116</v>
      </c>
      <c r="D218" s="2">
        <v>16</v>
      </c>
      <c r="E218" s="4" t="s">
        <v>8</v>
      </c>
      <c r="F218" t="s">
        <v>33</v>
      </c>
      <c r="K218">
        <v>3600</v>
      </c>
      <c r="L218">
        <v>3.37</v>
      </c>
      <c r="M218" t="s">
        <v>36</v>
      </c>
      <c r="N218">
        <v>12</v>
      </c>
      <c r="P218">
        <v>23.5</v>
      </c>
      <c r="R218">
        <v>112</v>
      </c>
      <c r="S218" s="16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19</v>
      </c>
      <c r="C219" t="s">
        <v>108</v>
      </c>
      <c r="D219">
        <v>12</v>
      </c>
      <c r="E219" t="s">
        <v>8</v>
      </c>
      <c r="F219" t="s">
        <v>13</v>
      </c>
      <c r="I219" s="6" t="s">
        <v>109</v>
      </c>
      <c r="J219" s="6" t="s">
        <v>66</v>
      </c>
      <c r="K219">
        <v>3200</v>
      </c>
      <c r="L219">
        <v>3.8</v>
      </c>
      <c r="M219" t="s">
        <v>36</v>
      </c>
      <c r="N219">
        <v>5</v>
      </c>
      <c r="P219">
        <v>4.96</v>
      </c>
      <c r="R219">
        <v>96</v>
      </c>
      <c r="S219" s="16">
        <v>480</v>
      </c>
      <c r="T219">
        <v>6.1116230656474269</v>
      </c>
      <c r="U219" s="6">
        <v>0.8115683749999999</v>
      </c>
      <c r="V219">
        <v>1.5169999999999999</v>
      </c>
      <c r="W219">
        <v>7.5243199999999986</v>
      </c>
    </row>
    <row r="220" spans="1:23" x14ac:dyDescent="0.3">
      <c r="A220" s="1">
        <v>45330</v>
      </c>
      <c r="B220" t="s">
        <v>18</v>
      </c>
      <c r="C220" t="s">
        <v>31</v>
      </c>
      <c r="D220">
        <v>18</v>
      </c>
      <c r="E220" t="s">
        <v>8</v>
      </c>
      <c r="F220" t="s">
        <v>13</v>
      </c>
      <c r="G220" t="s">
        <v>76</v>
      </c>
      <c r="H220" t="s">
        <v>53</v>
      </c>
      <c r="I220" s="6">
        <v>1</v>
      </c>
      <c r="J220" s="6">
        <v>0.02</v>
      </c>
      <c r="K220">
        <v>3600</v>
      </c>
      <c r="L220">
        <v>3.37</v>
      </c>
      <c r="M220" t="s">
        <v>36</v>
      </c>
      <c r="N220">
        <v>2.35</v>
      </c>
      <c r="P220">
        <v>4.4340000000000002</v>
      </c>
      <c r="R220">
        <v>96</v>
      </c>
      <c r="S220" s="16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1">
        <v>45345</v>
      </c>
      <c r="B221" t="s">
        <v>18</v>
      </c>
      <c r="C221" t="s">
        <v>31</v>
      </c>
      <c r="D221">
        <v>14</v>
      </c>
      <c r="E221" t="s">
        <v>8</v>
      </c>
      <c r="F221" t="s">
        <v>33</v>
      </c>
      <c r="K221">
        <v>3400</v>
      </c>
      <c r="L221">
        <v>3.51</v>
      </c>
      <c r="M221" t="s">
        <v>36</v>
      </c>
      <c r="N221">
        <v>5</v>
      </c>
      <c r="P221">
        <v>6.6529999999999996</v>
      </c>
      <c r="R221">
        <v>96</v>
      </c>
      <c r="S221" s="16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1">
        <v>45350</v>
      </c>
      <c r="B222" t="s">
        <v>18</v>
      </c>
      <c r="C222" t="s">
        <v>31</v>
      </c>
      <c r="D222" s="2">
        <v>18</v>
      </c>
      <c r="E222" t="s">
        <v>8</v>
      </c>
      <c r="F222" t="s">
        <v>13</v>
      </c>
      <c r="K222">
        <v>3600</v>
      </c>
      <c r="L222">
        <v>3.18</v>
      </c>
      <c r="M222" t="s">
        <v>36</v>
      </c>
      <c r="N222">
        <v>1.4</v>
      </c>
      <c r="P222">
        <v>2.7989999999999999</v>
      </c>
      <c r="R222">
        <v>96</v>
      </c>
      <c r="S222" s="16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1">
        <v>45341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84</v>
      </c>
      <c r="H223" t="s">
        <v>85</v>
      </c>
      <c r="I223" s="6">
        <v>1</v>
      </c>
      <c r="J223" s="6">
        <v>0.02</v>
      </c>
      <c r="K223">
        <v>3400</v>
      </c>
      <c r="L223">
        <v>3.65</v>
      </c>
      <c r="M223" t="s">
        <v>36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16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1">
        <v>45350</v>
      </c>
      <c r="B224" t="s">
        <v>18</v>
      </c>
      <c r="C224" t="s">
        <v>31</v>
      </c>
      <c r="D224" s="2">
        <v>14.5</v>
      </c>
      <c r="E224" t="s">
        <v>8</v>
      </c>
      <c r="F224" t="s">
        <v>154</v>
      </c>
      <c r="K224">
        <v>3400</v>
      </c>
      <c r="L224">
        <v>3.51</v>
      </c>
      <c r="M224" t="s">
        <v>36</v>
      </c>
      <c r="N224">
        <v>1.1000000000000001</v>
      </c>
      <c r="P224">
        <v>1.5149999999999999</v>
      </c>
      <c r="R224">
        <v>96</v>
      </c>
      <c r="S224" s="16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19</v>
      </c>
      <c r="C225" t="s">
        <v>112</v>
      </c>
      <c r="D225">
        <v>26</v>
      </c>
      <c r="E225" s="4"/>
      <c r="F225" t="s">
        <v>33</v>
      </c>
      <c r="I225" s="6">
        <v>1</v>
      </c>
      <c r="J225" s="6">
        <v>0.02</v>
      </c>
      <c r="K225">
        <v>2600</v>
      </c>
      <c r="L225">
        <v>2.65</v>
      </c>
      <c r="M225" t="s">
        <v>114</v>
      </c>
      <c r="N225">
        <v>6</v>
      </c>
      <c r="O225">
        <v>26</v>
      </c>
      <c r="P225">
        <v>12.5</v>
      </c>
      <c r="Q225">
        <v>33</v>
      </c>
      <c r="R225">
        <v>80</v>
      </c>
      <c r="S225" s="16">
        <v>480</v>
      </c>
      <c r="T225">
        <v>15.42800445266815</v>
      </c>
      <c r="U225" s="6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19</v>
      </c>
      <c r="C226" t="s">
        <v>112</v>
      </c>
      <c r="D226">
        <v>26</v>
      </c>
      <c r="E226" s="4"/>
      <c r="F226" t="s">
        <v>33</v>
      </c>
      <c r="I226" s="6">
        <v>1</v>
      </c>
      <c r="J226" s="6">
        <v>0.02</v>
      </c>
      <c r="K226">
        <v>2600</v>
      </c>
      <c r="L226">
        <v>2.65</v>
      </c>
      <c r="M226" t="s">
        <v>114</v>
      </c>
      <c r="N226">
        <v>6</v>
      </c>
      <c r="O226">
        <v>26</v>
      </c>
      <c r="P226">
        <v>12.5</v>
      </c>
      <c r="Q226">
        <v>33</v>
      </c>
      <c r="R226">
        <v>80</v>
      </c>
      <c r="S226" s="16">
        <v>480</v>
      </c>
      <c r="T226">
        <v>15.42800445266815</v>
      </c>
      <c r="U226" s="6">
        <v>0.81021495931952658</v>
      </c>
      <c r="V226">
        <v>0.63100000000000001</v>
      </c>
      <c r="W226">
        <v>7.8875000000000002</v>
      </c>
    </row>
    <row r="227" spans="1:23" x14ac:dyDescent="0.3">
      <c r="A227" s="1">
        <v>45350</v>
      </c>
      <c r="B227" t="s">
        <v>18</v>
      </c>
      <c r="C227" t="s">
        <v>31</v>
      </c>
      <c r="D227" s="2">
        <v>10</v>
      </c>
      <c r="E227" t="s">
        <v>15</v>
      </c>
      <c r="F227" t="s">
        <v>13</v>
      </c>
      <c r="K227">
        <v>3600</v>
      </c>
      <c r="L227">
        <v>4.16</v>
      </c>
      <c r="M227" t="s">
        <v>36</v>
      </c>
      <c r="N227">
        <v>4</v>
      </c>
      <c r="P227">
        <v>3.3919999999999999</v>
      </c>
      <c r="R227">
        <v>96</v>
      </c>
      <c r="S227" s="16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1">
        <v>45337</v>
      </c>
      <c r="B228" t="s">
        <v>18</v>
      </c>
      <c r="C228" t="s">
        <v>31</v>
      </c>
      <c r="D228">
        <v>18</v>
      </c>
      <c r="E228" t="s">
        <v>8</v>
      </c>
      <c r="F228" t="s">
        <v>13</v>
      </c>
      <c r="G228" t="s">
        <v>41</v>
      </c>
      <c r="H228" t="s">
        <v>54</v>
      </c>
      <c r="I228" s="6">
        <v>1</v>
      </c>
      <c r="J228" s="6">
        <v>0.02</v>
      </c>
      <c r="K228">
        <v>3600</v>
      </c>
      <c r="L228">
        <v>3.18</v>
      </c>
      <c r="M228" t="s">
        <v>36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16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19</v>
      </c>
      <c r="C229" t="s">
        <v>112</v>
      </c>
      <c r="D229">
        <v>26</v>
      </c>
      <c r="E229" s="4"/>
      <c r="F229" t="s">
        <v>33</v>
      </c>
      <c r="I229" s="6">
        <v>1</v>
      </c>
      <c r="J229" s="6">
        <v>0.02</v>
      </c>
      <c r="K229">
        <v>2600</v>
      </c>
      <c r="L229">
        <v>2.65</v>
      </c>
      <c r="M229" t="s">
        <v>114</v>
      </c>
      <c r="N229">
        <v>6</v>
      </c>
      <c r="O229">
        <v>26</v>
      </c>
      <c r="P229">
        <v>12.49</v>
      </c>
      <c r="Q229">
        <v>33</v>
      </c>
      <c r="R229">
        <v>80</v>
      </c>
      <c r="S229" s="16">
        <v>480</v>
      </c>
      <c r="T229">
        <v>15.42800445266815</v>
      </c>
      <c r="U229" s="6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19</v>
      </c>
      <c r="C230" t="s">
        <v>112</v>
      </c>
      <c r="D230">
        <v>24</v>
      </c>
      <c r="E230" s="4"/>
      <c r="F230" t="s">
        <v>33</v>
      </c>
      <c r="I230" s="6">
        <v>1</v>
      </c>
      <c r="J230" s="6">
        <v>0.02</v>
      </c>
      <c r="K230">
        <v>2600</v>
      </c>
      <c r="L230">
        <v>2.89</v>
      </c>
      <c r="M230" t="s">
        <v>114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16">
        <v>400</v>
      </c>
      <c r="T230">
        <v>10.882143146012931</v>
      </c>
      <c r="U230" s="6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19</v>
      </c>
      <c r="C231" t="s">
        <v>112</v>
      </c>
      <c r="D231">
        <v>24</v>
      </c>
      <c r="E231" s="4"/>
      <c r="F231" t="s">
        <v>33</v>
      </c>
      <c r="I231" s="6">
        <v>1</v>
      </c>
      <c r="J231" s="6">
        <v>0.02</v>
      </c>
      <c r="K231">
        <v>2600</v>
      </c>
      <c r="L231">
        <v>2.89</v>
      </c>
      <c r="M231" t="s">
        <v>114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16">
        <v>400</v>
      </c>
      <c r="T231">
        <v>10.882143146012931</v>
      </c>
      <c r="U231" s="6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19</v>
      </c>
      <c r="C232" t="s">
        <v>116</v>
      </c>
      <c r="D232">
        <v>16</v>
      </c>
      <c r="E232" t="s">
        <v>8</v>
      </c>
      <c r="F232" t="s">
        <v>33</v>
      </c>
      <c r="I232" s="6" t="s">
        <v>109</v>
      </c>
      <c r="J232" s="6">
        <v>0.02</v>
      </c>
      <c r="K232">
        <v>3600</v>
      </c>
      <c r="L232">
        <v>3.37</v>
      </c>
      <c r="M232" t="s">
        <v>96</v>
      </c>
      <c r="N232">
        <v>2</v>
      </c>
      <c r="P232">
        <v>3.9</v>
      </c>
      <c r="R232">
        <v>112</v>
      </c>
      <c r="S232" s="16">
        <v>224</v>
      </c>
      <c r="T232">
        <v>4.8240110844576121</v>
      </c>
      <c r="U232" s="6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19</v>
      </c>
      <c r="C233" t="s">
        <v>116</v>
      </c>
      <c r="D233">
        <v>16</v>
      </c>
      <c r="E233" t="s">
        <v>8</v>
      </c>
      <c r="F233" t="s">
        <v>33</v>
      </c>
      <c r="I233" s="6" t="s">
        <v>109</v>
      </c>
      <c r="J233" s="6">
        <v>0.02</v>
      </c>
      <c r="K233">
        <v>3600</v>
      </c>
      <c r="L233">
        <v>3.37</v>
      </c>
      <c r="M233" t="s">
        <v>96</v>
      </c>
      <c r="N233">
        <v>4</v>
      </c>
      <c r="P233">
        <v>7.8</v>
      </c>
      <c r="R233">
        <v>112</v>
      </c>
      <c r="S233" s="16">
        <v>448</v>
      </c>
      <c r="T233">
        <v>9.6480221689152241</v>
      </c>
      <c r="U233" s="6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19</v>
      </c>
      <c r="C234" t="s">
        <v>112</v>
      </c>
      <c r="D234">
        <v>8</v>
      </c>
      <c r="E234" t="s">
        <v>66</v>
      </c>
      <c r="F234" t="s">
        <v>33</v>
      </c>
      <c r="I234" s="6">
        <v>1</v>
      </c>
      <c r="J234" s="6">
        <v>0.02</v>
      </c>
      <c r="K234">
        <v>3200</v>
      </c>
      <c r="L234">
        <v>4.78</v>
      </c>
      <c r="M234" t="s">
        <v>113</v>
      </c>
      <c r="N234">
        <v>1</v>
      </c>
      <c r="P234">
        <v>0.6</v>
      </c>
      <c r="R234">
        <v>110</v>
      </c>
      <c r="S234" s="16">
        <v>110</v>
      </c>
      <c r="T234">
        <v>0.74228801761989305</v>
      </c>
      <c r="U234" s="6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19</v>
      </c>
      <c r="C235" t="s">
        <v>112</v>
      </c>
      <c r="D235">
        <v>8</v>
      </c>
      <c r="E235" t="s">
        <v>66</v>
      </c>
      <c r="F235" t="s">
        <v>33</v>
      </c>
      <c r="I235" s="6">
        <v>1</v>
      </c>
      <c r="J235" s="6">
        <v>0.02</v>
      </c>
      <c r="K235">
        <v>3200</v>
      </c>
      <c r="L235">
        <v>4.78</v>
      </c>
      <c r="M235" t="s">
        <v>111</v>
      </c>
      <c r="N235">
        <v>2</v>
      </c>
      <c r="O235">
        <v>26</v>
      </c>
      <c r="P235">
        <v>1.2</v>
      </c>
      <c r="Q235">
        <v>33</v>
      </c>
      <c r="R235">
        <v>110</v>
      </c>
      <c r="S235" s="16">
        <v>220</v>
      </c>
      <c r="T235">
        <v>1.4845760352397861</v>
      </c>
      <c r="U235" s="6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19</v>
      </c>
      <c r="C236" t="s">
        <v>112</v>
      </c>
      <c r="D236">
        <v>8</v>
      </c>
      <c r="E236" t="s">
        <v>66</v>
      </c>
      <c r="F236" t="s">
        <v>33</v>
      </c>
      <c r="I236" s="6">
        <v>1</v>
      </c>
      <c r="J236" s="6">
        <v>0.02</v>
      </c>
      <c r="K236">
        <v>3200</v>
      </c>
      <c r="L236">
        <v>4.78</v>
      </c>
      <c r="M236" t="s">
        <v>111</v>
      </c>
      <c r="N236">
        <v>1</v>
      </c>
      <c r="O236">
        <v>26</v>
      </c>
      <c r="P236">
        <v>0.6</v>
      </c>
      <c r="Q236">
        <v>33</v>
      </c>
      <c r="R236">
        <v>110</v>
      </c>
      <c r="S236" s="16">
        <v>110</v>
      </c>
      <c r="T236">
        <v>0.74228801761989305</v>
      </c>
      <c r="U236" s="6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19</v>
      </c>
      <c r="C237" t="s">
        <v>112</v>
      </c>
      <c r="D237">
        <v>8</v>
      </c>
      <c r="E237" s="4"/>
      <c r="F237" t="s">
        <v>33</v>
      </c>
      <c r="I237" s="6">
        <v>1</v>
      </c>
      <c r="J237" s="6">
        <v>0.02</v>
      </c>
      <c r="K237">
        <v>3200</v>
      </c>
      <c r="L237">
        <v>4.78</v>
      </c>
      <c r="M237" t="s">
        <v>111</v>
      </c>
      <c r="N237">
        <v>3</v>
      </c>
      <c r="O237">
        <v>26</v>
      </c>
      <c r="P237">
        <v>1.8</v>
      </c>
      <c r="Q237">
        <v>33</v>
      </c>
      <c r="R237">
        <v>110</v>
      </c>
      <c r="S237" s="16">
        <v>330</v>
      </c>
      <c r="T237">
        <v>2.2268640528596788</v>
      </c>
      <c r="U237" s="6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19</v>
      </c>
      <c r="C238" t="s">
        <v>112</v>
      </c>
      <c r="D238">
        <v>8</v>
      </c>
      <c r="E238" s="4"/>
      <c r="F238" t="s">
        <v>33</v>
      </c>
      <c r="I238" s="6">
        <v>1</v>
      </c>
      <c r="J238" s="6">
        <v>0.02</v>
      </c>
      <c r="K238">
        <v>3200</v>
      </c>
      <c r="L238">
        <v>4.78</v>
      </c>
      <c r="M238" t="s">
        <v>111</v>
      </c>
      <c r="N238">
        <v>1</v>
      </c>
      <c r="P238">
        <v>0.6</v>
      </c>
      <c r="R238">
        <v>110</v>
      </c>
      <c r="S238" s="16">
        <v>110</v>
      </c>
      <c r="T238">
        <v>0.74228801761989305</v>
      </c>
      <c r="U238" s="6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19</v>
      </c>
      <c r="C239" t="s">
        <v>112</v>
      </c>
      <c r="D239">
        <v>8</v>
      </c>
      <c r="E239" s="4"/>
      <c r="F239" t="s">
        <v>33</v>
      </c>
      <c r="I239" s="6">
        <v>1</v>
      </c>
      <c r="J239" s="6">
        <v>0.02</v>
      </c>
      <c r="K239">
        <v>3200</v>
      </c>
      <c r="L239">
        <v>4.78</v>
      </c>
      <c r="M239" t="s">
        <v>111</v>
      </c>
      <c r="N239">
        <v>1</v>
      </c>
      <c r="P239">
        <v>0.6</v>
      </c>
      <c r="R239">
        <v>110</v>
      </c>
      <c r="S239" s="16">
        <v>110</v>
      </c>
      <c r="T239">
        <v>0.74228801761989305</v>
      </c>
      <c r="U239" s="6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19</v>
      </c>
      <c r="C240" t="s">
        <v>112</v>
      </c>
      <c r="D240">
        <v>8</v>
      </c>
      <c r="E240" s="4"/>
      <c r="F240" t="s">
        <v>33</v>
      </c>
      <c r="I240" s="6">
        <v>1</v>
      </c>
      <c r="J240" s="6">
        <v>0.02</v>
      </c>
      <c r="K240">
        <v>3200</v>
      </c>
      <c r="L240">
        <v>4.78</v>
      </c>
      <c r="M240" t="s">
        <v>111</v>
      </c>
      <c r="N240">
        <v>1</v>
      </c>
      <c r="P240">
        <v>0.6</v>
      </c>
      <c r="R240">
        <v>110</v>
      </c>
      <c r="S240" s="16">
        <v>110</v>
      </c>
      <c r="T240">
        <v>0.74228801761989305</v>
      </c>
      <c r="U240" s="6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19</v>
      </c>
      <c r="C241" t="s">
        <v>112</v>
      </c>
      <c r="D241">
        <v>8</v>
      </c>
      <c r="E241" s="4"/>
      <c r="F241" t="s">
        <v>33</v>
      </c>
      <c r="I241" s="6">
        <v>1</v>
      </c>
      <c r="J241" s="6">
        <v>0.02</v>
      </c>
      <c r="K241">
        <v>3200</v>
      </c>
      <c r="L241">
        <v>4.78</v>
      </c>
      <c r="M241" t="s">
        <v>111</v>
      </c>
      <c r="N241">
        <v>2</v>
      </c>
      <c r="P241">
        <v>1.2</v>
      </c>
      <c r="R241">
        <v>110</v>
      </c>
      <c r="S241" s="16">
        <v>220</v>
      </c>
      <c r="T241">
        <v>1.4845760352397861</v>
      </c>
      <c r="U241" s="6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19</v>
      </c>
      <c r="C242" t="s">
        <v>112</v>
      </c>
      <c r="D242">
        <v>8</v>
      </c>
      <c r="E242" s="4"/>
      <c r="F242" t="s">
        <v>33</v>
      </c>
      <c r="I242" s="6">
        <v>1</v>
      </c>
      <c r="J242" s="6">
        <v>0.02</v>
      </c>
      <c r="K242">
        <v>3200</v>
      </c>
      <c r="L242">
        <v>4.78</v>
      </c>
      <c r="M242" t="s">
        <v>111</v>
      </c>
      <c r="N242">
        <v>2</v>
      </c>
      <c r="P242">
        <v>1.2</v>
      </c>
      <c r="R242">
        <v>110</v>
      </c>
      <c r="S242" s="16">
        <v>220</v>
      </c>
      <c r="T242">
        <v>1.4845760352397861</v>
      </c>
      <c r="U242" s="6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19</v>
      </c>
      <c r="C243" t="s">
        <v>112</v>
      </c>
      <c r="D243" s="2">
        <v>8</v>
      </c>
      <c r="E243" t="s">
        <v>66</v>
      </c>
      <c r="F243" t="s">
        <v>33</v>
      </c>
      <c r="I243" s="6">
        <v>1</v>
      </c>
      <c r="J243" s="6">
        <v>0.02</v>
      </c>
      <c r="K243">
        <v>3200</v>
      </c>
      <c r="L243">
        <v>4.78</v>
      </c>
      <c r="M243" t="s">
        <v>111</v>
      </c>
      <c r="N243">
        <v>1</v>
      </c>
      <c r="O243">
        <v>26</v>
      </c>
      <c r="P243">
        <v>0.6</v>
      </c>
      <c r="Q243">
        <v>33</v>
      </c>
      <c r="R243">
        <v>110</v>
      </c>
      <c r="S243" s="16">
        <v>110</v>
      </c>
      <c r="T243">
        <v>0.74228801761989305</v>
      </c>
      <c r="U243" s="6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19</v>
      </c>
      <c r="C244" t="s">
        <v>112</v>
      </c>
      <c r="D244" s="2">
        <v>30</v>
      </c>
      <c r="E244" s="4"/>
      <c r="F244" t="s">
        <v>33</v>
      </c>
      <c r="I244" s="6" t="s">
        <v>115</v>
      </c>
      <c r="J244" s="6" t="s">
        <v>115</v>
      </c>
      <c r="K244">
        <v>2400</v>
      </c>
      <c r="L244">
        <v>2.5499999999999998</v>
      </c>
      <c r="M244" t="s">
        <v>114</v>
      </c>
      <c r="N244">
        <v>1</v>
      </c>
      <c r="P244">
        <v>2.2999999999999998</v>
      </c>
      <c r="R244">
        <v>80</v>
      </c>
      <c r="S244" s="16">
        <v>80</v>
      </c>
      <c r="T244">
        <v>2.8460989766495368</v>
      </c>
      <c r="U244" s="6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19</v>
      </c>
      <c r="C245" t="s">
        <v>116</v>
      </c>
      <c r="D245">
        <v>12</v>
      </c>
      <c r="E245" t="s">
        <v>32</v>
      </c>
      <c r="F245" t="s">
        <v>33</v>
      </c>
      <c r="I245" s="6" t="s">
        <v>109</v>
      </c>
      <c r="J245" s="6">
        <v>0.02</v>
      </c>
      <c r="K245">
        <v>3800</v>
      </c>
      <c r="L245">
        <v>3.9</v>
      </c>
      <c r="M245" t="s">
        <v>36</v>
      </c>
      <c r="N245">
        <v>6</v>
      </c>
      <c r="P245">
        <v>8</v>
      </c>
      <c r="R245">
        <v>112</v>
      </c>
      <c r="S245" s="16">
        <v>672</v>
      </c>
      <c r="T245">
        <v>9.9000458249301584</v>
      </c>
      <c r="U245" s="6">
        <v>0.80807706766917287</v>
      </c>
      <c r="V245">
        <v>1.5169999999999999</v>
      </c>
      <c r="W245">
        <v>12.135999999999999</v>
      </c>
    </row>
    <row r="246" spans="1:23" x14ac:dyDescent="0.3">
      <c r="A246" s="1">
        <v>45349</v>
      </c>
      <c r="B246" t="s">
        <v>18</v>
      </c>
      <c r="C246" t="s">
        <v>93</v>
      </c>
      <c r="D246">
        <v>10</v>
      </c>
      <c r="E246" t="s">
        <v>8</v>
      </c>
      <c r="F246" t="s">
        <v>33</v>
      </c>
      <c r="K246">
        <v>3600</v>
      </c>
      <c r="L246">
        <v>4.0599999999999996</v>
      </c>
      <c r="M246" t="s">
        <v>111</v>
      </c>
      <c r="N246">
        <v>14.4</v>
      </c>
      <c r="P246">
        <v>15.598000000000001</v>
      </c>
      <c r="R246">
        <v>120</v>
      </c>
      <c r="S246" s="16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19</v>
      </c>
      <c r="C247" t="s">
        <v>116</v>
      </c>
      <c r="D247">
        <v>20</v>
      </c>
      <c r="E247" t="s">
        <v>8</v>
      </c>
      <c r="F247" t="s">
        <v>33</v>
      </c>
      <c r="I247" s="6" t="s">
        <v>109</v>
      </c>
      <c r="J247" s="6">
        <v>0.02</v>
      </c>
      <c r="K247">
        <v>3400</v>
      </c>
      <c r="L247">
        <v>3.1</v>
      </c>
      <c r="M247" t="s">
        <v>96</v>
      </c>
      <c r="N247">
        <v>5</v>
      </c>
      <c r="P247">
        <v>12.5</v>
      </c>
      <c r="R247">
        <v>112</v>
      </c>
      <c r="S247" s="16">
        <v>560</v>
      </c>
      <c r="T247">
        <v>15.47757588645702</v>
      </c>
      <c r="U247" s="6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19</v>
      </c>
      <c r="C248" t="s">
        <v>116</v>
      </c>
      <c r="D248">
        <v>20</v>
      </c>
      <c r="E248" t="s">
        <v>8</v>
      </c>
      <c r="F248" t="s">
        <v>33</v>
      </c>
      <c r="I248" s="6" t="s">
        <v>109</v>
      </c>
      <c r="J248" s="6">
        <v>0.02</v>
      </c>
      <c r="K248">
        <v>3400</v>
      </c>
      <c r="L248">
        <v>3.1</v>
      </c>
      <c r="M248" t="s">
        <v>96</v>
      </c>
      <c r="N248">
        <v>5</v>
      </c>
      <c r="P248">
        <v>12.5</v>
      </c>
      <c r="R248">
        <v>112</v>
      </c>
      <c r="S248" s="16">
        <v>560</v>
      </c>
      <c r="T248">
        <v>15.47757588645702</v>
      </c>
      <c r="U248" s="6">
        <v>0.80762001050420174</v>
      </c>
      <c r="V248">
        <v>0.754</v>
      </c>
      <c r="W248">
        <v>9.4250000000000007</v>
      </c>
    </row>
    <row r="249" spans="1:23" x14ac:dyDescent="0.3">
      <c r="A249" s="1">
        <v>45333</v>
      </c>
      <c r="B249" t="s">
        <v>18</v>
      </c>
      <c r="C249" t="s">
        <v>31</v>
      </c>
      <c r="D249">
        <v>13</v>
      </c>
      <c r="E249" t="s">
        <v>32</v>
      </c>
      <c r="F249" t="s">
        <v>33</v>
      </c>
      <c r="G249" t="s">
        <v>37</v>
      </c>
      <c r="H249" t="s">
        <v>51</v>
      </c>
      <c r="I249" s="6">
        <v>1</v>
      </c>
      <c r="J249" s="6">
        <v>0.02</v>
      </c>
      <c r="K249">
        <v>3400</v>
      </c>
      <c r="L249">
        <v>3.18</v>
      </c>
      <c r="M249" t="s">
        <v>36</v>
      </c>
      <c r="N249">
        <v>8.5</v>
      </c>
      <c r="P249">
        <v>11.532999999999999</v>
      </c>
      <c r="R249">
        <v>96</v>
      </c>
      <c r="S249" s="16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19</v>
      </c>
      <c r="C250" t="s">
        <v>116</v>
      </c>
      <c r="D250">
        <v>13</v>
      </c>
      <c r="E250" t="s">
        <v>32</v>
      </c>
      <c r="F250" t="s">
        <v>33</v>
      </c>
      <c r="I250" s="6" t="s">
        <v>109</v>
      </c>
      <c r="J250" s="6">
        <v>0.02</v>
      </c>
      <c r="K250">
        <v>3800</v>
      </c>
      <c r="L250">
        <v>3.75</v>
      </c>
      <c r="M250" t="s">
        <v>96</v>
      </c>
      <c r="N250">
        <v>4</v>
      </c>
      <c r="P250">
        <v>6</v>
      </c>
      <c r="R250">
        <v>112</v>
      </c>
      <c r="S250" s="16">
        <v>448</v>
      </c>
      <c r="T250">
        <v>7.4360344196142067</v>
      </c>
      <c r="U250" s="6">
        <v>0.80688168739155586</v>
      </c>
      <c r="V250">
        <v>1.389</v>
      </c>
      <c r="W250">
        <v>8.3339999999999996</v>
      </c>
    </row>
    <row r="251" spans="1:23" x14ac:dyDescent="0.3">
      <c r="A251" s="5">
        <v>45351</v>
      </c>
      <c r="B251" t="s">
        <v>19</v>
      </c>
      <c r="C251" t="s">
        <v>116</v>
      </c>
      <c r="D251" s="2">
        <v>13</v>
      </c>
      <c r="E251" s="4" t="s">
        <v>32</v>
      </c>
      <c r="F251" t="s">
        <v>33</v>
      </c>
      <c r="K251">
        <v>3800</v>
      </c>
      <c r="L251">
        <v>3.75</v>
      </c>
      <c r="M251" t="s">
        <v>36</v>
      </c>
      <c r="N251">
        <v>5</v>
      </c>
      <c r="P251">
        <v>7.5</v>
      </c>
      <c r="R251">
        <v>112</v>
      </c>
      <c r="S251" s="16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1">
        <v>45346</v>
      </c>
      <c r="B252" t="s">
        <v>18</v>
      </c>
      <c r="C252" t="s">
        <v>31</v>
      </c>
      <c r="D25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3.8</v>
      </c>
      <c r="P252">
        <v>7.5549999999999997</v>
      </c>
      <c r="R252">
        <v>96</v>
      </c>
      <c r="S252" s="16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19</v>
      </c>
      <c r="C253" t="s">
        <v>108</v>
      </c>
      <c r="D253">
        <v>26</v>
      </c>
      <c r="E253" t="s">
        <v>8</v>
      </c>
      <c r="F253" t="s">
        <v>33</v>
      </c>
      <c r="I253" s="6" t="s">
        <v>109</v>
      </c>
      <c r="J253" s="6" t="s">
        <v>66</v>
      </c>
      <c r="K253">
        <v>2900</v>
      </c>
      <c r="L253">
        <v>2.65</v>
      </c>
      <c r="M253" t="s">
        <v>96</v>
      </c>
      <c r="N253">
        <v>2</v>
      </c>
      <c r="O253">
        <v>32</v>
      </c>
      <c r="P253">
        <v>5.55</v>
      </c>
      <c r="Q253">
        <v>52</v>
      </c>
      <c r="R253">
        <v>96</v>
      </c>
      <c r="S253" s="16">
        <v>192</v>
      </c>
      <c r="T253">
        <v>6.8832635250365586</v>
      </c>
      <c r="U253" s="6">
        <v>0.80630357675729436</v>
      </c>
      <c r="V253">
        <v>0.63100000000000001</v>
      </c>
      <c r="W253">
        <v>3.5020500000000001</v>
      </c>
    </row>
    <row r="254" spans="1:23" x14ac:dyDescent="0.3">
      <c r="A254" s="1">
        <v>45329</v>
      </c>
      <c r="B254" t="s">
        <v>18</v>
      </c>
      <c r="C254" t="s">
        <v>31</v>
      </c>
      <c r="D254">
        <v>16</v>
      </c>
      <c r="E254" t="s">
        <v>8</v>
      </c>
      <c r="F254" t="s">
        <v>33</v>
      </c>
      <c r="G254" t="s">
        <v>38</v>
      </c>
      <c r="H254" t="s">
        <v>52</v>
      </c>
      <c r="I254" s="6">
        <v>1</v>
      </c>
      <c r="J254" s="6">
        <v>0.02</v>
      </c>
      <c r="K254">
        <v>3600</v>
      </c>
      <c r="L254">
        <v>3.37</v>
      </c>
      <c r="M254" t="s">
        <v>36</v>
      </c>
      <c r="N254">
        <v>7.75</v>
      </c>
      <c r="P254">
        <v>12.919</v>
      </c>
      <c r="R254">
        <v>96</v>
      </c>
      <c r="S254" s="16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1">
        <v>45344</v>
      </c>
      <c r="B255" t="s">
        <v>18</v>
      </c>
      <c r="C255" t="s">
        <v>93</v>
      </c>
      <c r="D255">
        <v>7.7</v>
      </c>
      <c r="E255" t="s">
        <v>8</v>
      </c>
      <c r="F255" t="s">
        <v>33</v>
      </c>
      <c r="K255">
        <v>3600</v>
      </c>
      <c r="L255">
        <v>4.68</v>
      </c>
      <c r="M255" t="s">
        <v>111</v>
      </c>
      <c r="N255">
        <v>14</v>
      </c>
      <c r="P255">
        <v>10.106</v>
      </c>
      <c r="R255">
        <v>120</v>
      </c>
      <c r="S255" s="16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1">
        <v>45325</v>
      </c>
      <c r="B256" t="s">
        <v>18</v>
      </c>
      <c r="C256" t="s">
        <v>31</v>
      </c>
      <c r="D256">
        <v>14</v>
      </c>
      <c r="E256" t="s">
        <v>15</v>
      </c>
      <c r="F256" t="s">
        <v>13</v>
      </c>
      <c r="G256" t="s">
        <v>58</v>
      </c>
      <c r="H256" t="s">
        <v>56</v>
      </c>
      <c r="I256" s="6">
        <v>1</v>
      </c>
      <c r="J256" s="6">
        <v>0.02</v>
      </c>
      <c r="K256">
        <v>3600</v>
      </c>
      <c r="L256">
        <v>3.51</v>
      </c>
      <c r="M256" t="s">
        <v>36</v>
      </c>
      <c r="N256">
        <v>2</v>
      </c>
      <c r="P256">
        <v>2.7989999999999999</v>
      </c>
      <c r="R256">
        <v>96</v>
      </c>
      <c r="S256" s="16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1">
        <v>45351</v>
      </c>
      <c r="B257" t="s">
        <v>18</v>
      </c>
      <c r="C257" t="s">
        <v>31</v>
      </c>
      <c r="D257">
        <v>10</v>
      </c>
      <c r="E257" t="s">
        <v>15</v>
      </c>
      <c r="F257" t="s">
        <v>13</v>
      </c>
      <c r="G257" t="s">
        <v>168</v>
      </c>
      <c r="H257" t="s">
        <v>168</v>
      </c>
      <c r="I257">
        <v>1</v>
      </c>
      <c r="J257">
        <v>0.02</v>
      </c>
      <c r="K257">
        <v>3600</v>
      </c>
      <c r="L257">
        <v>4.16</v>
      </c>
      <c r="M257" t="s">
        <v>36</v>
      </c>
      <c r="N257">
        <v>5.25</v>
      </c>
      <c r="P257">
        <v>1.34</v>
      </c>
      <c r="R257">
        <v>96</v>
      </c>
      <c r="S257" s="16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19</v>
      </c>
      <c r="C258" t="s">
        <v>112</v>
      </c>
      <c r="D258">
        <v>10</v>
      </c>
      <c r="E258" s="4"/>
      <c r="F258" t="s">
        <v>33</v>
      </c>
      <c r="I258" s="6">
        <v>1</v>
      </c>
      <c r="J258" s="6">
        <v>0.02</v>
      </c>
      <c r="K258">
        <v>3200</v>
      </c>
      <c r="L258">
        <v>4.3</v>
      </c>
      <c r="M258" t="s">
        <v>96</v>
      </c>
      <c r="N258">
        <v>4</v>
      </c>
      <c r="O258">
        <v>26</v>
      </c>
      <c r="P258">
        <v>2.9</v>
      </c>
      <c r="Q258">
        <v>33</v>
      </c>
      <c r="R258">
        <v>96</v>
      </c>
      <c r="S258" s="16">
        <v>384</v>
      </c>
      <c r="T258">
        <v>3.6006461472031348</v>
      </c>
      <c r="U258" s="6">
        <v>0.80541099609374989</v>
      </c>
      <c r="V258">
        <v>1.9530000000000001</v>
      </c>
      <c r="W258">
        <v>5.6637000000000004</v>
      </c>
    </row>
    <row r="259" spans="1:23" x14ac:dyDescent="0.3">
      <c r="A259" s="1">
        <v>45327</v>
      </c>
      <c r="B259" t="s">
        <v>18</v>
      </c>
      <c r="C259" t="s">
        <v>31</v>
      </c>
      <c r="D259">
        <v>10</v>
      </c>
      <c r="E259" t="s">
        <v>15</v>
      </c>
      <c r="F259" t="s">
        <v>13</v>
      </c>
      <c r="G259" t="s">
        <v>49</v>
      </c>
      <c r="H259" t="s">
        <v>46</v>
      </c>
      <c r="I259" s="6">
        <v>1</v>
      </c>
      <c r="J259" s="6">
        <v>0.02</v>
      </c>
      <c r="K259">
        <v>3600</v>
      </c>
      <c r="L259">
        <v>4.16</v>
      </c>
      <c r="M259" t="s">
        <v>36</v>
      </c>
      <c r="N259">
        <v>1.65</v>
      </c>
      <c r="P259">
        <v>1.391</v>
      </c>
      <c r="R259">
        <v>96</v>
      </c>
      <c r="S259" s="16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19</v>
      </c>
      <c r="C260" t="s">
        <v>116</v>
      </c>
      <c r="D260">
        <v>18</v>
      </c>
      <c r="E260" t="s">
        <v>8</v>
      </c>
      <c r="F260" t="s">
        <v>33</v>
      </c>
      <c r="I260" s="6" t="s">
        <v>109</v>
      </c>
      <c r="J260" s="6">
        <v>0.02</v>
      </c>
      <c r="K260">
        <v>3600</v>
      </c>
      <c r="L260">
        <v>3.2</v>
      </c>
      <c r="M260" t="s">
        <v>96</v>
      </c>
      <c r="N260">
        <v>6</v>
      </c>
      <c r="P260">
        <v>13.8</v>
      </c>
      <c r="R260">
        <v>112</v>
      </c>
      <c r="S260" s="16">
        <v>672</v>
      </c>
      <c r="T260">
        <v>17.145967522453049</v>
      </c>
      <c r="U260" s="6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19</v>
      </c>
      <c r="C261" t="s">
        <v>116</v>
      </c>
      <c r="D261">
        <v>18</v>
      </c>
      <c r="E261" t="s">
        <v>8</v>
      </c>
      <c r="F261" t="s">
        <v>33</v>
      </c>
      <c r="I261" s="6" t="s">
        <v>109</v>
      </c>
      <c r="J261" s="6">
        <v>0.02</v>
      </c>
      <c r="K261">
        <v>3600</v>
      </c>
      <c r="L261">
        <v>3.2</v>
      </c>
      <c r="M261" t="s">
        <v>96</v>
      </c>
      <c r="N261">
        <v>6</v>
      </c>
      <c r="P261">
        <v>13.8</v>
      </c>
      <c r="R261">
        <v>112</v>
      </c>
      <c r="S261" s="16">
        <v>672</v>
      </c>
      <c r="T261">
        <v>17.145967522453049</v>
      </c>
      <c r="U261" s="6">
        <v>0.80485396825396838</v>
      </c>
      <c r="V261">
        <v>0.90900000000000003</v>
      </c>
      <c r="W261">
        <v>12.5442</v>
      </c>
    </row>
    <row r="262" spans="1:23" x14ac:dyDescent="0.3">
      <c r="A262" s="1">
        <v>45333</v>
      </c>
      <c r="B262" t="s">
        <v>18</v>
      </c>
      <c r="C262" t="s">
        <v>31</v>
      </c>
      <c r="D262">
        <v>18</v>
      </c>
      <c r="E262" t="s">
        <v>8</v>
      </c>
      <c r="F262" t="s">
        <v>13</v>
      </c>
      <c r="G262" t="s">
        <v>50</v>
      </c>
      <c r="H262" t="s">
        <v>53</v>
      </c>
      <c r="I262" s="6">
        <v>1</v>
      </c>
      <c r="J262" s="6">
        <v>0.02</v>
      </c>
      <c r="K262">
        <v>3600</v>
      </c>
      <c r="L262">
        <v>3.18</v>
      </c>
      <c r="M262" t="s">
        <v>36</v>
      </c>
      <c r="N262">
        <v>2.5</v>
      </c>
      <c r="P262">
        <v>4.9580000000000002</v>
      </c>
      <c r="R262">
        <v>96</v>
      </c>
      <c r="S262" s="16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1">
        <v>45344</v>
      </c>
      <c r="B263" t="s">
        <v>18</v>
      </c>
      <c r="C263" t="s">
        <v>31</v>
      </c>
      <c r="D263">
        <v>14</v>
      </c>
      <c r="E263" t="s">
        <v>8</v>
      </c>
      <c r="F263" t="s">
        <v>154</v>
      </c>
      <c r="K263">
        <v>3600</v>
      </c>
      <c r="L263">
        <v>3.51</v>
      </c>
      <c r="M263" t="s">
        <v>36</v>
      </c>
      <c r="N263">
        <v>1.85</v>
      </c>
      <c r="P263">
        <v>2.585</v>
      </c>
      <c r="R263">
        <v>96</v>
      </c>
      <c r="S263" s="16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10</v>
      </c>
      <c r="P264">
        <v>19.399999999999999</v>
      </c>
      <c r="R264">
        <v>112</v>
      </c>
      <c r="S264" s="16">
        <v>1120</v>
      </c>
      <c r="T264">
        <v>24.120055422288061</v>
      </c>
      <c r="U264" s="6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19</v>
      </c>
      <c r="C265" t="s">
        <v>112</v>
      </c>
      <c r="D265">
        <v>24</v>
      </c>
      <c r="E265" s="4"/>
      <c r="F265" t="s">
        <v>33</v>
      </c>
      <c r="I265" s="6">
        <v>1</v>
      </c>
      <c r="J265" s="6">
        <v>0.02</v>
      </c>
      <c r="K265">
        <v>2600</v>
      </c>
      <c r="L265">
        <v>2.89</v>
      </c>
      <c r="M265" t="s">
        <v>114</v>
      </c>
      <c r="N265">
        <v>5</v>
      </c>
      <c r="P265">
        <v>8.75</v>
      </c>
      <c r="R265">
        <v>80</v>
      </c>
      <c r="S265" s="16">
        <v>400</v>
      </c>
      <c r="T265">
        <v>10.882143146012931</v>
      </c>
      <c r="U265" s="6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19</v>
      </c>
      <c r="C266" t="s">
        <v>112</v>
      </c>
      <c r="D266">
        <v>24</v>
      </c>
      <c r="E266" s="4"/>
      <c r="F266" t="s">
        <v>33</v>
      </c>
      <c r="I266" s="6">
        <v>1</v>
      </c>
      <c r="J266" s="6">
        <v>0.02</v>
      </c>
      <c r="K266">
        <v>2600</v>
      </c>
      <c r="L266">
        <v>2.89</v>
      </c>
      <c r="M266" t="s">
        <v>114</v>
      </c>
      <c r="N266">
        <v>3</v>
      </c>
      <c r="O266">
        <v>26</v>
      </c>
      <c r="P266">
        <v>5.25</v>
      </c>
      <c r="Q266">
        <v>33</v>
      </c>
      <c r="R266">
        <v>80</v>
      </c>
      <c r="S266" s="16">
        <v>240</v>
      </c>
      <c r="T266">
        <v>6.5292858876077604</v>
      </c>
      <c r="U266" s="6">
        <v>0.80406955528846158</v>
      </c>
      <c r="V266">
        <v>0.71799999999999997</v>
      </c>
      <c r="W266">
        <v>3.7694999999999999</v>
      </c>
    </row>
    <row r="267" spans="1:23" x14ac:dyDescent="0.3">
      <c r="A267" s="1">
        <v>45326</v>
      </c>
      <c r="B267" t="s">
        <v>18</v>
      </c>
      <c r="C267" t="s">
        <v>31</v>
      </c>
      <c r="D267">
        <v>14</v>
      </c>
      <c r="E267" t="s">
        <v>15</v>
      </c>
      <c r="F267" t="s">
        <v>13</v>
      </c>
      <c r="G267" t="s">
        <v>58</v>
      </c>
      <c r="H267" t="s">
        <v>56</v>
      </c>
      <c r="I267" s="6">
        <v>1</v>
      </c>
      <c r="J267" s="6">
        <v>0.02</v>
      </c>
      <c r="K267">
        <v>3600</v>
      </c>
      <c r="L267">
        <v>3.51</v>
      </c>
      <c r="M267" t="s">
        <v>36</v>
      </c>
      <c r="N267">
        <v>4.25</v>
      </c>
      <c r="P267">
        <v>5.9340000000000002</v>
      </c>
      <c r="R267">
        <v>96</v>
      </c>
      <c r="S267" s="16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1">
        <v>45341</v>
      </c>
      <c r="B268" t="s">
        <v>18</v>
      </c>
      <c r="C268" t="s">
        <v>31</v>
      </c>
      <c r="D268">
        <v>18</v>
      </c>
      <c r="E268" t="s">
        <v>8</v>
      </c>
      <c r="F268" t="s">
        <v>13</v>
      </c>
      <c r="G268" t="s">
        <v>41</v>
      </c>
      <c r="H268" t="s">
        <v>54</v>
      </c>
      <c r="I268" s="6">
        <v>1</v>
      </c>
      <c r="J268" s="6">
        <v>0.02</v>
      </c>
      <c r="K268">
        <v>3600</v>
      </c>
      <c r="L268">
        <v>3.18</v>
      </c>
      <c r="M268" t="s">
        <v>36</v>
      </c>
      <c r="N268">
        <v>2.35</v>
      </c>
      <c r="P268">
        <v>4.6559999999999997</v>
      </c>
      <c r="R268">
        <v>96</v>
      </c>
      <c r="S268" s="16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19</v>
      </c>
      <c r="C269" t="s">
        <v>112</v>
      </c>
      <c r="D269">
        <v>26</v>
      </c>
      <c r="E269" s="4"/>
      <c r="F269" t="s">
        <v>33</v>
      </c>
      <c r="I269" s="6">
        <v>1</v>
      </c>
      <c r="J269" s="6">
        <v>0.02</v>
      </c>
      <c r="K269">
        <v>2600</v>
      </c>
      <c r="L269">
        <v>2.65</v>
      </c>
      <c r="M269" t="s">
        <v>114</v>
      </c>
      <c r="N269">
        <v>3</v>
      </c>
      <c r="P269">
        <v>6.2</v>
      </c>
      <c r="R269">
        <v>80</v>
      </c>
      <c r="S269" s="16">
        <v>240</v>
      </c>
      <c r="T269">
        <v>7.7140022263340748</v>
      </c>
      <c r="U269" s="6">
        <v>0.80373323964497045</v>
      </c>
      <c r="V269">
        <v>0.63100000000000001</v>
      </c>
      <c r="W269">
        <v>3.9121999999999999</v>
      </c>
    </row>
    <row r="270" spans="1:23" x14ac:dyDescent="0.3">
      <c r="A270" s="1">
        <v>45325</v>
      </c>
      <c r="B270" t="s">
        <v>18</v>
      </c>
      <c r="C270" t="s">
        <v>31</v>
      </c>
      <c r="D270">
        <v>18</v>
      </c>
      <c r="E270" t="s">
        <v>8</v>
      </c>
      <c r="F270" t="s">
        <v>13</v>
      </c>
      <c r="G270" t="s">
        <v>50</v>
      </c>
      <c r="H270" t="s">
        <v>53</v>
      </c>
      <c r="I270" s="6">
        <v>1</v>
      </c>
      <c r="J270" s="6">
        <v>0.02</v>
      </c>
      <c r="K270">
        <v>3600</v>
      </c>
      <c r="L270">
        <v>3.18</v>
      </c>
      <c r="M270" t="s">
        <v>36</v>
      </c>
      <c r="N270">
        <v>1.2</v>
      </c>
      <c r="P270">
        <v>2.3759999999999999</v>
      </c>
      <c r="R270">
        <v>96</v>
      </c>
      <c r="S270" s="16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1">
        <v>45349</v>
      </c>
      <c r="B271" t="s">
        <v>18</v>
      </c>
      <c r="C271" t="s">
        <v>31</v>
      </c>
      <c r="D271">
        <v>14.5</v>
      </c>
      <c r="E271" t="s">
        <v>8</v>
      </c>
      <c r="F271" t="s">
        <v>154</v>
      </c>
      <c r="K271">
        <v>3400</v>
      </c>
      <c r="L271">
        <v>3.51</v>
      </c>
      <c r="M271" t="s">
        <v>36</v>
      </c>
      <c r="N271">
        <v>0.45</v>
      </c>
      <c r="P271">
        <v>0.61399999999999999</v>
      </c>
      <c r="R271">
        <v>96</v>
      </c>
      <c r="S271" s="16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19</v>
      </c>
      <c r="C272" t="s">
        <v>116</v>
      </c>
      <c r="D272">
        <v>19</v>
      </c>
      <c r="E272" t="s">
        <v>8</v>
      </c>
      <c r="F272" t="s">
        <v>33</v>
      </c>
      <c r="I272" s="6" t="s">
        <v>109</v>
      </c>
      <c r="J272" s="6">
        <v>0.02</v>
      </c>
      <c r="K272">
        <v>3600</v>
      </c>
      <c r="L272">
        <v>3.1</v>
      </c>
      <c r="M272" t="s">
        <v>96</v>
      </c>
      <c r="N272">
        <v>3</v>
      </c>
      <c r="P272">
        <v>7.5</v>
      </c>
      <c r="R272">
        <v>112</v>
      </c>
      <c r="S272" s="16">
        <v>336</v>
      </c>
      <c r="T272">
        <v>9.341172270297001</v>
      </c>
      <c r="U272" s="6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19</v>
      </c>
      <c r="C273" t="s">
        <v>116</v>
      </c>
      <c r="D273">
        <v>19</v>
      </c>
      <c r="E273" t="s">
        <v>8</v>
      </c>
      <c r="F273" t="s">
        <v>33</v>
      </c>
      <c r="I273" s="6">
        <v>1</v>
      </c>
      <c r="J273" s="6">
        <v>0.02</v>
      </c>
      <c r="K273">
        <v>3600</v>
      </c>
      <c r="L273">
        <v>3.1</v>
      </c>
      <c r="M273" t="s">
        <v>96</v>
      </c>
      <c r="N273">
        <v>1</v>
      </c>
      <c r="O273">
        <v>21</v>
      </c>
      <c r="P273">
        <v>2.5</v>
      </c>
      <c r="Q273">
        <v>23</v>
      </c>
      <c r="R273">
        <v>112</v>
      </c>
      <c r="S273" s="16">
        <v>112</v>
      </c>
      <c r="T273">
        <v>3.1137240900990011</v>
      </c>
      <c r="U273" s="6">
        <v>0.80289708646616542</v>
      </c>
      <c r="V273">
        <v>0.80900000000000005</v>
      </c>
      <c r="W273">
        <v>2.0225</v>
      </c>
    </row>
    <row r="274" spans="1:23" x14ac:dyDescent="0.3">
      <c r="A274" s="5">
        <v>45351</v>
      </c>
      <c r="B274" t="s">
        <v>19</v>
      </c>
      <c r="C274" t="s">
        <v>116</v>
      </c>
      <c r="D274" s="2">
        <v>19</v>
      </c>
      <c r="E274" s="4" t="s">
        <v>8</v>
      </c>
      <c r="F274" t="s">
        <v>33</v>
      </c>
      <c r="K274">
        <v>3600</v>
      </c>
      <c r="L274">
        <v>3.1</v>
      </c>
      <c r="M274" t="s">
        <v>36</v>
      </c>
      <c r="N274">
        <v>1</v>
      </c>
      <c r="P274">
        <v>2.5</v>
      </c>
      <c r="R274">
        <v>112</v>
      </c>
      <c r="S274" s="16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19</v>
      </c>
      <c r="C275" t="s">
        <v>116</v>
      </c>
      <c r="D275">
        <v>16</v>
      </c>
      <c r="E275" t="s">
        <v>8</v>
      </c>
      <c r="F275" t="s">
        <v>33</v>
      </c>
      <c r="I275" s="6" t="s">
        <v>109</v>
      </c>
      <c r="J275" s="6">
        <v>0.02</v>
      </c>
      <c r="K275">
        <v>3600</v>
      </c>
      <c r="L275">
        <v>3.37</v>
      </c>
      <c r="M275" t="s">
        <v>96</v>
      </c>
      <c r="N275">
        <v>11</v>
      </c>
      <c r="P275">
        <v>21.3</v>
      </c>
      <c r="R275">
        <v>112</v>
      </c>
      <c r="S275" s="16">
        <v>1232</v>
      </c>
      <c r="T275">
        <v>26.532060964516869</v>
      </c>
      <c r="U275" s="6">
        <v>0.80280231635551957</v>
      </c>
      <c r="V275">
        <v>1</v>
      </c>
      <c r="W275">
        <v>21.3</v>
      </c>
    </row>
    <row r="276" spans="1:23" x14ac:dyDescent="0.3">
      <c r="A276" s="1">
        <v>45327</v>
      </c>
      <c r="B276" t="s">
        <v>18</v>
      </c>
      <c r="C276" t="s">
        <v>31</v>
      </c>
      <c r="D276">
        <v>16</v>
      </c>
      <c r="E276" t="s">
        <v>8</v>
      </c>
      <c r="F276" t="s">
        <v>13</v>
      </c>
      <c r="G276" t="s">
        <v>65</v>
      </c>
      <c r="H276" t="s">
        <v>42</v>
      </c>
      <c r="I276" s="6">
        <v>1</v>
      </c>
      <c r="J276" s="6">
        <v>0.02</v>
      </c>
      <c r="K276">
        <v>3600</v>
      </c>
      <c r="L276">
        <v>3.37</v>
      </c>
      <c r="M276" t="s">
        <v>36</v>
      </c>
      <c r="N276">
        <v>2.5</v>
      </c>
      <c r="P276">
        <v>4.1470000000000002</v>
      </c>
      <c r="R276">
        <v>96</v>
      </c>
      <c r="S276" s="16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1">
        <v>45330</v>
      </c>
      <c r="B277" t="s">
        <v>18</v>
      </c>
      <c r="C277" t="s">
        <v>31</v>
      </c>
      <c r="D277">
        <v>10</v>
      </c>
      <c r="E277" t="s">
        <v>15</v>
      </c>
      <c r="F277" t="s">
        <v>13</v>
      </c>
      <c r="G277" t="s">
        <v>49</v>
      </c>
      <c r="H277" t="s">
        <v>56</v>
      </c>
      <c r="I277" s="6">
        <v>1</v>
      </c>
      <c r="J277" s="6">
        <v>0.02</v>
      </c>
      <c r="K277">
        <v>3600</v>
      </c>
      <c r="L277">
        <v>4.16</v>
      </c>
      <c r="M277" t="s">
        <v>36</v>
      </c>
      <c r="N277">
        <v>4</v>
      </c>
      <c r="P277">
        <v>3.359</v>
      </c>
      <c r="R277">
        <v>96</v>
      </c>
      <c r="S277" s="16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1">
        <v>45335</v>
      </c>
      <c r="B278" t="s">
        <v>18</v>
      </c>
      <c r="C278" t="s">
        <v>31</v>
      </c>
      <c r="D278">
        <v>18</v>
      </c>
      <c r="E278" t="s">
        <v>8</v>
      </c>
      <c r="F278" t="s">
        <v>13</v>
      </c>
      <c r="G278" t="s">
        <v>50</v>
      </c>
      <c r="H278" t="s">
        <v>54</v>
      </c>
      <c r="I278" s="6">
        <v>1</v>
      </c>
      <c r="J278" s="6">
        <v>0.02</v>
      </c>
      <c r="K278">
        <v>3600</v>
      </c>
      <c r="L278">
        <v>3.18</v>
      </c>
      <c r="M278" t="s">
        <v>36</v>
      </c>
      <c r="N278">
        <v>2.5</v>
      </c>
      <c r="P278">
        <v>4.9429999999999996</v>
      </c>
      <c r="R278">
        <v>96</v>
      </c>
      <c r="S278" s="16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19</v>
      </c>
      <c r="C279" t="s">
        <v>116</v>
      </c>
      <c r="D279">
        <v>16</v>
      </c>
      <c r="E279" t="s">
        <v>8</v>
      </c>
      <c r="F279" t="s">
        <v>33</v>
      </c>
      <c r="I279" s="6" t="s">
        <v>109</v>
      </c>
      <c r="J279" s="6">
        <v>0.02</v>
      </c>
      <c r="K279">
        <v>3600</v>
      </c>
      <c r="L279">
        <v>3.37</v>
      </c>
      <c r="M279" t="s">
        <v>117</v>
      </c>
      <c r="N279">
        <v>3</v>
      </c>
      <c r="P279">
        <v>5.8</v>
      </c>
      <c r="R279">
        <v>112</v>
      </c>
      <c r="S279" s="16">
        <v>336</v>
      </c>
      <c r="T279">
        <v>7.2360166266864177</v>
      </c>
      <c r="U279" s="6">
        <v>0.80154597470238098</v>
      </c>
      <c r="V279">
        <v>1</v>
      </c>
      <c r="W279">
        <v>5.8</v>
      </c>
    </row>
    <row r="280" spans="1:23" x14ac:dyDescent="0.3">
      <c r="A280" s="1">
        <v>45349</v>
      </c>
      <c r="B280" t="s">
        <v>18</v>
      </c>
      <c r="C280" t="s">
        <v>93</v>
      </c>
      <c r="D280">
        <v>7.25</v>
      </c>
      <c r="E280" t="s">
        <v>94</v>
      </c>
      <c r="F280" t="s">
        <v>33</v>
      </c>
      <c r="K280">
        <v>3600</v>
      </c>
      <c r="L280">
        <v>4.8099999999999996</v>
      </c>
      <c r="M280" t="s">
        <v>111</v>
      </c>
      <c r="N280">
        <v>1.2</v>
      </c>
      <c r="P280">
        <v>0.78900000000000003</v>
      </c>
      <c r="R280">
        <v>120</v>
      </c>
      <c r="S280" s="16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19</v>
      </c>
      <c r="C281" t="s">
        <v>116</v>
      </c>
      <c r="D281">
        <v>20</v>
      </c>
      <c r="E281" t="s">
        <v>8</v>
      </c>
      <c r="F281" t="s">
        <v>33</v>
      </c>
      <c r="I281" s="6" t="s">
        <v>109</v>
      </c>
      <c r="J281" s="6">
        <v>0.02</v>
      </c>
      <c r="K281">
        <v>3400</v>
      </c>
      <c r="L281">
        <v>3.1</v>
      </c>
      <c r="M281" t="s">
        <v>96</v>
      </c>
      <c r="N281">
        <v>5</v>
      </c>
      <c r="P281">
        <v>12.4</v>
      </c>
      <c r="R281">
        <v>112</v>
      </c>
      <c r="S281" s="16">
        <v>560</v>
      </c>
      <c r="T281">
        <v>15.47757588645702</v>
      </c>
      <c r="U281" s="6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19</v>
      </c>
      <c r="C282" t="s">
        <v>112</v>
      </c>
      <c r="D282">
        <v>26</v>
      </c>
      <c r="E282" s="4"/>
      <c r="F282" t="s">
        <v>33</v>
      </c>
      <c r="I282" s="6">
        <v>1</v>
      </c>
      <c r="J282" s="6">
        <v>0.02</v>
      </c>
      <c r="K282">
        <v>2600</v>
      </c>
      <c r="L282">
        <v>2.65</v>
      </c>
      <c r="M282" t="s">
        <v>114</v>
      </c>
      <c r="N282">
        <v>5</v>
      </c>
      <c r="P282">
        <v>10.3</v>
      </c>
      <c r="R282">
        <v>80</v>
      </c>
      <c r="S282" s="16">
        <v>400</v>
      </c>
      <c r="T282">
        <v>12.856670377223461</v>
      </c>
      <c r="U282" s="6">
        <v>0.80114055177514787</v>
      </c>
      <c r="V282">
        <v>0.63100000000000001</v>
      </c>
      <c r="W282">
        <v>6.4993000000000007</v>
      </c>
    </row>
    <row r="283" spans="1:23" x14ac:dyDescent="0.3">
      <c r="A283" s="1">
        <v>45346</v>
      </c>
      <c r="B283" t="s">
        <v>18</v>
      </c>
      <c r="C283" t="s">
        <v>31</v>
      </c>
      <c r="D283">
        <v>10</v>
      </c>
      <c r="E283" t="s">
        <v>15</v>
      </c>
      <c r="F283" t="s">
        <v>13</v>
      </c>
      <c r="K283">
        <v>3600</v>
      </c>
      <c r="L283">
        <v>4.16</v>
      </c>
      <c r="M283" t="s">
        <v>36</v>
      </c>
      <c r="N283">
        <v>4.9000000000000004</v>
      </c>
      <c r="P283">
        <v>4.1079999999999997</v>
      </c>
      <c r="R283">
        <v>96</v>
      </c>
      <c r="S283" s="16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1">
        <v>45323</v>
      </c>
      <c r="B284" t="s">
        <v>18</v>
      </c>
      <c r="C284" t="s">
        <v>31</v>
      </c>
      <c r="D284">
        <v>16</v>
      </c>
      <c r="E284" t="s">
        <v>8</v>
      </c>
      <c r="F284" t="s">
        <v>33</v>
      </c>
      <c r="G284" t="s">
        <v>38</v>
      </c>
      <c r="H284" t="s">
        <v>12</v>
      </c>
      <c r="I284" s="6">
        <v>1</v>
      </c>
      <c r="J284" s="6">
        <v>0.02</v>
      </c>
      <c r="K284">
        <v>3600</v>
      </c>
      <c r="L284">
        <v>3.37</v>
      </c>
      <c r="M284" t="s">
        <v>36</v>
      </c>
      <c r="N284">
        <v>10.5</v>
      </c>
      <c r="P284">
        <v>17.384</v>
      </c>
      <c r="R284">
        <v>96</v>
      </c>
      <c r="S284" s="16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1">
        <v>45336</v>
      </c>
      <c r="B285" t="s">
        <v>18</v>
      </c>
      <c r="C285" t="s">
        <v>31</v>
      </c>
      <c r="D285">
        <v>18</v>
      </c>
      <c r="E285" t="s">
        <v>8</v>
      </c>
      <c r="F285" t="s">
        <v>13</v>
      </c>
      <c r="G285" t="s">
        <v>41</v>
      </c>
      <c r="H285" t="s">
        <v>54</v>
      </c>
      <c r="I285" s="6">
        <v>1</v>
      </c>
      <c r="J285" s="6">
        <v>0.02</v>
      </c>
      <c r="K285">
        <v>3600</v>
      </c>
      <c r="L285">
        <v>3.18</v>
      </c>
      <c r="M285" t="s">
        <v>36</v>
      </c>
      <c r="N285">
        <v>1.9</v>
      </c>
      <c r="P285">
        <v>3.75</v>
      </c>
      <c r="R285">
        <v>96</v>
      </c>
      <c r="S285" s="16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1">
        <v>45332</v>
      </c>
      <c r="B286" t="s">
        <v>18</v>
      </c>
      <c r="C286" t="s">
        <v>31</v>
      </c>
      <c r="D286">
        <v>10</v>
      </c>
      <c r="E286" t="s">
        <v>15</v>
      </c>
      <c r="F286" t="s">
        <v>13</v>
      </c>
      <c r="G286" t="s">
        <v>49</v>
      </c>
      <c r="H286" t="s">
        <v>56</v>
      </c>
      <c r="I286" s="6">
        <v>1</v>
      </c>
      <c r="J286" s="6">
        <v>0.02</v>
      </c>
      <c r="K286">
        <v>3600</v>
      </c>
      <c r="L286">
        <v>4.16</v>
      </c>
      <c r="M286" t="s">
        <v>36</v>
      </c>
      <c r="N286">
        <v>1.5</v>
      </c>
      <c r="P286">
        <v>1.2569999999999999</v>
      </c>
      <c r="Q286">
        <v>48</v>
      </c>
      <c r="S286" s="16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1">
        <v>45325</v>
      </c>
      <c r="B287" t="s">
        <v>18</v>
      </c>
      <c r="C287" t="s">
        <v>31</v>
      </c>
      <c r="D287">
        <v>16</v>
      </c>
      <c r="E287" t="s">
        <v>8</v>
      </c>
      <c r="F287" t="s">
        <v>33</v>
      </c>
      <c r="G287" t="s">
        <v>38</v>
      </c>
      <c r="H287" t="s">
        <v>52</v>
      </c>
      <c r="I287" s="6">
        <v>1</v>
      </c>
      <c r="J287" s="6">
        <v>0.02</v>
      </c>
      <c r="K287">
        <v>3600</v>
      </c>
      <c r="L287">
        <v>3.37</v>
      </c>
      <c r="M287" t="s">
        <v>36</v>
      </c>
      <c r="N287">
        <v>12</v>
      </c>
      <c r="P287">
        <v>19.859000000000002</v>
      </c>
      <c r="R287">
        <v>96</v>
      </c>
      <c r="S287" s="16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19</v>
      </c>
      <c r="C288" t="s">
        <v>116</v>
      </c>
      <c r="D288" s="2">
        <v>16</v>
      </c>
      <c r="E288" t="s">
        <v>8</v>
      </c>
      <c r="F288" t="s">
        <v>33</v>
      </c>
      <c r="I288" s="6" t="s">
        <v>109</v>
      </c>
      <c r="J288" s="6">
        <v>0.02</v>
      </c>
      <c r="K288">
        <v>3600</v>
      </c>
      <c r="L288">
        <v>3.37</v>
      </c>
      <c r="M288" t="s">
        <v>36</v>
      </c>
      <c r="N288">
        <v>10</v>
      </c>
      <c r="P288">
        <v>19.3</v>
      </c>
      <c r="R288">
        <v>112</v>
      </c>
      <c r="S288" s="16">
        <v>1120</v>
      </c>
      <c r="T288">
        <v>24.120055422288061</v>
      </c>
      <c r="U288" s="6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19</v>
      </c>
      <c r="C289" t="s">
        <v>108</v>
      </c>
      <c r="D289">
        <v>24</v>
      </c>
      <c r="E289" t="s">
        <v>14</v>
      </c>
      <c r="F289" t="s">
        <v>13</v>
      </c>
      <c r="I289" s="6" t="s">
        <v>109</v>
      </c>
      <c r="J289" s="6">
        <v>0.02</v>
      </c>
      <c r="K289">
        <v>2800</v>
      </c>
      <c r="L289">
        <v>2.89</v>
      </c>
      <c r="M289" t="s">
        <v>96</v>
      </c>
      <c r="N289">
        <v>1</v>
      </c>
      <c r="O289">
        <v>32</v>
      </c>
      <c r="P289">
        <v>2.25</v>
      </c>
      <c r="Q289">
        <v>52</v>
      </c>
      <c r="R289">
        <v>96</v>
      </c>
      <c r="S289" s="16">
        <v>96</v>
      </c>
      <c r="T289">
        <v>2.8126154592771888</v>
      </c>
      <c r="U289" s="6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19</v>
      </c>
      <c r="C290" t="s">
        <v>112</v>
      </c>
      <c r="D290">
        <v>28</v>
      </c>
      <c r="E290" t="s">
        <v>14</v>
      </c>
      <c r="F290" t="s">
        <v>33</v>
      </c>
      <c r="I290" s="6">
        <v>1</v>
      </c>
      <c r="J290" s="6">
        <v>0.02</v>
      </c>
      <c r="K290">
        <v>2400</v>
      </c>
      <c r="L290">
        <v>2.5499999999999998</v>
      </c>
      <c r="M290" t="s">
        <v>96</v>
      </c>
      <c r="N290">
        <v>1</v>
      </c>
      <c r="P290">
        <v>2.5499999999999998</v>
      </c>
      <c r="R290">
        <v>96</v>
      </c>
      <c r="S290" s="16">
        <v>96</v>
      </c>
      <c r="T290">
        <v>3.187630853847482</v>
      </c>
      <c r="U290" s="6">
        <v>0.79996715959821407</v>
      </c>
      <c r="V290">
        <v>0.71499999999999997</v>
      </c>
      <c r="W290">
        <v>1.82325</v>
      </c>
    </row>
    <row r="291" spans="1:23" x14ac:dyDescent="0.3">
      <c r="A291" s="1">
        <v>45344</v>
      </c>
      <c r="B291" t="s">
        <v>18</v>
      </c>
      <c r="C291" t="s">
        <v>93</v>
      </c>
      <c r="D291">
        <v>8</v>
      </c>
      <c r="E291" t="s">
        <v>32</v>
      </c>
      <c r="F291" t="s">
        <v>13</v>
      </c>
      <c r="K291">
        <v>3500</v>
      </c>
      <c r="L291">
        <v>4.6500000000000004</v>
      </c>
      <c r="M291" t="s">
        <v>111</v>
      </c>
      <c r="N291">
        <v>3.9</v>
      </c>
      <c r="P291">
        <v>2.84</v>
      </c>
      <c r="R291">
        <v>120</v>
      </c>
      <c r="S291" s="16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1">
        <v>45337</v>
      </c>
      <c r="B292" t="s">
        <v>18</v>
      </c>
      <c r="C292" t="s">
        <v>31</v>
      </c>
      <c r="D292">
        <v>13</v>
      </c>
      <c r="E292" t="s">
        <v>8</v>
      </c>
      <c r="F292" t="s">
        <v>33</v>
      </c>
      <c r="G292" t="s">
        <v>84</v>
      </c>
      <c r="H292" t="s">
        <v>85</v>
      </c>
      <c r="I292" s="6">
        <v>1</v>
      </c>
      <c r="J292" s="6">
        <v>0.02</v>
      </c>
      <c r="K292">
        <v>3400</v>
      </c>
      <c r="L292">
        <v>3.18</v>
      </c>
      <c r="M292" t="s">
        <v>36</v>
      </c>
      <c r="N292">
        <v>6</v>
      </c>
      <c r="P292">
        <v>8.0649999999999995</v>
      </c>
      <c r="R292">
        <v>96</v>
      </c>
      <c r="S292" s="16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1">
        <v>45345</v>
      </c>
      <c r="B293" t="s">
        <v>18</v>
      </c>
      <c r="C293" t="s">
        <v>93</v>
      </c>
      <c r="D293">
        <v>7.7</v>
      </c>
      <c r="E293" t="s">
        <v>94</v>
      </c>
      <c r="F293" t="s">
        <v>33</v>
      </c>
      <c r="K293">
        <v>3600</v>
      </c>
      <c r="L293">
        <v>4.68</v>
      </c>
      <c r="M293" t="s">
        <v>111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16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1">
        <v>45332</v>
      </c>
      <c r="B294" t="s">
        <v>18</v>
      </c>
      <c r="C294" t="s">
        <v>31</v>
      </c>
      <c r="D294">
        <v>16</v>
      </c>
      <c r="E294" t="s">
        <v>8</v>
      </c>
      <c r="F294" t="s">
        <v>33</v>
      </c>
      <c r="G294" t="s">
        <v>38</v>
      </c>
      <c r="H294" t="s">
        <v>52</v>
      </c>
      <c r="I294" s="6">
        <v>1</v>
      </c>
      <c r="J294" s="6">
        <v>0.02</v>
      </c>
      <c r="K294">
        <v>3600</v>
      </c>
      <c r="L294">
        <v>3.37</v>
      </c>
      <c r="M294" t="s">
        <v>36</v>
      </c>
      <c r="N294">
        <v>1.37</v>
      </c>
      <c r="P294">
        <v>2.2629999999999999</v>
      </c>
      <c r="Q294">
        <v>48</v>
      </c>
      <c r="S294" s="16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19</v>
      </c>
      <c r="C295" t="s">
        <v>116</v>
      </c>
      <c r="D295">
        <v>24</v>
      </c>
      <c r="E295" t="s">
        <v>8</v>
      </c>
      <c r="F295" t="s">
        <v>33</v>
      </c>
      <c r="I295" s="6" t="s">
        <v>109</v>
      </c>
      <c r="J295" s="6">
        <v>0.02</v>
      </c>
      <c r="K295">
        <v>3200</v>
      </c>
      <c r="L295">
        <v>2.76</v>
      </c>
      <c r="M295" t="s">
        <v>96</v>
      </c>
      <c r="N295">
        <v>3</v>
      </c>
      <c r="P295">
        <v>9.4</v>
      </c>
      <c r="R295">
        <v>112</v>
      </c>
      <c r="S295" s="16">
        <v>336</v>
      </c>
      <c r="T295">
        <v>11.780374894653731</v>
      </c>
      <c r="U295" s="6">
        <v>0.79793725446428576</v>
      </c>
      <c r="V295">
        <v>0.71799999999999997</v>
      </c>
      <c r="W295">
        <v>6.7492000000000001</v>
      </c>
    </row>
    <row r="296" spans="1:23" x14ac:dyDescent="0.3">
      <c r="A296" s="1">
        <v>45329</v>
      </c>
      <c r="B296" t="s">
        <v>18</v>
      </c>
      <c r="C296" t="s">
        <v>31</v>
      </c>
      <c r="D296">
        <v>10</v>
      </c>
      <c r="E296" t="s">
        <v>15</v>
      </c>
      <c r="F296" t="s">
        <v>13</v>
      </c>
      <c r="G296" t="s">
        <v>49</v>
      </c>
      <c r="H296" t="s">
        <v>56</v>
      </c>
      <c r="I296" s="6">
        <v>1</v>
      </c>
      <c r="J296" s="6">
        <v>0.02</v>
      </c>
      <c r="K296">
        <v>3600</v>
      </c>
      <c r="L296">
        <v>4.16</v>
      </c>
      <c r="M296" t="s">
        <v>36</v>
      </c>
      <c r="N296">
        <v>3.6</v>
      </c>
      <c r="P296">
        <v>3.0049999999999999</v>
      </c>
      <c r="R296">
        <v>96</v>
      </c>
      <c r="S296" s="16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19</v>
      </c>
      <c r="C297" t="s">
        <v>108</v>
      </c>
      <c r="D297" s="2">
        <v>16</v>
      </c>
      <c r="E297" t="s">
        <v>8</v>
      </c>
      <c r="F297" t="s">
        <v>13</v>
      </c>
      <c r="I297" s="6" t="s">
        <v>109</v>
      </c>
      <c r="J297" s="6" t="s">
        <v>66</v>
      </c>
      <c r="K297">
        <v>3200</v>
      </c>
      <c r="L297">
        <v>3.38</v>
      </c>
      <c r="M297" t="s">
        <v>36</v>
      </c>
      <c r="N297">
        <v>2</v>
      </c>
      <c r="P297">
        <v>2.92</v>
      </c>
      <c r="R297">
        <v>96</v>
      </c>
      <c r="S297" s="16">
        <v>192</v>
      </c>
      <c r="T297">
        <v>3.6645629427156159</v>
      </c>
      <c r="U297" s="6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19</v>
      </c>
      <c r="C298" t="s">
        <v>108</v>
      </c>
      <c r="D298" s="2">
        <v>16</v>
      </c>
      <c r="E298" t="s">
        <v>8</v>
      </c>
      <c r="F298" t="s">
        <v>13</v>
      </c>
      <c r="I298" s="6" t="s">
        <v>109</v>
      </c>
      <c r="J298" s="6" t="s">
        <v>66</v>
      </c>
      <c r="K298">
        <v>3200</v>
      </c>
      <c r="L298">
        <v>3.38</v>
      </c>
      <c r="M298" t="s">
        <v>36</v>
      </c>
      <c r="N298">
        <v>3</v>
      </c>
      <c r="P298">
        <v>4.38</v>
      </c>
      <c r="R298">
        <v>96</v>
      </c>
      <c r="S298" s="16">
        <v>288</v>
      </c>
      <c r="T298">
        <v>5.4968444140734247</v>
      </c>
      <c r="U298" s="6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19</v>
      </c>
      <c r="C299" t="s">
        <v>108</v>
      </c>
      <c r="D299">
        <v>24</v>
      </c>
      <c r="E299" t="s">
        <v>8</v>
      </c>
      <c r="F299" t="s">
        <v>33</v>
      </c>
      <c r="I299" s="6" t="s">
        <v>109</v>
      </c>
      <c r="J299" s="6" t="s">
        <v>66</v>
      </c>
      <c r="K299">
        <v>3000</v>
      </c>
      <c r="L299">
        <v>2.89</v>
      </c>
      <c r="M299" t="s">
        <v>96</v>
      </c>
      <c r="N299">
        <v>2</v>
      </c>
      <c r="P299">
        <v>4.8</v>
      </c>
      <c r="R299">
        <v>96</v>
      </c>
      <c r="S299" s="16">
        <v>192</v>
      </c>
      <c r="T299">
        <v>6.0270331270225466</v>
      </c>
      <c r="U299" s="6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19</v>
      </c>
      <c r="C300" t="s">
        <v>108</v>
      </c>
      <c r="D300">
        <v>24</v>
      </c>
      <c r="E300" t="s">
        <v>8</v>
      </c>
      <c r="F300" t="s">
        <v>33</v>
      </c>
      <c r="I300" s="6" t="s">
        <v>109</v>
      </c>
      <c r="J300" s="6" t="s">
        <v>66</v>
      </c>
      <c r="K300">
        <v>3000</v>
      </c>
      <c r="L300">
        <v>2.89</v>
      </c>
      <c r="M300" t="s">
        <v>96</v>
      </c>
      <c r="N300">
        <v>3</v>
      </c>
      <c r="O300">
        <v>32</v>
      </c>
      <c r="P300">
        <v>7.2</v>
      </c>
      <c r="Q300">
        <v>52</v>
      </c>
      <c r="R300">
        <v>96</v>
      </c>
      <c r="S300" s="16">
        <v>288</v>
      </c>
      <c r="T300">
        <v>9.0405496905338225</v>
      </c>
      <c r="U300" s="6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19</v>
      </c>
      <c r="C301" t="s">
        <v>108</v>
      </c>
      <c r="D301">
        <v>24</v>
      </c>
      <c r="E301" t="s">
        <v>8</v>
      </c>
      <c r="F301" t="s">
        <v>33</v>
      </c>
      <c r="I301" s="6" t="s">
        <v>109</v>
      </c>
      <c r="J301" s="6" t="s">
        <v>66</v>
      </c>
      <c r="K301">
        <v>3000</v>
      </c>
      <c r="L301">
        <v>2.89</v>
      </c>
      <c r="M301" t="s">
        <v>96</v>
      </c>
      <c r="N301">
        <v>3</v>
      </c>
      <c r="O301">
        <v>32</v>
      </c>
      <c r="P301">
        <v>7.2</v>
      </c>
      <c r="Q301">
        <v>52</v>
      </c>
      <c r="R301">
        <v>96</v>
      </c>
      <c r="S301" s="16">
        <v>288</v>
      </c>
      <c r="T301">
        <v>9.0405496905338225</v>
      </c>
      <c r="U301" s="6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19</v>
      </c>
      <c r="C302" t="s">
        <v>108</v>
      </c>
      <c r="D302">
        <v>24</v>
      </c>
      <c r="E302" t="s">
        <v>66</v>
      </c>
      <c r="F302" t="s">
        <v>33</v>
      </c>
      <c r="I302" s="6" t="s">
        <v>109</v>
      </c>
      <c r="J302" s="6" t="s">
        <v>66</v>
      </c>
      <c r="K302">
        <v>3000</v>
      </c>
      <c r="L302">
        <v>2.89</v>
      </c>
      <c r="M302" t="s">
        <v>36</v>
      </c>
      <c r="N302">
        <v>3</v>
      </c>
      <c r="O302">
        <v>32</v>
      </c>
      <c r="P302">
        <v>7.2</v>
      </c>
      <c r="Q302">
        <v>52</v>
      </c>
      <c r="R302">
        <v>96</v>
      </c>
      <c r="S302" s="16">
        <v>288</v>
      </c>
      <c r="T302">
        <v>9.0405496905338225</v>
      </c>
      <c r="U302" s="6">
        <v>0.79641174999999997</v>
      </c>
      <c r="V302">
        <v>0.71799999999999997</v>
      </c>
      <c r="W302">
        <v>5.1696</v>
      </c>
    </row>
    <row r="303" spans="1:23" x14ac:dyDescent="0.3">
      <c r="A303" s="1">
        <v>45345</v>
      </c>
      <c r="B303" t="s">
        <v>18</v>
      </c>
      <c r="C303" t="s">
        <v>31</v>
      </c>
      <c r="D303">
        <v>16</v>
      </c>
      <c r="E303" t="s">
        <v>8</v>
      </c>
      <c r="F303" t="s">
        <v>33</v>
      </c>
      <c r="K303">
        <v>3600</v>
      </c>
      <c r="L303">
        <v>3.37</v>
      </c>
      <c r="M303" t="s">
        <v>36</v>
      </c>
      <c r="N303">
        <v>0.5</v>
      </c>
      <c r="P303">
        <v>0.82199999999999995</v>
      </c>
      <c r="R303">
        <v>96</v>
      </c>
      <c r="S303" s="16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1">
        <v>45342</v>
      </c>
      <c r="B304" t="s">
        <v>18</v>
      </c>
      <c r="C304" t="s">
        <v>31</v>
      </c>
      <c r="D304">
        <v>14</v>
      </c>
      <c r="E304" t="s">
        <v>8</v>
      </c>
      <c r="F304" t="s">
        <v>33</v>
      </c>
      <c r="K304">
        <v>3400</v>
      </c>
      <c r="L304">
        <v>3.51</v>
      </c>
      <c r="M304" t="s">
        <v>111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16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1">
        <v>45342</v>
      </c>
      <c r="B305" t="s">
        <v>18</v>
      </c>
      <c r="C305" t="s">
        <v>31</v>
      </c>
      <c r="D305">
        <v>18</v>
      </c>
      <c r="E305" t="s">
        <v>8</v>
      </c>
      <c r="F305" t="s">
        <v>33</v>
      </c>
      <c r="K305">
        <v>3600</v>
      </c>
      <c r="L305">
        <v>3.18</v>
      </c>
      <c r="M305" t="s">
        <v>111</v>
      </c>
      <c r="N305">
        <v>2.4500000000000002</v>
      </c>
      <c r="P305">
        <v>4.9969999999999999</v>
      </c>
      <c r="R305">
        <v>100</v>
      </c>
      <c r="S305" s="16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19</v>
      </c>
      <c r="C306" t="s">
        <v>112</v>
      </c>
      <c r="D306">
        <v>26</v>
      </c>
      <c r="E306" s="4"/>
      <c r="F306" t="s">
        <v>33</v>
      </c>
      <c r="I306" s="6">
        <v>1</v>
      </c>
      <c r="J306" s="6">
        <v>0.02</v>
      </c>
      <c r="K306">
        <v>2600</v>
      </c>
      <c r="L306">
        <v>2.65</v>
      </c>
      <c r="M306" t="s">
        <v>114</v>
      </c>
      <c r="N306">
        <v>5</v>
      </c>
      <c r="P306">
        <v>10.199999999999999</v>
      </c>
      <c r="R306">
        <v>80</v>
      </c>
      <c r="S306" s="16">
        <v>400</v>
      </c>
      <c r="T306">
        <v>12.856670377223461</v>
      </c>
      <c r="U306" s="6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19</v>
      </c>
      <c r="C307" t="s">
        <v>108</v>
      </c>
      <c r="D307">
        <v>16</v>
      </c>
      <c r="E307" t="s">
        <v>8</v>
      </c>
      <c r="F307" t="s">
        <v>13</v>
      </c>
      <c r="I307" s="6" t="s">
        <v>109</v>
      </c>
      <c r="J307" s="6" t="s">
        <v>66</v>
      </c>
      <c r="K307">
        <v>3200</v>
      </c>
      <c r="L307">
        <v>3.38</v>
      </c>
      <c r="M307" t="s">
        <v>36</v>
      </c>
      <c r="N307">
        <v>4</v>
      </c>
      <c r="P307">
        <v>5.8</v>
      </c>
      <c r="R307">
        <v>96</v>
      </c>
      <c r="S307" s="16">
        <v>384</v>
      </c>
      <c r="T307">
        <v>7.3291258854312318</v>
      </c>
      <c r="U307" s="6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19</v>
      </c>
      <c r="C308" t="s">
        <v>108</v>
      </c>
      <c r="D308">
        <v>16</v>
      </c>
      <c r="E308" t="s">
        <v>8</v>
      </c>
      <c r="F308" t="s">
        <v>33</v>
      </c>
      <c r="I308" s="6" t="s">
        <v>109</v>
      </c>
      <c r="J308" s="6" t="s">
        <v>66</v>
      </c>
      <c r="K308">
        <v>3200</v>
      </c>
      <c r="L308">
        <v>3.38</v>
      </c>
      <c r="M308" t="s">
        <v>36</v>
      </c>
      <c r="N308">
        <v>2</v>
      </c>
      <c r="O308">
        <v>32</v>
      </c>
      <c r="P308">
        <v>2.9</v>
      </c>
      <c r="Q308">
        <v>52</v>
      </c>
      <c r="R308">
        <v>96</v>
      </c>
      <c r="S308" s="16">
        <v>192</v>
      </c>
      <c r="T308">
        <v>3.6645629427156159</v>
      </c>
      <c r="U308" s="6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19</v>
      </c>
      <c r="C309" t="s">
        <v>108</v>
      </c>
      <c r="D309">
        <v>16</v>
      </c>
      <c r="E309" t="s">
        <v>8</v>
      </c>
      <c r="F309" t="s">
        <v>33</v>
      </c>
      <c r="I309" s="6" t="s">
        <v>109</v>
      </c>
      <c r="J309" s="6" t="s">
        <v>66</v>
      </c>
      <c r="K309">
        <v>3200</v>
      </c>
      <c r="L309">
        <v>3.38</v>
      </c>
      <c r="M309" t="s">
        <v>36</v>
      </c>
      <c r="N309">
        <v>2</v>
      </c>
      <c r="P309">
        <v>2.9</v>
      </c>
      <c r="R309">
        <v>96</v>
      </c>
      <c r="S309" s="16">
        <v>192</v>
      </c>
      <c r="T309">
        <v>3.6645629427156159</v>
      </c>
      <c r="U309" s="6">
        <v>0.79136312988281265</v>
      </c>
      <c r="V309">
        <v>1</v>
      </c>
      <c r="W309">
        <v>2.9</v>
      </c>
    </row>
    <row r="310" spans="1:23" x14ac:dyDescent="0.3">
      <c r="A310" s="5">
        <v>45351</v>
      </c>
      <c r="B310" t="s">
        <v>19</v>
      </c>
      <c r="C310" t="s">
        <v>108</v>
      </c>
      <c r="D310" s="2">
        <v>16</v>
      </c>
      <c r="E310" s="4" t="s">
        <v>8</v>
      </c>
      <c r="F310" t="s">
        <v>33</v>
      </c>
      <c r="K310">
        <v>3200</v>
      </c>
      <c r="L310">
        <v>3.38</v>
      </c>
      <c r="M310" t="s">
        <v>36</v>
      </c>
      <c r="N310">
        <v>4</v>
      </c>
      <c r="P310">
        <v>5.8</v>
      </c>
      <c r="R310">
        <v>96</v>
      </c>
      <c r="S310" s="16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1">
        <v>45327</v>
      </c>
      <c r="B311" t="s">
        <v>18</v>
      </c>
      <c r="C311" t="s">
        <v>31</v>
      </c>
      <c r="D311">
        <v>16</v>
      </c>
      <c r="E311" t="s">
        <v>8</v>
      </c>
      <c r="F311" t="s">
        <v>33</v>
      </c>
      <c r="G311" t="s">
        <v>67</v>
      </c>
      <c r="H311" t="s">
        <v>48</v>
      </c>
      <c r="I311" s="6">
        <v>1</v>
      </c>
      <c r="J311" s="6">
        <v>0.02</v>
      </c>
      <c r="K311">
        <v>3600</v>
      </c>
      <c r="L311">
        <v>3.37</v>
      </c>
      <c r="M311" t="s">
        <v>36</v>
      </c>
      <c r="N311">
        <v>0.65</v>
      </c>
      <c r="P311">
        <v>1.0629999999999999</v>
      </c>
      <c r="R311">
        <v>96</v>
      </c>
      <c r="S311" s="16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19</v>
      </c>
      <c r="C312" t="s">
        <v>108</v>
      </c>
      <c r="D312">
        <v>12</v>
      </c>
      <c r="E312" t="s">
        <v>8</v>
      </c>
      <c r="F312" t="s">
        <v>13</v>
      </c>
      <c r="I312" s="6" t="s">
        <v>109</v>
      </c>
      <c r="J312" s="6" t="s">
        <v>66</v>
      </c>
      <c r="K312">
        <v>3200</v>
      </c>
      <c r="L312">
        <v>3.8</v>
      </c>
      <c r="M312" t="s">
        <v>36</v>
      </c>
      <c r="N312">
        <v>3</v>
      </c>
      <c r="P312">
        <v>2.9</v>
      </c>
      <c r="R312">
        <v>96</v>
      </c>
      <c r="S312" s="16">
        <v>288</v>
      </c>
      <c r="T312">
        <v>3.6669738393884561</v>
      </c>
      <c r="U312" s="6">
        <v>0.79084283854166659</v>
      </c>
      <c r="V312">
        <v>1.5169999999999999</v>
      </c>
      <c r="W312">
        <v>4.3992999999999993</v>
      </c>
    </row>
    <row r="313" spans="1:23" x14ac:dyDescent="0.3">
      <c r="A313" s="1">
        <v>45342</v>
      </c>
      <c r="B313" t="s">
        <v>18</v>
      </c>
      <c r="C313" t="s">
        <v>31</v>
      </c>
      <c r="D313">
        <v>13</v>
      </c>
      <c r="E313" t="s">
        <v>8</v>
      </c>
      <c r="F313" t="s">
        <v>33</v>
      </c>
      <c r="I313">
        <v>100</v>
      </c>
      <c r="J313">
        <v>2</v>
      </c>
      <c r="K313">
        <v>3400</v>
      </c>
      <c r="L313">
        <v>3.65</v>
      </c>
      <c r="M313" t="s">
        <v>111</v>
      </c>
      <c r="N313">
        <v>4.7</v>
      </c>
      <c r="P313">
        <v>5.67</v>
      </c>
      <c r="R313">
        <v>100</v>
      </c>
      <c r="S313" s="16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19</v>
      </c>
      <c r="C314" t="s">
        <v>112</v>
      </c>
      <c r="D314">
        <v>24</v>
      </c>
      <c r="E314" s="4"/>
      <c r="F314" t="s">
        <v>33</v>
      </c>
      <c r="I314" s="6">
        <v>1</v>
      </c>
      <c r="J314" s="6">
        <v>0.02</v>
      </c>
      <c r="K314">
        <v>2600</v>
      </c>
      <c r="L314">
        <v>2.89</v>
      </c>
      <c r="M314" t="s">
        <v>114</v>
      </c>
      <c r="N314">
        <v>5</v>
      </c>
      <c r="P314">
        <v>8.6</v>
      </c>
      <c r="R314">
        <v>80</v>
      </c>
      <c r="S314" s="16">
        <v>400</v>
      </c>
      <c r="T314">
        <v>10.882143146012931</v>
      </c>
      <c r="U314" s="6">
        <v>0.79028550576923084</v>
      </c>
      <c r="V314">
        <v>0.71799999999999997</v>
      </c>
      <c r="W314">
        <v>6.1747999999999994</v>
      </c>
    </row>
    <row r="315" spans="1:23" x14ac:dyDescent="0.3">
      <c r="A315" s="1">
        <v>45336</v>
      </c>
      <c r="B315" t="s">
        <v>18</v>
      </c>
      <c r="C315" t="s">
        <v>93</v>
      </c>
      <c r="D315">
        <v>8.25</v>
      </c>
      <c r="E315" t="s">
        <v>15</v>
      </c>
      <c r="F315" t="s">
        <v>33</v>
      </c>
      <c r="I315" s="6">
        <v>1</v>
      </c>
      <c r="J315" s="6">
        <v>0.02</v>
      </c>
      <c r="K315">
        <v>3400</v>
      </c>
      <c r="L315">
        <v>4.59</v>
      </c>
      <c r="M315" t="s">
        <v>96</v>
      </c>
      <c r="N315">
        <v>9</v>
      </c>
      <c r="P315">
        <v>6.5940000000000003</v>
      </c>
      <c r="R315">
        <v>96</v>
      </c>
      <c r="S315" s="16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19</v>
      </c>
      <c r="C316" t="s">
        <v>116</v>
      </c>
      <c r="D316">
        <v>13</v>
      </c>
      <c r="E316" t="s">
        <v>32</v>
      </c>
      <c r="F316" t="s">
        <v>33</v>
      </c>
      <c r="I316" s="6" t="s">
        <v>109</v>
      </c>
      <c r="J316" s="6">
        <v>0.02</v>
      </c>
      <c r="K316">
        <v>3800</v>
      </c>
      <c r="L316">
        <v>3.75</v>
      </c>
      <c r="M316" t="s">
        <v>36</v>
      </c>
      <c r="N316">
        <v>8</v>
      </c>
      <c r="P316">
        <v>11.5</v>
      </c>
      <c r="R316">
        <v>112</v>
      </c>
      <c r="S316" s="16">
        <f>N316*R316</f>
        <v>896</v>
      </c>
      <c r="T316">
        <v>0.49794873345630852</v>
      </c>
      <c r="U316" s="6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19</v>
      </c>
      <c r="C317" t="s">
        <v>116</v>
      </c>
      <c r="D317">
        <v>26</v>
      </c>
      <c r="E317" t="s">
        <v>8</v>
      </c>
      <c r="F317" t="s">
        <v>33</v>
      </c>
      <c r="I317" s="6" t="s">
        <v>109</v>
      </c>
      <c r="J317" s="6">
        <v>0.02</v>
      </c>
      <c r="K317">
        <v>3200</v>
      </c>
      <c r="L317">
        <v>2.65</v>
      </c>
      <c r="M317" t="s">
        <v>96</v>
      </c>
      <c r="N317">
        <v>5</v>
      </c>
      <c r="P317">
        <v>17.5</v>
      </c>
      <c r="R317">
        <v>112</v>
      </c>
      <c r="S317" s="16">
        <v>560</v>
      </c>
      <c r="T317">
        <v>22.153032034600411</v>
      </c>
      <c r="U317" s="6">
        <v>0.78995958533653865</v>
      </c>
      <c r="V317">
        <v>0.63100000000000001</v>
      </c>
      <c r="W317">
        <v>11.0425</v>
      </c>
    </row>
    <row r="318" spans="1:23" x14ac:dyDescent="0.3">
      <c r="A318" s="5">
        <v>45351</v>
      </c>
      <c r="B318" t="s">
        <v>19</v>
      </c>
      <c r="C318" t="s">
        <v>116</v>
      </c>
      <c r="D318" s="2">
        <v>26</v>
      </c>
      <c r="E318" s="4" t="s">
        <v>8</v>
      </c>
      <c r="F318" t="s">
        <v>33</v>
      </c>
      <c r="K318">
        <v>3200</v>
      </c>
      <c r="L318">
        <v>2.65</v>
      </c>
      <c r="M318" t="s">
        <v>36</v>
      </c>
      <c r="N318">
        <v>5</v>
      </c>
      <c r="P318">
        <v>17.5</v>
      </c>
      <c r="R318">
        <v>112</v>
      </c>
      <c r="S318" s="16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19</v>
      </c>
      <c r="C319" t="s">
        <v>116</v>
      </c>
      <c r="D319">
        <v>26</v>
      </c>
      <c r="E319" t="s">
        <v>8</v>
      </c>
      <c r="F319" t="s">
        <v>33</v>
      </c>
      <c r="I319" s="6" t="s">
        <v>109</v>
      </c>
      <c r="J319" s="6">
        <v>0.02</v>
      </c>
      <c r="K319">
        <v>3200</v>
      </c>
      <c r="L319">
        <v>2.65</v>
      </c>
      <c r="M319" t="s">
        <v>96</v>
      </c>
      <c r="N319">
        <v>1</v>
      </c>
      <c r="P319">
        <v>3.5</v>
      </c>
      <c r="R319">
        <v>112</v>
      </c>
      <c r="S319" s="16">
        <v>112</v>
      </c>
      <c r="T319">
        <v>4.4306064069200826</v>
      </c>
      <c r="U319" s="6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19</v>
      </c>
      <c r="C320" t="s">
        <v>116</v>
      </c>
      <c r="D320">
        <v>26</v>
      </c>
      <c r="E320" t="s">
        <v>8</v>
      </c>
      <c r="F320" t="s">
        <v>33</v>
      </c>
      <c r="I320" s="6" t="s">
        <v>109</v>
      </c>
      <c r="J320" s="6">
        <v>0.02</v>
      </c>
      <c r="K320">
        <v>3200</v>
      </c>
      <c r="L320">
        <v>2.65</v>
      </c>
      <c r="M320" t="s">
        <v>96</v>
      </c>
      <c r="N320">
        <v>4</v>
      </c>
      <c r="P320">
        <v>14</v>
      </c>
      <c r="R320">
        <v>112</v>
      </c>
      <c r="S320" s="16">
        <v>448</v>
      </c>
      <c r="T320">
        <v>17.72242562768033</v>
      </c>
      <c r="U320" s="6">
        <v>0.78995958533653854</v>
      </c>
      <c r="V320">
        <v>0.63100000000000001</v>
      </c>
      <c r="W320">
        <v>8.8339999999999996</v>
      </c>
    </row>
    <row r="321" spans="1:23" x14ac:dyDescent="0.3">
      <c r="A321" s="1">
        <v>45345</v>
      </c>
      <c r="B321" t="s">
        <v>18</v>
      </c>
      <c r="C321" t="s">
        <v>93</v>
      </c>
      <c r="D321">
        <v>8.25</v>
      </c>
      <c r="E321" t="s">
        <v>15</v>
      </c>
      <c r="F321" t="s">
        <v>33</v>
      </c>
      <c r="K321">
        <v>3400</v>
      </c>
      <c r="L321">
        <v>4.47</v>
      </c>
      <c r="M321" t="s">
        <v>111</v>
      </c>
      <c r="N321">
        <v>2.75</v>
      </c>
      <c r="P321">
        <v>2.0609999999999999</v>
      </c>
      <c r="R321">
        <v>120</v>
      </c>
      <c r="S321" s="16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19</v>
      </c>
      <c r="C322" t="s">
        <v>116</v>
      </c>
      <c r="D322">
        <v>24</v>
      </c>
      <c r="E322" t="s">
        <v>8</v>
      </c>
      <c r="F322" t="s">
        <v>33</v>
      </c>
      <c r="I322" s="6" t="s">
        <v>109</v>
      </c>
      <c r="J322" s="6">
        <v>0.02</v>
      </c>
      <c r="K322">
        <v>3200</v>
      </c>
      <c r="L322">
        <v>2.76</v>
      </c>
      <c r="M322" t="s">
        <v>96</v>
      </c>
      <c r="N322">
        <v>3</v>
      </c>
      <c r="P322">
        <v>9.3000000000000007</v>
      </c>
      <c r="R322">
        <v>112</v>
      </c>
      <c r="S322" s="16">
        <v>336</v>
      </c>
      <c r="T322">
        <v>11.780374894653731</v>
      </c>
      <c r="U322" s="6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19</v>
      </c>
      <c r="C323" t="s">
        <v>116</v>
      </c>
      <c r="D323">
        <v>13</v>
      </c>
      <c r="E323" t="s">
        <v>32</v>
      </c>
      <c r="F323" t="s">
        <v>33</v>
      </c>
      <c r="I323" s="6" t="s">
        <v>109</v>
      </c>
      <c r="J323" s="6">
        <v>0.02</v>
      </c>
      <c r="K323">
        <v>3800</v>
      </c>
      <c r="L323">
        <v>3.75</v>
      </c>
      <c r="M323" t="s">
        <v>36</v>
      </c>
      <c r="N323">
        <v>3</v>
      </c>
      <c r="P323">
        <v>4.4000000000000004</v>
      </c>
      <c r="R323">
        <v>112</v>
      </c>
      <c r="S323" s="16">
        <v>336</v>
      </c>
      <c r="T323">
        <v>5.5770258147106553</v>
      </c>
      <c r="U323" s="6">
        <v>0.78895098322729906</v>
      </c>
      <c r="V323">
        <v>1.389</v>
      </c>
      <c r="W323">
        <v>6.1116000000000001</v>
      </c>
    </row>
    <row r="324" spans="1:23" x14ac:dyDescent="0.3">
      <c r="A324" s="1">
        <v>45351</v>
      </c>
      <c r="B324" t="s">
        <v>18</v>
      </c>
      <c r="C324" t="s">
        <v>31</v>
      </c>
      <c r="D324">
        <v>14.5</v>
      </c>
      <c r="E324" t="s">
        <v>8</v>
      </c>
      <c r="F324" t="s">
        <v>154</v>
      </c>
      <c r="G324" t="s">
        <v>169</v>
      </c>
      <c r="H324" t="s">
        <v>169</v>
      </c>
      <c r="I324">
        <v>1</v>
      </c>
      <c r="J324">
        <v>0.02</v>
      </c>
      <c r="K324">
        <v>3400</v>
      </c>
      <c r="L324">
        <v>3.51</v>
      </c>
      <c r="M324" t="s">
        <v>36</v>
      </c>
      <c r="N324">
        <v>1</v>
      </c>
      <c r="P324">
        <v>2.512</v>
      </c>
      <c r="R324">
        <v>96</v>
      </c>
      <c r="S324" s="16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1">
        <v>45349</v>
      </c>
      <c r="B325" t="s">
        <v>18</v>
      </c>
      <c r="C325" t="s">
        <v>93</v>
      </c>
      <c r="D325">
        <v>7.7</v>
      </c>
      <c r="E325" t="s">
        <v>94</v>
      </c>
      <c r="F325" t="s">
        <v>33</v>
      </c>
      <c r="K325">
        <v>3600</v>
      </c>
      <c r="L325">
        <v>4.5999999999999996</v>
      </c>
      <c r="M325" t="s">
        <v>111</v>
      </c>
      <c r="N325">
        <v>12</v>
      </c>
      <c r="P325">
        <v>8.6210000000000004</v>
      </c>
      <c r="R325">
        <v>120</v>
      </c>
      <c r="S325" s="16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1">
        <v>45346</v>
      </c>
      <c r="B326" t="s">
        <v>18</v>
      </c>
      <c r="C326" t="s">
        <v>93</v>
      </c>
      <c r="D326">
        <v>8</v>
      </c>
      <c r="E326" t="s">
        <v>94</v>
      </c>
      <c r="F326" t="s">
        <v>33</v>
      </c>
      <c r="K326">
        <v>3600</v>
      </c>
      <c r="L326">
        <v>4.6500000000000004</v>
      </c>
      <c r="M326" t="s">
        <v>111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16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19</v>
      </c>
      <c r="C327" t="s">
        <v>116</v>
      </c>
      <c r="D327">
        <v>12</v>
      </c>
      <c r="E327" t="s">
        <v>32</v>
      </c>
      <c r="F327" t="s">
        <v>33</v>
      </c>
      <c r="I327" s="6">
        <v>1</v>
      </c>
      <c r="J327" s="6">
        <v>0.02</v>
      </c>
      <c r="K327">
        <v>3800</v>
      </c>
      <c r="L327">
        <v>3.9</v>
      </c>
      <c r="M327" t="s">
        <v>36</v>
      </c>
      <c r="N327">
        <v>2</v>
      </c>
      <c r="P327">
        <v>2.6</v>
      </c>
      <c r="R327">
        <v>112</v>
      </c>
      <c r="S327" s="16">
        <v>224</v>
      </c>
      <c r="T327">
        <v>3.3000152749767202</v>
      </c>
      <c r="U327" s="6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19</v>
      </c>
      <c r="C328" t="s">
        <v>116</v>
      </c>
      <c r="D328">
        <v>16</v>
      </c>
      <c r="E328" t="s">
        <v>8</v>
      </c>
      <c r="F328" t="s">
        <v>33</v>
      </c>
      <c r="I328" s="6" t="s">
        <v>109</v>
      </c>
      <c r="J328" s="6">
        <v>0.02</v>
      </c>
      <c r="K328">
        <v>3600</v>
      </c>
      <c r="L328">
        <v>3.37</v>
      </c>
      <c r="M328" t="s">
        <v>96</v>
      </c>
      <c r="N328">
        <v>1</v>
      </c>
      <c r="P328">
        <v>1.9</v>
      </c>
      <c r="R328">
        <v>112</v>
      </c>
      <c r="S328" s="16">
        <v>112</v>
      </c>
      <c r="T328">
        <v>2.412005542228806</v>
      </c>
      <c r="U328" s="6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19</v>
      </c>
      <c r="C329" t="s">
        <v>112</v>
      </c>
      <c r="D329">
        <v>19.350000000000001</v>
      </c>
      <c r="E329" s="4"/>
      <c r="F329" t="s">
        <v>59</v>
      </c>
      <c r="I329" s="6">
        <v>1</v>
      </c>
      <c r="J329" s="6">
        <v>0.02</v>
      </c>
      <c r="K329">
        <v>3200</v>
      </c>
      <c r="L329">
        <v>3.1</v>
      </c>
      <c r="M329" t="s">
        <v>96</v>
      </c>
      <c r="N329">
        <v>1</v>
      </c>
      <c r="P329">
        <v>1.9</v>
      </c>
      <c r="R329">
        <v>96</v>
      </c>
      <c r="S329" s="16">
        <v>96</v>
      </c>
      <c r="T329">
        <v>2.4160626022422331</v>
      </c>
      <c r="U329" s="6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19</v>
      </c>
      <c r="C330" t="s">
        <v>112</v>
      </c>
      <c r="D330">
        <v>19.350000000000001</v>
      </c>
      <c r="E330" s="4"/>
      <c r="F330" t="s">
        <v>59</v>
      </c>
      <c r="I330" s="6">
        <v>1</v>
      </c>
      <c r="J330" s="6">
        <v>0.02</v>
      </c>
      <c r="K330">
        <v>3200</v>
      </c>
      <c r="L330">
        <v>3.1</v>
      </c>
      <c r="M330" t="s">
        <v>96</v>
      </c>
      <c r="N330">
        <v>2</v>
      </c>
      <c r="P330">
        <v>3.8</v>
      </c>
      <c r="R330">
        <v>96</v>
      </c>
      <c r="S330" s="16">
        <v>192</v>
      </c>
      <c r="T330">
        <v>4.8321252044844654</v>
      </c>
      <c r="U330" s="6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19</v>
      </c>
      <c r="C331" t="s">
        <v>112</v>
      </c>
      <c r="D331">
        <v>19.350000000000001</v>
      </c>
      <c r="E331" s="4"/>
      <c r="F331" t="s">
        <v>59</v>
      </c>
      <c r="I331" s="6">
        <v>1</v>
      </c>
      <c r="J331" s="6">
        <v>0.02</v>
      </c>
      <c r="K331">
        <v>3200</v>
      </c>
      <c r="L331">
        <v>3.1</v>
      </c>
      <c r="M331" t="s">
        <v>96</v>
      </c>
      <c r="N331">
        <v>2</v>
      </c>
      <c r="P331">
        <v>3.8</v>
      </c>
      <c r="R331">
        <v>96</v>
      </c>
      <c r="S331" s="16">
        <v>192</v>
      </c>
      <c r="T331">
        <v>4.8321252044844654</v>
      </c>
      <c r="U331" s="6">
        <v>0.78640346414728668</v>
      </c>
      <c r="V331">
        <v>0.78</v>
      </c>
      <c r="W331">
        <v>2.964</v>
      </c>
    </row>
    <row r="332" spans="1:23" x14ac:dyDescent="0.3">
      <c r="A332" s="1">
        <v>45346</v>
      </c>
      <c r="B332" t="s">
        <v>18</v>
      </c>
      <c r="C332" t="s">
        <v>93</v>
      </c>
      <c r="D332">
        <v>13</v>
      </c>
      <c r="E332" t="s">
        <v>8</v>
      </c>
      <c r="F332" t="s">
        <v>33</v>
      </c>
      <c r="K332">
        <v>3600</v>
      </c>
      <c r="L332">
        <v>3.65</v>
      </c>
      <c r="M332" t="s">
        <v>111</v>
      </c>
      <c r="N332">
        <v>1.05</v>
      </c>
      <c r="P332">
        <v>1.6</v>
      </c>
      <c r="R332">
        <v>120</v>
      </c>
      <c r="S332" s="16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1">
        <v>45346</v>
      </c>
      <c r="B333" t="s">
        <v>18</v>
      </c>
      <c r="C333" t="s">
        <v>93</v>
      </c>
      <c r="D333">
        <v>9.25</v>
      </c>
      <c r="E333" t="s">
        <v>15</v>
      </c>
      <c r="F333" t="s">
        <v>33</v>
      </c>
      <c r="K333">
        <v>3400</v>
      </c>
      <c r="L333">
        <v>4.25</v>
      </c>
      <c r="M333" t="s">
        <v>111</v>
      </c>
      <c r="N333">
        <v>1.5</v>
      </c>
      <c r="P333">
        <v>1.319</v>
      </c>
      <c r="R333">
        <v>120</v>
      </c>
      <c r="S333" s="16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1">
        <v>45328</v>
      </c>
      <c r="B334" t="s">
        <v>18</v>
      </c>
      <c r="C334" t="s">
        <v>31</v>
      </c>
      <c r="D334">
        <v>16</v>
      </c>
      <c r="E334" t="s">
        <v>8</v>
      </c>
      <c r="F334" t="s">
        <v>33</v>
      </c>
      <c r="G334" t="s">
        <v>67</v>
      </c>
      <c r="H334" t="s">
        <v>48</v>
      </c>
      <c r="I334" s="6">
        <v>1</v>
      </c>
      <c r="J334" s="6">
        <v>0.02</v>
      </c>
      <c r="K334">
        <v>3600</v>
      </c>
      <c r="L334">
        <v>3.37</v>
      </c>
      <c r="M334" t="s">
        <v>36</v>
      </c>
      <c r="N334">
        <v>0.7</v>
      </c>
      <c r="P334">
        <v>1.137</v>
      </c>
      <c r="R334">
        <v>96</v>
      </c>
      <c r="S334" s="16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7">
        <v>45323</v>
      </c>
      <c r="B335" s="8" t="s">
        <v>19</v>
      </c>
      <c r="C335" s="8" t="s">
        <v>108</v>
      </c>
      <c r="D335" s="8">
        <v>12</v>
      </c>
      <c r="E335" s="8" t="s">
        <v>101</v>
      </c>
      <c r="F335" s="8" t="s">
        <v>13</v>
      </c>
      <c r="G335" s="8"/>
      <c r="H335" s="8"/>
      <c r="I335" s="9" t="s">
        <v>109</v>
      </c>
      <c r="J335" s="9">
        <v>0.02</v>
      </c>
      <c r="K335" s="8">
        <v>3400</v>
      </c>
      <c r="L335" s="8">
        <v>3.8</v>
      </c>
      <c r="M335" s="8" t="s">
        <v>96</v>
      </c>
      <c r="N335" s="8">
        <v>5</v>
      </c>
      <c r="P335" s="8">
        <v>5.0999999999999996</v>
      </c>
      <c r="R335" s="8">
        <v>96</v>
      </c>
      <c r="S335" s="17">
        <v>480</v>
      </c>
      <c r="T335" s="8">
        <v>6.4935995072503898</v>
      </c>
      <c r="U335" s="9">
        <v>0.78538874999999997</v>
      </c>
      <c r="V335" s="8">
        <v>1.5169999999999999</v>
      </c>
      <c r="W335" s="8">
        <v>7.736699999999999</v>
      </c>
    </row>
    <row r="336" spans="1:23" x14ac:dyDescent="0.3">
      <c r="A336" s="1">
        <v>45339</v>
      </c>
      <c r="B336" t="s">
        <v>19</v>
      </c>
      <c r="C336" t="s">
        <v>108</v>
      </c>
      <c r="D336">
        <v>12</v>
      </c>
      <c r="E336" t="s">
        <v>8</v>
      </c>
      <c r="F336" t="s">
        <v>13</v>
      </c>
      <c r="I336" s="6" t="s">
        <v>109</v>
      </c>
      <c r="J336" s="6" t="s">
        <v>66</v>
      </c>
      <c r="K336">
        <v>3200</v>
      </c>
      <c r="L336">
        <v>3.8</v>
      </c>
      <c r="M336" t="s">
        <v>111</v>
      </c>
      <c r="N336">
        <v>1</v>
      </c>
      <c r="P336">
        <v>1.1000000000000001</v>
      </c>
      <c r="R336">
        <v>110</v>
      </c>
      <c r="S336" s="16">
        <v>110</v>
      </c>
      <c r="T336">
        <v>1.4005802858775349</v>
      </c>
      <c r="U336" s="6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19</v>
      </c>
      <c r="C337" t="s">
        <v>108</v>
      </c>
      <c r="D337">
        <v>12</v>
      </c>
      <c r="E337" t="s">
        <v>8</v>
      </c>
      <c r="F337" t="s">
        <v>13</v>
      </c>
      <c r="I337" s="6" t="s">
        <v>109</v>
      </c>
      <c r="J337" s="6" t="s">
        <v>66</v>
      </c>
      <c r="K337">
        <v>3200</v>
      </c>
      <c r="L337">
        <v>3.8</v>
      </c>
      <c r="M337" t="s">
        <v>111</v>
      </c>
      <c r="N337">
        <v>2</v>
      </c>
      <c r="P337">
        <v>2.2000000000000002</v>
      </c>
      <c r="R337">
        <v>110</v>
      </c>
      <c r="S337" s="16">
        <v>220</v>
      </c>
      <c r="T337">
        <v>2.8011605717550712</v>
      </c>
      <c r="U337" s="6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19</v>
      </c>
      <c r="C338" t="s">
        <v>108</v>
      </c>
      <c r="D338">
        <v>12</v>
      </c>
      <c r="E338" t="s">
        <v>8</v>
      </c>
      <c r="F338" t="s">
        <v>13</v>
      </c>
      <c r="I338" s="6" t="s">
        <v>109</v>
      </c>
      <c r="J338" s="6" t="s">
        <v>66</v>
      </c>
      <c r="K338">
        <v>3200</v>
      </c>
      <c r="L338">
        <v>3.8</v>
      </c>
      <c r="M338" t="s">
        <v>36</v>
      </c>
      <c r="N338">
        <v>5</v>
      </c>
      <c r="P338">
        <v>4.8</v>
      </c>
      <c r="R338">
        <v>96</v>
      </c>
      <c r="S338" s="16">
        <v>480</v>
      </c>
      <c r="T338">
        <v>6.1116230656474269</v>
      </c>
      <c r="U338" s="6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19</v>
      </c>
      <c r="C339" t="s">
        <v>108</v>
      </c>
      <c r="D339">
        <v>12</v>
      </c>
      <c r="E339" t="s">
        <v>8</v>
      </c>
      <c r="F339" t="s">
        <v>13</v>
      </c>
      <c r="I339" s="6" t="s">
        <v>109</v>
      </c>
      <c r="J339" s="6" t="s">
        <v>66</v>
      </c>
      <c r="K339">
        <v>3200</v>
      </c>
      <c r="L339">
        <v>3.8</v>
      </c>
      <c r="M339" t="s">
        <v>36</v>
      </c>
      <c r="N339">
        <v>5</v>
      </c>
      <c r="P339">
        <v>4.8</v>
      </c>
      <c r="R339">
        <v>96</v>
      </c>
      <c r="S339" s="16">
        <v>480</v>
      </c>
      <c r="T339">
        <v>6.1116230656474269</v>
      </c>
      <c r="U339" s="6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19</v>
      </c>
      <c r="C340" t="s">
        <v>112</v>
      </c>
      <c r="D340">
        <v>24</v>
      </c>
      <c r="E340" s="4"/>
      <c r="F340" t="s">
        <v>33</v>
      </c>
      <c r="I340" s="6">
        <v>1</v>
      </c>
      <c r="J340" s="6">
        <v>0.02</v>
      </c>
      <c r="K340">
        <v>2600</v>
      </c>
      <c r="L340">
        <v>2.89</v>
      </c>
      <c r="M340" t="s">
        <v>96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16">
        <v>384</v>
      </c>
      <c r="T340">
        <v>10.446857420172419</v>
      </c>
      <c r="U340" s="6">
        <v>0.78492504206730762</v>
      </c>
      <c r="V340">
        <v>0.71799999999999997</v>
      </c>
      <c r="W340">
        <v>5.8875999999999991</v>
      </c>
    </row>
    <row r="341" spans="1:23" x14ac:dyDescent="0.3">
      <c r="A341" s="1">
        <v>45349</v>
      </c>
      <c r="B341" t="s">
        <v>18</v>
      </c>
      <c r="C341" t="s">
        <v>31</v>
      </c>
      <c r="D341">
        <v>18</v>
      </c>
      <c r="E341" t="s">
        <v>8</v>
      </c>
      <c r="F341" t="s">
        <v>13</v>
      </c>
      <c r="K341">
        <v>3600</v>
      </c>
      <c r="L341">
        <v>3.18</v>
      </c>
      <c r="M341" t="s">
        <v>36</v>
      </c>
      <c r="N341">
        <v>1.7</v>
      </c>
      <c r="P341">
        <v>3.2890000000000001</v>
      </c>
      <c r="R341">
        <v>96</v>
      </c>
      <c r="S341" s="16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19</v>
      </c>
      <c r="C342" t="s">
        <v>112</v>
      </c>
      <c r="D342">
        <v>28</v>
      </c>
      <c r="E342" t="s">
        <v>14</v>
      </c>
      <c r="F342" t="s">
        <v>33</v>
      </c>
      <c r="I342" s="6">
        <v>1</v>
      </c>
      <c r="J342" s="6">
        <v>0.02</v>
      </c>
      <c r="K342">
        <v>2400</v>
      </c>
      <c r="L342">
        <v>2.5499999999999998</v>
      </c>
      <c r="M342" t="s">
        <v>96</v>
      </c>
      <c r="N342">
        <v>1</v>
      </c>
      <c r="P342">
        <v>2.5</v>
      </c>
      <c r="R342">
        <v>96</v>
      </c>
      <c r="S342" s="16">
        <v>96</v>
      </c>
      <c r="T342">
        <v>3.187630853847482</v>
      </c>
      <c r="U342" s="6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19</v>
      </c>
      <c r="C343" t="s">
        <v>112</v>
      </c>
      <c r="D343">
        <v>28</v>
      </c>
      <c r="E343" t="s">
        <v>14</v>
      </c>
      <c r="F343" t="s">
        <v>33</v>
      </c>
      <c r="I343" s="6">
        <v>1</v>
      </c>
      <c r="J343" s="6">
        <v>0.02</v>
      </c>
      <c r="K343">
        <v>2400</v>
      </c>
      <c r="L343">
        <v>2.5499999999999998</v>
      </c>
      <c r="M343" t="s">
        <v>96</v>
      </c>
      <c r="N343">
        <v>1</v>
      </c>
      <c r="P343">
        <v>2.5</v>
      </c>
      <c r="R343">
        <v>96</v>
      </c>
      <c r="S343" s="16">
        <v>96</v>
      </c>
      <c r="T343">
        <v>3.187630853847482</v>
      </c>
      <c r="U343" s="6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19</v>
      </c>
      <c r="C344" t="s">
        <v>112</v>
      </c>
      <c r="D344">
        <v>28</v>
      </c>
      <c r="E344" t="s">
        <v>14</v>
      </c>
      <c r="F344" t="s">
        <v>33</v>
      </c>
      <c r="I344" s="6">
        <v>1</v>
      </c>
      <c r="J344" s="6">
        <v>0.02</v>
      </c>
      <c r="K344">
        <v>2400</v>
      </c>
      <c r="L344">
        <v>2.5499999999999998</v>
      </c>
      <c r="M344" t="s">
        <v>96</v>
      </c>
      <c r="N344">
        <v>1</v>
      </c>
      <c r="P344">
        <v>2.5</v>
      </c>
      <c r="R344">
        <v>96</v>
      </c>
      <c r="S344" s="16">
        <v>96</v>
      </c>
      <c r="T344">
        <v>3.187630853847482</v>
      </c>
      <c r="U344" s="6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19</v>
      </c>
      <c r="C345" t="s">
        <v>112</v>
      </c>
      <c r="D345">
        <v>28</v>
      </c>
      <c r="E345" t="s">
        <v>14</v>
      </c>
      <c r="F345" t="s">
        <v>33</v>
      </c>
      <c r="I345" s="6">
        <v>1</v>
      </c>
      <c r="J345" s="6">
        <v>0.02</v>
      </c>
      <c r="K345">
        <v>2400</v>
      </c>
      <c r="L345">
        <v>2.5499999999999998</v>
      </c>
      <c r="M345" t="s">
        <v>96</v>
      </c>
      <c r="N345">
        <v>2</v>
      </c>
      <c r="P345">
        <v>5</v>
      </c>
      <c r="R345">
        <v>96</v>
      </c>
      <c r="S345" s="16">
        <v>192</v>
      </c>
      <c r="T345">
        <v>6.3752617076949631</v>
      </c>
      <c r="U345" s="6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19</v>
      </c>
      <c r="C346" t="s">
        <v>112</v>
      </c>
      <c r="D346">
        <v>28</v>
      </c>
      <c r="E346" t="s">
        <v>14</v>
      </c>
      <c r="F346" t="s">
        <v>33</v>
      </c>
      <c r="I346" s="6">
        <v>1</v>
      </c>
      <c r="J346" s="6">
        <v>0.02</v>
      </c>
      <c r="K346">
        <v>2400</v>
      </c>
      <c r="L346">
        <v>2.5499999999999998</v>
      </c>
      <c r="M346" t="s">
        <v>96</v>
      </c>
      <c r="N346">
        <v>2</v>
      </c>
      <c r="P346">
        <v>5</v>
      </c>
      <c r="R346">
        <v>96</v>
      </c>
      <c r="S346" s="16">
        <v>192</v>
      </c>
      <c r="T346">
        <v>6.3752617076949631</v>
      </c>
      <c r="U346" s="6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19</v>
      </c>
      <c r="C347" t="s">
        <v>112</v>
      </c>
      <c r="D347">
        <v>28</v>
      </c>
      <c r="E347" t="s">
        <v>14</v>
      </c>
      <c r="F347" t="s">
        <v>33</v>
      </c>
      <c r="I347" s="6">
        <v>1</v>
      </c>
      <c r="J347" s="6">
        <v>0.02</v>
      </c>
      <c r="K347">
        <v>2400</v>
      </c>
      <c r="L347">
        <v>2.5499999999999998</v>
      </c>
      <c r="M347" t="s">
        <v>96</v>
      </c>
      <c r="N347">
        <v>1</v>
      </c>
      <c r="P347">
        <v>2.5</v>
      </c>
      <c r="R347">
        <v>96</v>
      </c>
      <c r="S347" s="16">
        <v>96</v>
      </c>
      <c r="T347">
        <v>3.187630853847482</v>
      </c>
      <c r="U347" s="6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19</v>
      </c>
      <c r="C348" t="s">
        <v>112</v>
      </c>
      <c r="D348">
        <v>28</v>
      </c>
      <c r="E348" t="s">
        <v>14</v>
      </c>
      <c r="F348" t="s">
        <v>33</v>
      </c>
      <c r="I348" s="6">
        <v>1</v>
      </c>
      <c r="J348" s="6">
        <v>0.02</v>
      </c>
      <c r="K348">
        <v>2400</v>
      </c>
      <c r="L348">
        <v>2.5499999999999998</v>
      </c>
      <c r="M348" t="s">
        <v>96</v>
      </c>
      <c r="N348">
        <v>2</v>
      </c>
      <c r="P348">
        <v>5</v>
      </c>
      <c r="R348">
        <v>96</v>
      </c>
      <c r="S348" s="16">
        <v>192</v>
      </c>
      <c r="T348">
        <v>6.3752617076949631</v>
      </c>
      <c r="U348" s="6">
        <v>0.78428152901785708</v>
      </c>
      <c r="V348">
        <v>0.71499999999999997</v>
      </c>
      <c r="W348">
        <v>3.5750000000000002</v>
      </c>
    </row>
    <row r="349" spans="1:23" x14ac:dyDescent="0.3">
      <c r="A349" s="1">
        <v>45342</v>
      </c>
      <c r="B349" t="s">
        <v>18</v>
      </c>
      <c r="C349" t="s">
        <v>31</v>
      </c>
      <c r="D349">
        <v>14</v>
      </c>
      <c r="E349" t="s">
        <v>8</v>
      </c>
      <c r="F349" t="s">
        <v>33</v>
      </c>
      <c r="K349">
        <v>3600</v>
      </c>
      <c r="L349">
        <v>3.51</v>
      </c>
      <c r="M349" t="s">
        <v>111</v>
      </c>
      <c r="N349">
        <v>5.75</v>
      </c>
      <c r="P349">
        <v>8.1470000000000002</v>
      </c>
      <c r="R349">
        <v>100</v>
      </c>
      <c r="S349" s="16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2800</v>
      </c>
      <c r="L350">
        <v>2.89</v>
      </c>
      <c r="M350" t="s">
        <v>96</v>
      </c>
      <c r="N350">
        <v>1</v>
      </c>
      <c r="P350">
        <v>2.2000000000000002</v>
      </c>
      <c r="R350">
        <v>96</v>
      </c>
      <c r="S350" s="16">
        <v>96</v>
      </c>
      <c r="T350">
        <v>2.8126154592771888</v>
      </c>
      <c r="U350" s="6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19</v>
      </c>
      <c r="C351" t="s">
        <v>112</v>
      </c>
      <c r="D351">
        <v>13</v>
      </c>
      <c r="E351" s="4"/>
      <c r="F351" t="s">
        <v>33</v>
      </c>
      <c r="I351" s="6">
        <v>1</v>
      </c>
      <c r="J351" s="6">
        <v>0.02</v>
      </c>
      <c r="K351">
        <v>3400</v>
      </c>
      <c r="L351">
        <v>3.8</v>
      </c>
      <c r="M351" t="s">
        <v>96</v>
      </c>
      <c r="N351">
        <v>1</v>
      </c>
      <c r="P351">
        <v>1.1000000000000001</v>
      </c>
      <c r="R351">
        <v>96</v>
      </c>
      <c r="S351" s="16">
        <v>96</v>
      </c>
      <c r="T351">
        <v>1.406946559904251</v>
      </c>
      <c r="U351" s="6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19</v>
      </c>
      <c r="C352" t="s">
        <v>112</v>
      </c>
      <c r="D352">
        <v>13</v>
      </c>
      <c r="E352" s="4"/>
      <c r="F352" t="s">
        <v>33</v>
      </c>
      <c r="I352" s="6">
        <v>1</v>
      </c>
      <c r="J352" s="6">
        <v>0.02</v>
      </c>
      <c r="K352">
        <v>3400</v>
      </c>
      <c r="L352">
        <v>3.8</v>
      </c>
      <c r="M352" t="s">
        <v>96</v>
      </c>
      <c r="N352">
        <v>2</v>
      </c>
      <c r="P352">
        <v>2.2000000000000002</v>
      </c>
      <c r="R352">
        <v>96</v>
      </c>
      <c r="S352" s="16">
        <v>192</v>
      </c>
      <c r="T352">
        <v>2.813893119808502</v>
      </c>
      <c r="U352" s="6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19</v>
      </c>
      <c r="C353" t="s">
        <v>112</v>
      </c>
      <c r="D353">
        <v>13</v>
      </c>
      <c r="E353" s="4"/>
      <c r="F353" t="s">
        <v>33</v>
      </c>
      <c r="I353" s="6">
        <v>1</v>
      </c>
      <c r="J353" s="6">
        <v>0.02</v>
      </c>
      <c r="K353">
        <v>3400</v>
      </c>
      <c r="L353">
        <v>3.8</v>
      </c>
      <c r="M353" t="s">
        <v>96</v>
      </c>
      <c r="N353">
        <v>4</v>
      </c>
      <c r="P353">
        <v>4.4000000000000004</v>
      </c>
      <c r="R353">
        <v>96</v>
      </c>
      <c r="S353" s="16">
        <v>384</v>
      </c>
      <c r="T353">
        <v>5.6277862396170049</v>
      </c>
      <c r="U353" s="6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19</v>
      </c>
      <c r="C354" t="s">
        <v>112</v>
      </c>
      <c r="D354">
        <v>13</v>
      </c>
      <c r="E354" s="4"/>
      <c r="F354" t="s">
        <v>33</v>
      </c>
      <c r="I354" s="6">
        <v>1</v>
      </c>
      <c r="J354" s="6">
        <v>0.02</v>
      </c>
      <c r="K354">
        <v>3400</v>
      </c>
      <c r="L354">
        <v>3.8</v>
      </c>
      <c r="M354" t="s">
        <v>96</v>
      </c>
      <c r="N354">
        <v>3</v>
      </c>
      <c r="P354">
        <v>3.3</v>
      </c>
      <c r="R354">
        <v>96</v>
      </c>
      <c r="S354" s="16">
        <v>288</v>
      </c>
      <c r="T354">
        <v>4.2208396797127534</v>
      </c>
      <c r="U354" s="6">
        <v>0.78183495475113118</v>
      </c>
      <c r="V354">
        <v>1.389</v>
      </c>
      <c r="W354">
        <v>4.5836999999999994</v>
      </c>
    </row>
    <row r="355" spans="1:23" x14ac:dyDescent="0.3">
      <c r="A355" s="1">
        <v>45344</v>
      </c>
      <c r="B355" t="s">
        <v>18</v>
      </c>
      <c r="C355" t="s">
        <v>93</v>
      </c>
      <c r="D355">
        <v>8</v>
      </c>
      <c r="E355" t="s">
        <v>8</v>
      </c>
      <c r="F355" t="s">
        <v>33</v>
      </c>
      <c r="K355">
        <v>3600</v>
      </c>
      <c r="L355">
        <v>4.6500000000000004</v>
      </c>
      <c r="M355" t="s">
        <v>111</v>
      </c>
      <c r="N355">
        <v>7.15</v>
      </c>
      <c r="P355">
        <v>5.2329999999999997</v>
      </c>
      <c r="R355">
        <v>120</v>
      </c>
      <c r="S355" s="16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1">
        <v>45342</v>
      </c>
      <c r="B356" t="s">
        <v>18</v>
      </c>
      <c r="C356" t="s">
        <v>31</v>
      </c>
      <c r="D356">
        <v>14</v>
      </c>
      <c r="E356" t="s">
        <v>8</v>
      </c>
      <c r="F356" t="s">
        <v>33</v>
      </c>
      <c r="K356">
        <v>3600</v>
      </c>
      <c r="L356">
        <v>3.51</v>
      </c>
      <c r="M356" t="s">
        <v>111</v>
      </c>
      <c r="N356">
        <v>1.6</v>
      </c>
      <c r="P356">
        <v>2.262</v>
      </c>
      <c r="R356">
        <v>100</v>
      </c>
      <c r="S356" s="16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19</v>
      </c>
      <c r="C357" t="s">
        <v>112</v>
      </c>
      <c r="D357">
        <v>24</v>
      </c>
      <c r="E357" s="4"/>
      <c r="F357" t="s">
        <v>33</v>
      </c>
      <c r="I357" s="6">
        <v>1</v>
      </c>
      <c r="J357" s="6">
        <v>0.02</v>
      </c>
      <c r="K357">
        <v>2600</v>
      </c>
      <c r="L357">
        <v>2.89</v>
      </c>
      <c r="M357" t="s">
        <v>114</v>
      </c>
      <c r="N357">
        <v>4</v>
      </c>
      <c r="P357">
        <v>6.8</v>
      </c>
      <c r="R357">
        <v>80</v>
      </c>
      <c r="S357" s="16">
        <v>320</v>
      </c>
      <c r="T357">
        <v>8.7057145168103478</v>
      </c>
      <c r="U357" s="6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19</v>
      </c>
      <c r="C358" t="s">
        <v>116</v>
      </c>
      <c r="D358">
        <v>26</v>
      </c>
      <c r="E358" t="s">
        <v>8</v>
      </c>
      <c r="F358" t="s">
        <v>33</v>
      </c>
      <c r="I358" s="6">
        <v>1</v>
      </c>
      <c r="J358" s="6">
        <v>0.02</v>
      </c>
      <c r="K358">
        <v>3200</v>
      </c>
      <c r="L358">
        <v>2.65</v>
      </c>
      <c r="M358" t="s">
        <v>96</v>
      </c>
      <c r="N358">
        <v>5</v>
      </c>
      <c r="P358">
        <v>17.3</v>
      </c>
      <c r="R358">
        <v>112</v>
      </c>
      <c r="S358" s="16">
        <v>560</v>
      </c>
      <c r="T358">
        <v>22.153032034600411</v>
      </c>
      <c r="U358" s="6">
        <v>0.78093147578983535</v>
      </c>
      <c r="V358">
        <v>0.63100000000000001</v>
      </c>
      <c r="W358">
        <v>10.9163</v>
      </c>
    </row>
    <row r="359" spans="1:23" x14ac:dyDescent="0.3">
      <c r="A359" s="1">
        <v>45342</v>
      </c>
      <c r="B359" t="s">
        <v>18</v>
      </c>
      <c r="C359" t="s">
        <v>31</v>
      </c>
      <c r="D359">
        <v>16</v>
      </c>
      <c r="E359" t="s">
        <v>8</v>
      </c>
      <c r="F359" t="s">
        <v>33</v>
      </c>
      <c r="K359">
        <v>3600</v>
      </c>
      <c r="L359">
        <v>3.37</v>
      </c>
      <c r="M359" t="s">
        <v>111</v>
      </c>
      <c r="N359">
        <v>0.65</v>
      </c>
      <c r="P359">
        <v>1.093</v>
      </c>
      <c r="R359">
        <v>100</v>
      </c>
      <c r="S359" s="16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19</v>
      </c>
      <c r="C360" t="s">
        <v>116</v>
      </c>
      <c r="D360">
        <v>22</v>
      </c>
      <c r="E360" t="s">
        <v>8</v>
      </c>
      <c r="F360" t="s">
        <v>33</v>
      </c>
      <c r="I360" s="6" t="s">
        <v>109</v>
      </c>
      <c r="J360" s="6">
        <v>0.02</v>
      </c>
      <c r="K360">
        <v>3400</v>
      </c>
      <c r="L360">
        <v>2.89</v>
      </c>
      <c r="M360" t="s">
        <v>96</v>
      </c>
      <c r="N360">
        <v>2</v>
      </c>
      <c r="P360">
        <v>5.7</v>
      </c>
      <c r="R360">
        <v>112</v>
      </c>
      <c r="S360" s="16">
        <v>224</v>
      </c>
      <c r="T360">
        <v>7.3049873734004764</v>
      </c>
      <c r="U360" s="6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19</v>
      </c>
      <c r="C361" t="s">
        <v>116</v>
      </c>
      <c r="D361">
        <v>10</v>
      </c>
      <c r="E361" t="s">
        <v>8</v>
      </c>
      <c r="F361" t="s">
        <v>33</v>
      </c>
      <c r="I361" s="6" t="s">
        <v>109</v>
      </c>
      <c r="J361" s="6">
        <v>0.02</v>
      </c>
      <c r="K361">
        <v>3800</v>
      </c>
      <c r="L361">
        <v>4.3</v>
      </c>
      <c r="M361" t="s">
        <v>36</v>
      </c>
      <c r="N361">
        <v>0</v>
      </c>
      <c r="O361">
        <v>21</v>
      </c>
      <c r="P361">
        <v>0</v>
      </c>
      <c r="Q361">
        <v>23</v>
      </c>
      <c r="R361">
        <v>112</v>
      </c>
      <c r="S361" s="16">
        <v>0</v>
      </c>
      <c r="T361">
        <v>0</v>
      </c>
      <c r="U361" s="6">
        <v>0.78</v>
      </c>
      <c r="V361">
        <v>1.9530000000000001</v>
      </c>
      <c r="W361">
        <v>0</v>
      </c>
    </row>
    <row r="362" spans="1:23" x14ac:dyDescent="0.3">
      <c r="A362" s="1">
        <v>45336</v>
      </c>
      <c r="B362" t="s">
        <v>18</v>
      </c>
      <c r="C362" t="s">
        <v>93</v>
      </c>
      <c r="D362">
        <v>7.25</v>
      </c>
      <c r="E362" t="s">
        <v>94</v>
      </c>
      <c r="F362" t="s">
        <v>33</v>
      </c>
      <c r="H362" t="s">
        <v>95</v>
      </c>
      <c r="I362" s="6">
        <v>1</v>
      </c>
      <c r="J362" s="6">
        <v>0.02</v>
      </c>
      <c r="K362">
        <v>3600</v>
      </c>
      <c r="L362">
        <v>4.8099999999999996</v>
      </c>
      <c r="M362" t="s">
        <v>96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16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1">
        <v>45330</v>
      </c>
      <c r="B363" t="s">
        <v>18</v>
      </c>
      <c r="C363" t="s">
        <v>91</v>
      </c>
      <c r="D363">
        <v>20</v>
      </c>
      <c r="E363" t="s">
        <v>14</v>
      </c>
      <c r="F363" t="s">
        <v>33</v>
      </c>
      <c r="I363" s="6">
        <v>1</v>
      </c>
      <c r="J363" s="6">
        <v>0.02</v>
      </c>
      <c r="K363">
        <v>2800</v>
      </c>
      <c r="L363">
        <v>3.02</v>
      </c>
      <c r="M363" t="s">
        <v>36</v>
      </c>
      <c r="N363">
        <v>1.83</v>
      </c>
      <c r="P363">
        <v>5.5266000000000002</v>
      </c>
      <c r="R363">
        <v>96</v>
      </c>
      <c r="S363" s="16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1">
        <v>45330</v>
      </c>
      <c r="B364" t="s">
        <v>18</v>
      </c>
      <c r="C364" t="s">
        <v>93</v>
      </c>
      <c r="D364">
        <v>10.5</v>
      </c>
      <c r="E364" t="s">
        <v>15</v>
      </c>
      <c r="F364" t="s">
        <v>33</v>
      </c>
      <c r="I364" s="6">
        <v>1</v>
      </c>
      <c r="J364" s="6">
        <v>0.02</v>
      </c>
      <c r="K364">
        <v>3500</v>
      </c>
      <c r="L364">
        <v>4.0999999999999996</v>
      </c>
      <c r="M364" t="s">
        <v>96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16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1">
        <v>45342</v>
      </c>
      <c r="B365" t="s">
        <v>18</v>
      </c>
      <c r="C365" t="s">
        <v>93</v>
      </c>
      <c r="D365">
        <v>7.7</v>
      </c>
      <c r="E365" t="s">
        <v>8</v>
      </c>
      <c r="F365" t="s">
        <v>33</v>
      </c>
      <c r="K365">
        <v>3600</v>
      </c>
      <c r="L365">
        <v>4.68</v>
      </c>
      <c r="M365" t="s">
        <v>111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16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5">
        <v>45351</v>
      </c>
      <c r="B366" t="s">
        <v>19</v>
      </c>
      <c r="C366" t="s">
        <v>112</v>
      </c>
      <c r="D366" s="2">
        <v>24</v>
      </c>
      <c r="E366" s="4" t="s">
        <v>8</v>
      </c>
      <c r="F366" t="s">
        <v>33</v>
      </c>
      <c r="K366">
        <v>2600</v>
      </c>
      <c r="L366">
        <v>2.89</v>
      </c>
      <c r="M366" t="s">
        <v>96</v>
      </c>
      <c r="N366">
        <v>6</v>
      </c>
      <c r="P366">
        <v>12.2</v>
      </c>
      <c r="R366">
        <v>112</v>
      </c>
      <c r="S366" s="16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1">
        <v>45344</v>
      </c>
      <c r="B367" t="s">
        <v>18</v>
      </c>
      <c r="C367" t="s">
        <v>93</v>
      </c>
      <c r="D367">
        <v>7.25</v>
      </c>
      <c r="E367" t="s">
        <v>8</v>
      </c>
      <c r="F367" t="s">
        <v>33</v>
      </c>
      <c r="K367">
        <v>3600</v>
      </c>
      <c r="L367">
        <v>4.8099999999999996</v>
      </c>
      <c r="M367" t="s">
        <v>111</v>
      </c>
      <c r="N367">
        <v>2.2000000000000002</v>
      </c>
      <c r="P367">
        <v>1.405</v>
      </c>
      <c r="R367">
        <v>120</v>
      </c>
      <c r="S367" s="16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19</v>
      </c>
      <c r="C368" t="s">
        <v>108</v>
      </c>
      <c r="D368">
        <v>18</v>
      </c>
      <c r="E368" t="s">
        <v>8</v>
      </c>
      <c r="F368" t="s">
        <v>33</v>
      </c>
      <c r="I368" s="6" t="s">
        <v>109</v>
      </c>
      <c r="J368" s="6">
        <v>0.02</v>
      </c>
      <c r="K368">
        <v>3200</v>
      </c>
      <c r="L368">
        <v>3.19</v>
      </c>
      <c r="M368" t="s">
        <v>36</v>
      </c>
      <c r="N368">
        <v>2</v>
      </c>
      <c r="O368">
        <v>32</v>
      </c>
      <c r="P368">
        <v>3.4</v>
      </c>
      <c r="Q368">
        <v>52</v>
      </c>
      <c r="R368">
        <v>96</v>
      </c>
      <c r="S368" s="16">
        <v>192</v>
      </c>
      <c r="T368">
        <v>4.3681820030332714</v>
      </c>
      <c r="U368" s="6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19</v>
      </c>
      <c r="C369" t="s">
        <v>108</v>
      </c>
      <c r="D369">
        <v>18</v>
      </c>
      <c r="E369" t="s">
        <v>8</v>
      </c>
      <c r="F369" t="s">
        <v>33</v>
      </c>
      <c r="I369" s="6" t="s">
        <v>109</v>
      </c>
      <c r="J369" s="6">
        <v>0.02</v>
      </c>
      <c r="K369">
        <v>3200</v>
      </c>
      <c r="L369">
        <v>3.19</v>
      </c>
      <c r="M369" t="s">
        <v>96</v>
      </c>
      <c r="N369">
        <v>4</v>
      </c>
      <c r="P369">
        <v>6.8</v>
      </c>
      <c r="R369">
        <v>96</v>
      </c>
      <c r="S369" s="16">
        <v>384</v>
      </c>
      <c r="T369">
        <v>8.7363640060665411</v>
      </c>
      <c r="U369" s="6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19</v>
      </c>
      <c r="C370" t="s">
        <v>108</v>
      </c>
      <c r="D370">
        <v>18</v>
      </c>
      <c r="E370" t="s">
        <v>8</v>
      </c>
      <c r="F370" t="s">
        <v>33</v>
      </c>
      <c r="I370" s="6" t="s">
        <v>109</v>
      </c>
      <c r="J370" s="6">
        <v>0.02</v>
      </c>
      <c r="K370">
        <v>3200</v>
      </c>
      <c r="L370">
        <v>3.19</v>
      </c>
      <c r="M370" t="s">
        <v>36</v>
      </c>
      <c r="N370">
        <v>2</v>
      </c>
      <c r="P370">
        <v>3.4</v>
      </c>
      <c r="R370">
        <v>96</v>
      </c>
      <c r="S370" s="16">
        <v>192</v>
      </c>
      <c r="T370">
        <v>4.3681820030332714</v>
      </c>
      <c r="U370" s="6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19</v>
      </c>
      <c r="C371" t="s">
        <v>108</v>
      </c>
      <c r="D371">
        <v>18</v>
      </c>
      <c r="E371" t="s">
        <v>8</v>
      </c>
      <c r="F371" t="s">
        <v>33</v>
      </c>
      <c r="I371" s="6" t="s">
        <v>109</v>
      </c>
      <c r="J371" s="6">
        <v>0.02</v>
      </c>
      <c r="K371">
        <v>3200</v>
      </c>
      <c r="L371">
        <v>3.19</v>
      </c>
      <c r="M371" t="s">
        <v>96</v>
      </c>
      <c r="N371">
        <v>4</v>
      </c>
      <c r="P371">
        <v>6.8</v>
      </c>
      <c r="R371">
        <v>96</v>
      </c>
      <c r="S371" s="16">
        <v>384</v>
      </c>
      <c r="T371">
        <v>8.7363640060665411</v>
      </c>
      <c r="U371" s="6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19</v>
      </c>
      <c r="C372" t="s">
        <v>108</v>
      </c>
      <c r="D372">
        <v>26</v>
      </c>
      <c r="E372" t="s">
        <v>8</v>
      </c>
      <c r="F372" t="s">
        <v>33</v>
      </c>
      <c r="I372" s="6" t="s">
        <v>109</v>
      </c>
      <c r="J372" s="6" t="s">
        <v>66</v>
      </c>
      <c r="K372">
        <v>2600</v>
      </c>
      <c r="L372">
        <v>2.65</v>
      </c>
      <c r="M372" t="s">
        <v>36</v>
      </c>
      <c r="N372">
        <v>3</v>
      </c>
      <c r="P372">
        <v>7.2</v>
      </c>
      <c r="R372">
        <v>96</v>
      </c>
      <c r="S372" s="16">
        <v>288</v>
      </c>
      <c r="T372">
        <v>9.2568026716008909</v>
      </c>
      <c r="U372" s="6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19</v>
      </c>
      <c r="C373" t="s">
        <v>112</v>
      </c>
      <c r="D373">
        <v>26</v>
      </c>
      <c r="E373" s="4"/>
      <c r="F373" t="s">
        <v>33</v>
      </c>
      <c r="I373" s="6">
        <v>1</v>
      </c>
      <c r="J373" s="6">
        <v>0.02</v>
      </c>
      <c r="K373">
        <v>2600</v>
      </c>
      <c r="L373">
        <v>2.65</v>
      </c>
      <c r="M373" t="s">
        <v>96</v>
      </c>
      <c r="N373">
        <v>3</v>
      </c>
      <c r="P373">
        <v>7.2</v>
      </c>
      <c r="R373">
        <v>96</v>
      </c>
      <c r="S373" s="16">
        <v>288</v>
      </c>
      <c r="T373">
        <v>9.2568026716008909</v>
      </c>
      <c r="U373" s="6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19</v>
      </c>
      <c r="C374" t="s">
        <v>112</v>
      </c>
      <c r="D374">
        <v>26</v>
      </c>
      <c r="E374" s="4"/>
      <c r="F374" t="s">
        <v>33</v>
      </c>
      <c r="I374" s="6">
        <v>1</v>
      </c>
      <c r="J374" s="6">
        <v>0.02</v>
      </c>
      <c r="K374">
        <v>2600</v>
      </c>
      <c r="L374">
        <v>2.65</v>
      </c>
      <c r="M374" t="s">
        <v>114</v>
      </c>
      <c r="N374">
        <v>6</v>
      </c>
      <c r="P374">
        <v>12</v>
      </c>
      <c r="R374">
        <v>80</v>
      </c>
      <c r="S374" s="16">
        <v>480</v>
      </c>
      <c r="T374">
        <v>15.42800445266815</v>
      </c>
      <c r="U374" s="6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19</v>
      </c>
      <c r="C375" t="s">
        <v>112</v>
      </c>
      <c r="D375">
        <v>26</v>
      </c>
      <c r="E375" s="4"/>
      <c r="F375" t="s">
        <v>33</v>
      </c>
      <c r="I375" s="6">
        <v>1</v>
      </c>
      <c r="J375" s="6">
        <v>0.02</v>
      </c>
      <c r="K375">
        <v>2600</v>
      </c>
      <c r="L375">
        <v>2.65</v>
      </c>
      <c r="M375" t="s">
        <v>96</v>
      </c>
      <c r="N375">
        <v>1</v>
      </c>
      <c r="P375">
        <v>2.4</v>
      </c>
      <c r="R375">
        <v>96</v>
      </c>
      <c r="S375" s="16">
        <v>96</v>
      </c>
      <c r="T375">
        <v>3.0856008905336298</v>
      </c>
      <c r="U375" s="6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19</v>
      </c>
      <c r="C376" t="s">
        <v>112</v>
      </c>
      <c r="D376">
        <v>26</v>
      </c>
      <c r="E376" s="4"/>
      <c r="F376" t="s">
        <v>33</v>
      </c>
      <c r="I376" s="6">
        <v>1</v>
      </c>
      <c r="J376" s="6">
        <v>0.02</v>
      </c>
      <c r="K376">
        <v>2600</v>
      </c>
      <c r="L376">
        <v>2.65</v>
      </c>
      <c r="M376" t="s">
        <v>96</v>
      </c>
      <c r="N376">
        <v>2</v>
      </c>
      <c r="P376">
        <v>4.8</v>
      </c>
      <c r="R376">
        <v>96</v>
      </c>
      <c r="S376" s="16">
        <v>192</v>
      </c>
      <c r="T376">
        <v>6.1712017810672606</v>
      </c>
      <c r="U376" s="6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19</v>
      </c>
      <c r="C377" t="s">
        <v>112</v>
      </c>
      <c r="D377">
        <v>26</v>
      </c>
      <c r="E377" s="4"/>
      <c r="F377" t="s">
        <v>33</v>
      </c>
      <c r="I377" s="6">
        <v>1</v>
      </c>
      <c r="J377" s="6">
        <v>0.02</v>
      </c>
      <c r="K377">
        <v>2600</v>
      </c>
      <c r="L377">
        <v>2.65</v>
      </c>
      <c r="M377" t="s">
        <v>96</v>
      </c>
      <c r="N377">
        <v>2</v>
      </c>
      <c r="P377">
        <v>4.8</v>
      </c>
      <c r="R377">
        <v>96</v>
      </c>
      <c r="S377" s="16">
        <v>192</v>
      </c>
      <c r="T377">
        <v>6.1712017810672606</v>
      </c>
      <c r="U377" s="6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19</v>
      </c>
      <c r="C378" t="s">
        <v>112</v>
      </c>
      <c r="D378">
        <v>10</v>
      </c>
      <c r="E378" s="4"/>
      <c r="F378" t="s">
        <v>33</v>
      </c>
      <c r="I378" s="6">
        <v>1</v>
      </c>
      <c r="J378" s="6">
        <v>0.02</v>
      </c>
      <c r="K378">
        <v>3200</v>
      </c>
      <c r="L378">
        <v>4.3</v>
      </c>
      <c r="M378" t="s">
        <v>36</v>
      </c>
      <c r="N378">
        <v>4</v>
      </c>
      <c r="P378">
        <v>2.8</v>
      </c>
      <c r="R378">
        <v>96</v>
      </c>
      <c r="S378" s="16">
        <v>384</v>
      </c>
      <c r="T378">
        <v>3.6006461472031348</v>
      </c>
      <c r="U378" s="6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19</v>
      </c>
      <c r="C379" t="s">
        <v>112</v>
      </c>
      <c r="D379">
        <v>10</v>
      </c>
      <c r="E379" s="4"/>
      <c r="F379" t="s">
        <v>33</v>
      </c>
      <c r="I379" s="6">
        <v>1</v>
      </c>
      <c r="J379" s="6">
        <v>0.02</v>
      </c>
      <c r="K379">
        <v>3200</v>
      </c>
      <c r="L379">
        <v>4.3</v>
      </c>
      <c r="M379" t="s">
        <v>96</v>
      </c>
      <c r="N379">
        <v>2</v>
      </c>
      <c r="P379">
        <v>1.4</v>
      </c>
      <c r="R379">
        <v>96</v>
      </c>
      <c r="S379" s="16">
        <v>192</v>
      </c>
      <c r="T379">
        <v>1.8003230736015681</v>
      </c>
      <c r="U379" s="6">
        <v>0.77763820312499987</v>
      </c>
      <c r="V379">
        <v>1.9530000000000001</v>
      </c>
      <c r="W379">
        <v>2.7342</v>
      </c>
    </row>
    <row r="380" spans="1:23" x14ac:dyDescent="0.3">
      <c r="A380" s="1">
        <v>45342</v>
      </c>
      <c r="B380" t="s">
        <v>18</v>
      </c>
      <c r="C380" t="s">
        <v>93</v>
      </c>
      <c r="D380">
        <v>12</v>
      </c>
      <c r="E380" t="s">
        <v>8</v>
      </c>
      <c r="F380" t="s">
        <v>13</v>
      </c>
      <c r="K380">
        <v>3500</v>
      </c>
      <c r="L380">
        <v>3.7</v>
      </c>
      <c r="M380" t="s">
        <v>111</v>
      </c>
      <c r="N380">
        <v>0.75</v>
      </c>
      <c r="P380">
        <v>1</v>
      </c>
      <c r="R380">
        <v>120</v>
      </c>
      <c r="S380" s="16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1">
        <v>45350</v>
      </c>
      <c r="B381" t="s">
        <v>18</v>
      </c>
      <c r="C381" t="s">
        <v>93</v>
      </c>
      <c r="D381" s="2">
        <v>8</v>
      </c>
      <c r="E381" t="s">
        <v>94</v>
      </c>
      <c r="F381" t="s">
        <v>33</v>
      </c>
      <c r="K381">
        <v>3600</v>
      </c>
      <c r="L381">
        <v>4.6500000000000004</v>
      </c>
      <c r="M381" t="s">
        <v>111</v>
      </c>
      <c r="N381">
        <v>5.6</v>
      </c>
      <c r="P381">
        <v>4.0720000000000001</v>
      </c>
      <c r="R381">
        <v>120</v>
      </c>
      <c r="S381" s="16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1">
        <v>45344</v>
      </c>
      <c r="B382" t="s">
        <v>18</v>
      </c>
      <c r="C382" t="s">
        <v>93</v>
      </c>
      <c r="D382">
        <v>9.25</v>
      </c>
      <c r="E382" t="s">
        <v>15</v>
      </c>
      <c r="F382" t="s">
        <v>33</v>
      </c>
      <c r="K382">
        <v>3400</v>
      </c>
      <c r="L382">
        <v>4.25</v>
      </c>
      <c r="M382" t="s">
        <v>111</v>
      </c>
      <c r="N382">
        <v>1.3</v>
      </c>
      <c r="P382">
        <v>1.129</v>
      </c>
      <c r="R382">
        <v>120</v>
      </c>
      <c r="S382" s="16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1">
        <v>45350</v>
      </c>
      <c r="B383" t="s">
        <v>18</v>
      </c>
      <c r="C383" t="s">
        <v>93</v>
      </c>
      <c r="D383" s="2">
        <v>12</v>
      </c>
      <c r="E383" t="s">
        <v>8</v>
      </c>
      <c r="F383" t="s">
        <v>13</v>
      </c>
      <c r="K383">
        <v>3600</v>
      </c>
      <c r="L383">
        <v>3.8</v>
      </c>
      <c r="M383" t="s">
        <v>111</v>
      </c>
      <c r="N383">
        <v>2.65</v>
      </c>
      <c r="P383">
        <v>3.5350000000000001</v>
      </c>
      <c r="R383">
        <v>120</v>
      </c>
      <c r="S383" s="16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1">
        <v>45326</v>
      </c>
      <c r="B384" t="s">
        <v>18</v>
      </c>
      <c r="C384" t="s">
        <v>31</v>
      </c>
      <c r="D384">
        <v>16</v>
      </c>
      <c r="E384" t="s">
        <v>8</v>
      </c>
      <c r="F384" t="s">
        <v>13</v>
      </c>
      <c r="G384" t="s">
        <v>65</v>
      </c>
      <c r="H384" t="s">
        <v>42</v>
      </c>
      <c r="I384" s="6">
        <v>1</v>
      </c>
      <c r="J384" s="6">
        <v>0.02</v>
      </c>
      <c r="K384">
        <v>3600</v>
      </c>
      <c r="L384">
        <v>3.37</v>
      </c>
      <c r="M384" t="s">
        <v>36</v>
      </c>
      <c r="N384">
        <v>0.75</v>
      </c>
      <c r="P384">
        <v>1.2030000000000001</v>
      </c>
      <c r="R384">
        <v>96</v>
      </c>
      <c r="S384" s="16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19</v>
      </c>
      <c r="C385" t="s">
        <v>112</v>
      </c>
      <c r="D385">
        <v>10</v>
      </c>
      <c r="E385" s="4"/>
      <c r="F385" t="s">
        <v>33</v>
      </c>
      <c r="I385" s="6">
        <v>1</v>
      </c>
      <c r="J385" s="6">
        <v>0.02</v>
      </c>
      <c r="K385">
        <v>3200</v>
      </c>
      <c r="L385">
        <v>4.3</v>
      </c>
      <c r="M385" t="s">
        <v>113</v>
      </c>
      <c r="N385">
        <v>1</v>
      </c>
      <c r="P385">
        <v>0.8</v>
      </c>
      <c r="R385">
        <v>110</v>
      </c>
      <c r="S385" s="16">
        <v>110</v>
      </c>
      <c r="T385">
        <v>1.0314350942508981</v>
      </c>
      <c r="U385" s="6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19</v>
      </c>
      <c r="C386" t="s">
        <v>112</v>
      </c>
      <c r="D386">
        <v>10</v>
      </c>
      <c r="E386" s="4"/>
      <c r="F386" t="s">
        <v>33</v>
      </c>
      <c r="I386" s="6">
        <v>1</v>
      </c>
      <c r="J386" s="6">
        <v>0.02</v>
      </c>
      <c r="K386">
        <v>3200</v>
      </c>
      <c r="L386">
        <v>4.3</v>
      </c>
      <c r="M386" t="s">
        <v>111</v>
      </c>
      <c r="N386">
        <v>1</v>
      </c>
      <c r="P386">
        <v>0.8</v>
      </c>
      <c r="R386">
        <v>110</v>
      </c>
      <c r="S386" s="16">
        <v>110</v>
      </c>
      <c r="T386">
        <v>1.0314350942508981</v>
      </c>
      <c r="U386" s="6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19</v>
      </c>
      <c r="C387" t="s">
        <v>112</v>
      </c>
      <c r="D387">
        <v>10</v>
      </c>
      <c r="E387" s="4"/>
      <c r="F387" t="s">
        <v>33</v>
      </c>
      <c r="I387" s="6">
        <v>1</v>
      </c>
      <c r="J387" s="6">
        <v>0.02</v>
      </c>
      <c r="K387">
        <v>3200</v>
      </c>
      <c r="L387">
        <v>4.3</v>
      </c>
      <c r="M387" t="s">
        <v>113</v>
      </c>
      <c r="N387">
        <v>2</v>
      </c>
      <c r="P387">
        <v>1.6</v>
      </c>
      <c r="R387">
        <v>110</v>
      </c>
      <c r="S387" s="16">
        <v>220</v>
      </c>
      <c r="T387">
        <v>2.0628701885017962</v>
      </c>
      <c r="U387" s="6">
        <v>0.77561836363636361</v>
      </c>
      <c r="V387">
        <v>1.9530000000000001</v>
      </c>
      <c r="W387">
        <v>3.1248</v>
      </c>
    </row>
    <row r="388" spans="1:23" x14ac:dyDescent="0.3">
      <c r="A388" s="1">
        <v>45342</v>
      </c>
      <c r="B388" t="s">
        <v>18</v>
      </c>
      <c r="C388" t="s">
        <v>93</v>
      </c>
      <c r="D388">
        <v>10</v>
      </c>
      <c r="E388" t="s">
        <v>8</v>
      </c>
      <c r="F388" t="s">
        <v>33</v>
      </c>
      <c r="K388">
        <v>3500</v>
      </c>
      <c r="L388">
        <v>4.16</v>
      </c>
      <c r="M388" t="s">
        <v>111</v>
      </c>
      <c r="N388">
        <v>1.2</v>
      </c>
      <c r="P388">
        <v>1.1839999999999999</v>
      </c>
      <c r="R388">
        <v>120</v>
      </c>
      <c r="S388" s="16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1">
        <v>45345</v>
      </c>
      <c r="B389" t="s">
        <v>18</v>
      </c>
      <c r="C389" t="s">
        <v>31</v>
      </c>
      <c r="D389">
        <v>14</v>
      </c>
      <c r="E389" t="s">
        <v>8</v>
      </c>
      <c r="F389" t="s">
        <v>154</v>
      </c>
      <c r="K389">
        <v>3600</v>
      </c>
      <c r="L389">
        <v>3.51</v>
      </c>
      <c r="M389" t="s">
        <v>36</v>
      </c>
      <c r="N389">
        <v>1.3</v>
      </c>
      <c r="P389">
        <v>1.7509999999999999</v>
      </c>
      <c r="R389">
        <v>96</v>
      </c>
      <c r="S389" s="16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1">
        <v>45345</v>
      </c>
      <c r="B390" t="s">
        <v>18</v>
      </c>
      <c r="C390" t="s">
        <v>93</v>
      </c>
      <c r="D390">
        <v>10</v>
      </c>
      <c r="E390" t="s">
        <v>8</v>
      </c>
      <c r="F390" t="s">
        <v>33</v>
      </c>
      <c r="K390">
        <v>3600</v>
      </c>
      <c r="L390">
        <v>4.0599999999999996</v>
      </c>
      <c r="M390" t="s">
        <v>111</v>
      </c>
      <c r="N390">
        <v>10.4</v>
      </c>
      <c r="P390">
        <v>10.803000000000001</v>
      </c>
      <c r="R390">
        <v>120</v>
      </c>
      <c r="S390" s="16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1">
        <v>45349</v>
      </c>
      <c r="B391" t="s">
        <v>18</v>
      </c>
      <c r="C391" t="s">
        <v>93</v>
      </c>
      <c r="D391">
        <v>8</v>
      </c>
      <c r="E391" t="s">
        <v>94</v>
      </c>
      <c r="F391" t="s">
        <v>33</v>
      </c>
      <c r="K391">
        <v>3600</v>
      </c>
      <c r="L391">
        <v>4.6500000000000004</v>
      </c>
      <c r="M391" t="s">
        <v>111</v>
      </c>
      <c r="N391">
        <v>5.85</v>
      </c>
      <c r="P391">
        <v>4.2359999999999998</v>
      </c>
      <c r="R391">
        <v>120</v>
      </c>
      <c r="S391" s="16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19</v>
      </c>
      <c r="C392" t="s">
        <v>112</v>
      </c>
      <c r="D392">
        <v>14</v>
      </c>
      <c r="E392" s="4"/>
      <c r="F392" t="s">
        <v>13</v>
      </c>
      <c r="I392" s="6">
        <v>1</v>
      </c>
      <c r="J392" s="6">
        <v>0.02</v>
      </c>
      <c r="K392">
        <v>3400</v>
      </c>
      <c r="L392">
        <v>3.71</v>
      </c>
      <c r="M392" t="s">
        <v>96</v>
      </c>
      <c r="N392">
        <v>2</v>
      </c>
      <c r="P392">
        <v>2.4</v>
      </c>
      <c r="R392">
        <v>96</v>
      </c>
      <c r="S392" s="16">
        <v>192</v>
      </c>
      <c r="T392">
        <v>3.1038588839687402</v>
      </c>
      <c r="U392" s="6">
        <v>0.77323102941176469</v>
      </c>
      <c r="V392">
        <v>1.204</v>
      </c>
      <c r="W392">
        <v>2.8896000000000002</v>
      </c>
    </row>
    <row r="393" spans="1:23" x14ac:dyDescent="0.3">
      <c r="A393" s="1">
        <v>45345</v>
      </c>
      <c r="B393" t="s">
        <v>18</v>
      </c>
      <c r="C393" t="s">
        <v>31</v>
      </c>
      <c r="D393">
        <v>14.5</v>
      </c>
      <c r="E393" t="s">
        <v>8</v>
      </c>
      <c r="F393" t="s">
        <v>154</v>
      </c>
      <c r="K393">
        <v>3600</v>
      </c>
      <c r="L393">
        <v>3.51</v>
      </c>
      <c r="M393" t="s">
        <v>36</v>
      </c>
      <c r="N393">
        <v>0.4</v>
      </c>
      <c r="P393">
        <v>0.55600000000000005</v>
      </c>
      <c r="R393">
        <v>96</v>
      </c>
      <c r="S393" s="16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19</v>
      </c>
      <c r="C394" t="s">
        <v>108</v>
      </c>
      <c r="D394">
        <v>12</v>
      </c>
      <c r="E394" t="s">
        <v>8</v>
      </c>
      <c r="F394" t="s">
        <v>13</v>
      </c>
      <c r="I394" s="6" t="s">
        <v>109</v>
      </c>
      <c r="J394" s="6" t="s">
        <v>66</v>
      </c>
      <c r="K394">
        <v>3200</v>
      </c>
      <c r="L394">
        <v>3.8</v>
      </c>
      <c r="M394" t="s">
        <v>36</v>
      </c>
      <c r="N394">
        <v>5</v>
      </c>
      <c r="P394">
        <v>4.72</v>
      </c>
      <c r="R394">
        <v>96</v>
      </c>
      <c r="S394" s="16">
        <v>480</v>
      </c>
      <c r="T394">
        <v>6.1116230656474269</v>
      </c>
      <c r="U394" s="6">
        <v>0.77229893749999989</v>
      </c>
      <c r="V394">
        <v>1.5169999999999999</v>
      </c>
      <c r="W394">
        <v>7.160239999999999</v>
      </c>
    </row>
    <row r="395" spans="1:23" x14ac:dyDescent="0.3">
      <c r="A395" s="1">
        <v>45330</v>
      </c>
      <c r="B395" t="s">
        <v>18</v>
      </c>
      <c r="C395" t="s">
        <v>31</v>
      </c>
      <c r="D395">
        <v>16</v>
      </c>
      <c r="E395" t="s">
        <v>8</v>
      </c>
      <c r="F395" t="s">
        <v>13</v>
      </c>
      <c r="G395" t="s">
        <v>65</v>
      </c>
      <c r="H395" t="s">
        <v>54</v>
      </c>
      <c r="I395" s="6">
        <v>1</v>
      </c>
      <c r="J395" s="6">
        <v>0.02</v>
      </c>
      <c r="K395">
        <v>3600</v>
      </c>
      <c r="L395">
        <v>3.37</v>
      </c>
      <c r="M395" t="s">
        <v>36</v>
      </c>
      <c r="N395">
        <v>0.27</v>
      </c>
      <c r="P395">
        <v>0.43099999999999999</v>
      </c>
      <c r="R395">
        <v>96</v>
      </c>
      <c r="S395" s="16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1">
        <v>45346</v>
      </c>
      <c r="B396" t="s">
        <v>18</v>
      </c>
      <c r="C396" t="s">
        <v>93</v>
      </c>
      <c r="D396">
        <v>8.25</v>
      </c>
      <c r="E396" t="s">
        <v>15</v>
      </c>
      <c r="F396" t="s">
        <v>33</v>
      </c>
      <c r="K396">
        <v>3400</v>
      </c>
      <c r="L396">
        <v>4.47</v>
      </c>
      <c r="M396" t="s">
        <v>111</v>
      </c>
      <c r="N396">
        <v>2.75</v>
      </c>
      <c r="P396">
        <v>2.0129999999999999</v>
      </c>
      <c r="R396">
        <v>120</v>
      </c>
      <c r="S396" s="16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19</v>
      </c>
      <c r="C397" t="s">
        <v>108</v>
      </c>
      <c r="D397">
        <v>12</v>
      </c>
      <c r="E397" t="s">
        <v>8</v>
      </c>
      <c r="F397" t="s">
        <v>13</v>
      </c>
      <c r="I397" s="6" t="s">
        <v>109</v>
      </c>
      <c r="J397" s="6" t="s">
        <v>66</v>
      </c>
      <c r="K397">
        <v>3200</v>
      </c>
      <c r="L397">
        <v>3.8</v>
      </c>
      <c r="M397" t="s">
        <v>111</v>
      </c>
      <c r="N397">
        <v>1</v>
      </c>
      <c r="P397">
        <v>1.08</v>
      </c>
      <c r="R397">
        <v>110</v>
      </c>
      <c r="S397" s="16">
        <v>110</v>
      </c>
      <c r="T397">
        <v>1.4005802858775349</v>
      </c>
      <c r="U397" s="6">
        <v>0.77110895454545447</v>
      </c>
      <c r="V397">
        <v>1.5169999999999999</v>
      </c>
      <c r="W397">
        <v>1.63836</v>
      </c>
    </row>
    <row r="398" spans="1:23" x14ac:dyDescent="0.3">
      <c r="A398" s="1">
        <v>45346</v>
      </c>
      <c r="B398" t="s">
        <v>18</v>
      </c>
      <c r="C398" t="s">
        <v>93</v>
      </c>
      <c r="D398">
        <v>7.25</v>
      </c>
      <c r="E398" t="s">
        <v>94</v>
      </c>
      <c r="F398" t="s">
        <v>33</v>
      </c>
      <c r="K398">
        <v>3600</v>
      </c>
      <c r="L398">
        <v>4.8099999999999996</v>
      </c>
      <c r="M398" t="s">
        <v>111</v>
      </c>
      <c r="N398">
        <v>1.9</v>
      </c>
      <c r="P398">
        <v>1.202</v>
      </c>
      <c r="R398">
        <v>120</v>
      </c>
      <c r="S398" s="16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19</v>
      </c>
      <c r="C399" t="s">
        <v>116</v>
      </c>
      <c r="D399">
        <v>13</v>
      </c>
      <c r="E399" t="s">
        <v>32</v>
      </c>
      <c r="F399" t="s">
        <v>33</v>
      </c>
      <c r="I399" s="6" t="s">
        <v>109</v>
      </c>
      <c r="J399" s="6">
        <v>0.02</v>
      </c>
      <c r="K399">
        <v>3800</v>
      </c>
      <c r="L399">
        <v>3.75</v>
      </c>
      <c r="M399" t="s">
        <v>36</v>
      </c>
      <c r="N399">
        <v>6</v>
      </c>
      <c r="P399">
        <v>8.6</v>
      </c>
      <c r="R399">
        <v>112</v>
      </c>
      <c r="S399" s="16">
        <v>672</v>
      </c>
      <c r="T399">
        <v>11.154051629421311</v>
      </c>
      <c r="U399" s="6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19</v>
      </c>
      <c r="C400" t="s">
        <v>108</v>
      </c>
      <c r="D400">
        <v>16</v>
      </c>
      <c r="E400" t="s">
        <v>8</v>
      </c>
      <c r="F400" t="s">
        <v>33</v>
      </c>
      <c r="I400" s="6" t="s">
        <v>109</v>
      </c>
      <c r="J400" s="6">
        <v>0.02</v>
      </c>
      <c r="K400">
        <v>3400</v>
      </c>
      <c r="L400">
        <v>3.38</v>
      </c>
      <c r="M400" t="s">
        <v>36</v>
      </c>
      <c r="N400">
        <v>1</v>
      </c>
      <c r="P400">
        <v>1.5</v>
      </c>
      <c r="R400">
        <v>96</v>
      </c>
      <c r="S400" s="16">
        <v>96</v>
      </c>
      <c r="T400">
        <v>1.9467990633176711</v>
      </c>
      <c r="U400" s="6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19</v>
      </c>
      <c r="C401" t="s">
        <v>108</v>
      </c>
      <c r="D401">
        <v>16</v>
      </c>
      <c r="E401" t="s">
        <v>8</v>
      </c>
      <c r="F401" t="s">
        <v>13</v>
      </c>
      <c r="I401" s="6" t="s">
        <v>109</v>
      </c>
      <c r="J401" s="6">
        <v>0.02</v>
      </c>
      <c r="K401">
        <v>3400</v>
      </c>
      <c r="L401">
        <v>3.38</v>
      </c>
      <c r="M401" t="s">
        <v>96</v>
      </c>
      <c r="N401">
        <v>1</v>
      </c>
      <c r="P401">
        <v>1.5</v>
      </c>
      <c r="R401">
        <v>96</v>
      </c>
      <c r="S401" s="16">
        <v>96</v>
      </c>
      <c r="T401">
        <v>1.9467990633176711</v>
      </c>
      <c r="U401" s="6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19</v>
      </c>
      <c r="C402" t="s">
        <v>112</v>
      </c>
      <c r="D402">
        <v>16</v>
      </c>
      <c r="E402" t="s">
        <v>66</v>
      </c>
      <c r="F402" t="s">
        <v>13</v>
      </c>
      <c r="I402" s="6">
        <v>1</v>
      </c>
      <c r="J402" s="6">
        <v>0.02</v>
      </c>
      <c r="K402">
        <v>3400</v>
      </c>
      <c r="L402">
        <v>3.38</v>
      </c>
      <c r="M402" t="s">
        <v>96</v>
      </c>
      <c r="N402">
        <v>1</v>
      </c>
      <c r="P402">
        <v>1.5</v>
      </c>
      <c r="R402">
        <v>96</v>
      </c>
      <c r="S402" s="16">
        <v>96</v>
      </c>
      <c r="T402">
        <v>1.9467990633176711</v>
      </c>
      <c r="U402" s="6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19</v>
      </c>
      <c r="C403" t="s">
        <v>108</v>
      </c>
      <c r="D403">
        <v>16</v>
      </c>
      <c r="E403" t="s">
        <v>8</v>
      </c>
      <c r="F403" t="s">
        <v>13</v>
      </c>
      <c r="I403" s="6" t="s">
        <v>109</v>
      </c>
      <c r="J403" s="6" t="s">
        <v>66</v>
      </c>
      <c r="K403">
        <v>3400</v>
      </c>
      <c r="L403">
        <v>3.38</v>
      </c>
      <c r="M403" t="s">
        <v>36</v>
      </c>
      <c r="N403">
        <v>4</v>
      </c>
      <c r="P403">
        <v>6</v>
      </c>
      <c r="R403">
        <v>96</v>
      </c>
      <c r="S403" s="16">
        <v>384</v>
      </c>
      <c r="T403">
        <v>7.7871962532706851</v>
      </c>
      <c r="U403" s="6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19</v>
      </c>
      <c r="C404" t="s">
        <v>108</v>
      </c>
      <c r="D404">
        <v>16</v>
      </c>
      <c r="E404" t="s">
        <v>8</v>
      </c>
      <c r="F404" t="s">
        <v>13</v>
      </c>
      <c r="I404" s="6" t="s">
        <v>109</v>
      </c>
      <c r="J404" s="6" t="s">
        <v>66</v>
      </c>
      <c r="K404">
        <v>3400</v>
      </c>
      <c r="L404">
        <v>3.38</v>
      </c>
      <c r="M404" t="s">
        <v>36</v>
      </c>
      <c r="N404">
        <v>2</v>
      </c>
      <c r="P404">
        <v>3</v>
      </c>
      <c r="R404">
        <v>96</v>
      </c>
      <c r="S404" s="16">
        <v>192</v>
      </c>
      <c r="T404">
        <v>3.893598126635343</v>
      </c>
      <c r="U404" s="6">
        <v>0.77049554227941175</v>
      </c>
      <c r="V404">
        <v>1</v>
      </c>
      <c r="W404">
        <v>3</v>
      </c>
    </row>
    <row r="405" spans="1:23" x14ac:dyDescent="0.3">
      <c r="A405" s="1">
        <v>45349</v>
      </c>
      <c r="B405" t="s">
        <v>18</v>
      </c>
      <c r="C405" t="s">
        <v>93</v>
      </c>
      <c r="D405">
        <v>8</v>
      </c>
      <c r="E405" t="s">
        <v>8</v>
      </c>
      <c r="F405" t="s">
        <v>13</v>
      </c>
      <c r="K405">
        <v>3600</v>
      </c>
      <c r="L405">
        <v>4.6500000000000004</v>
      </c>
      <c r="M405" t="s">
        <v>111</v>
      </c>
      <c r="N405">
        <v>4</v>
      </c>
      <c r="P405">
        <v>2.8860000000000001</v>
      </c>
      <c r="R405">
        <v>120</v>
      </c>
      <c r="S405" s="16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1">
        <v>45342</v>
      </c>
      <c r="B406" t="s">
        <v>18</v>
      </c>
      <c r="C406" t="s">
        <v>93</v>
      </c>
      <c r="D406">
        <v>8.25</v>
      </c>
      <c r="E406" t="s">
        <v>15</v>
      </c>
      <c r="F406" t="s">
        <v>33</v>
      </c>
      <c r="K406">
        <v>3400</v>
      </c>
      <c r="L406">
        <v>4.47</v>
      </c>
      <c r="M406" t="s">
        <v>111</v>
      </c>
      <c r="N406">
        <v>4.8</v>
      </c>
      <c r="P406">
        <v>3.508</v>
      </c>
      <c r="R406">
        <v>120</v>
      </c>
      <c r="S406" s="16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19</v>
      </c>
      <c r="C407" t="s">
        <v>116</v>
      </c>
      <c r="D407">
        <v>22</v>
      </c>
      <c r="E407" t="s">
        <v>8</v>
      </c>
      <c r="F407" t="s">
        <v>33</v>
      </c>
      <c r="I407" s="6" t="s">
        <v>109</v>
      </c>
      <c r="J407" s="6">
        <v>0.02</v>
      </c>
      <c r="K407">
        <v>3400</v>
      </c>
      <c r="L407">
        <v>2.89</v>
      </c>
      <c r="M407" t="s">
        <v>96</v>
      </c>
      <c r="N407">
        <v>8</v>
      </c>
      <c r="P407">
        <v>22.5</v>
      </c>
      <c r="R407">
        <v>112</v>
      </c>
      <c r="S407" s="16">
        <v>896</v>
      </c>
      <c r="T407">
        <v>29.219949493601909</v>
      </c>
      <c r="U407" s="6">
        <v>0.77002186485389623</v>
      </c>
      <c r="V407">
        <v>0.70799999999999996</v>
      </c>
      <c r="W407">
        <v>15.93</v>
      </c>
    </row>
    <row r="408" spans="1:23" x14ac:dyDescent="0.3">
      <c r="A408" s="1">
        <v>45335</v>
      </c>
      <c r="B408" t="s">
        <v>18</v>
      </c>
      <c r="C408" t="s">
        <v>93</v>
      </c>
      <c r="D408">
        <v>12</v>
      </c>
      <c r="E408" t="s">
        <v>8</v>
      </c>
      <c r="F408" t="s">
        <v>13</v>
      </c>
      <c r="G408" t="s">
        <v>104</v>
      </c>
      <c r="H408" t="s">
        <v>105</v>
      </c>
      <c r="I408" s="6">
        <v>1</v>
      </c>
      <c r="J408" s="6">
        <v>0.02</v>
      </c>
      <c r="K408">
        <v>3500</v>
      </c>
      <c r="L408">
        <v>3.8</v>
      </c>
      <c r="M408" t="s">
        <v>96</v>
      </c>
      <c r="N408">
        <v>2.25</v>
      </c>
      <c r="P408">
        <v>3.1680000000000001</v>
      </c>
      <c r="R408">
        <v>96</v>
      </c>
      <c r="S408" s="16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1">
        <v>45339</v>
      </c>
      <c r="B409" t="s">
        <v>18</v>
      </c>
      <c r="C409" t="s">
        <v>93</v>
      </c>
      <c r="D409">
        <v>10.5</v>
      </c>
      <c r="E409" t="s">
        <v>15</v>
      </c>
      <c r="F409" t="s">
        <v>33</v>
      </c>
      <c r="I409" s="6">
        <v>1</v>
      </c>
      <c r="J409" s="6">
        <v>0.02</v>
      </c>
      <c r="K409">
        <v>3500</v>
      </c>
      <c r="L409">
        <v>4.0999999999999996</v>
      </c>
      <c r="M409" t="s">
        <v>96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16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1">
        <v>45329</v>
      </c>
      <c r="B410" t="s">
        <v>18</v>
      </c>
      <c r="C410" t="s">
        <v>93</v>
      </c>
      <c r="D410">
        <v>7.7</v>
      </c>
      <c r="E410" t="s">
        <v>94</v>
      </c>
      <c r="F410" t="s">
        <v>33</v>
      </c>
      <c r="H410" t="s">
        <v>95</v>
      </c>
      <c r="I410" s="6">
        <v>1</v>
      </c>
      <c r="J410" s="6">
        <v>0.02</v>
      </c>
      <c r="K410">
        <v>3600</v>
      </c>
      <c r="L410">
        <v>4.68</v>
      </c>
      <c r="M410" t="s">
        <v>96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16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19</v>
      </c>
      <c r="C411" t="s">
        <v>116</v>
      </c>
      <c r="D411">
        <v>12</v>
      </c>
      <c r="E411" t="s">
        <v>32</v>
      </c>
      <c r="F411" t="s">
        <v>33</v>
      </c>
      <c r="I411" s="6">
        <v>1</v>
      </c>
      <c r="J411" s="6">
        <v>0.02</v>
      </c>
      <c r="K411">
        <v>3800</v>
      </c>
      <c r="L411">
        <v>3.9</v>
      </c>
      <c r="M411" t="s">
        <v>36</v>
      </c>
      <c r="N411">
        <v>7</v>
      </c>
      <c r="O411">
        <v>21</v>
      </c>
      <c r="P411">
        <v>10</v>
      </c>
      <c r="Q411">
        <v>23</v>
      </c>
      <c r="R411">
        <v>112</v>
      </c>
      <c r="S411" s="16">
        <v>784</v>
      </c>
      <c r="T411">
        <v>11.55005346241852</v>
      </c>
      <c r="U411" s="6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19</v>
      </c>
      <c r="C412" t="s">
        <v>116</v>
      </c>
      <c r="D412">
        <v>18</v>
      </c>
      <c r="E412" t="s">
        <v>8</v>
      </c>
      <c r="F412" t="s">
        <v>33</v>
      </c>
      <c r="I412" s="6">
        <v>1</v>
      </c>
      <c r="J412" s="6">
        <v>0.02</v>
      </c>
      <c r="K412">
        <v>3600</v>
      </c>
      <c r="L412">
        <v>3.2</v>
      </c>
      <c r="M412" t="s">
        <v>96</v>
      </c>
      <c r="N412">
        <v>8</v>
      </c>
      <c r="P412">
        <v>19.7</v>
      </c>
      <c r="R412">
        <v>112</v>
      </c>
      <c r="S412" s="16">
        <v>896</v>
      </c>
      <c r="T412">
        <v>22.8612900299374</v>
      </c>
      <c r="U412" s="6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19</v>
      </c>
      <c r="C413" t="s">
        <v>108</v>
      </c>
      <c r="D413">
        <v>12</v>
      </c>
      <c r="E413" s="8" t="s">
        <v>101</v>
      </c>
      <c r="F413" t="s">
        <v>59</v>
      </c>
      <c r="I413" s="6" t="s">
        <v>109</v>
      </c>
      <c r="J413" s="6">
        <v>0.02</v>
      </c>
      <c r="K413">
        <v>3400</v>
      </c>
      <c r="L413">
        <v>3.8</v>
      </c>
      <c r="M413" t="s">
        <v>36</v>
      </c>
      <c r="N413">
        <v>5</v>
      </c>
      <c r="P413">
        <v>5</v>
      </c>
      <c r="R413">
        <v>96</v>
      </c>
      <c r="S413" s="16">
        <v>480</v>
      </c>
      <c r="T413">
        <v>6.4935995072503898</v>
      </c>
      <c r="U413" s="6">
        <v>0.76998897058823534</v>
      </c>
      <c r="V413">
        <v>1.5169999999999999</v>
      </c>
      <c r="W413">
        <v>7.5849999999999991</v>
      </c>
    </row>
    <row r="414" spans="1:23" x14ac:dyDescent="0.3">
      <c r="A414" s="1">
        <v>45344</v>
      </c>
      <c r="B414" t="s">
        <v>18</v>
      </c>
      <c r="C414" t="s">
        <v>93</v>
      </c>
      <c r="D414">
        <v>8.25</v>
      </c>
      <c r="E414" t="s">
        <v>15</v>
      </c>
      <c r="F414" t="s">
        <v>33</v>
      </c>
      <c r="K414">
        <v>3400</v>
      </c>
      <c r="L414">
        <v>4.47</v>
      </c>
      <c r="M414" t="s">
        <v>111</v>
      </c>
      <c r="N414">
        <v>3.7</v>
      </c>
      <c r="P414">
        <v>2.7010000000000001</v>
      </c>
      <c r="R414">
        <v>120</v>
      </c>
      <c r="S414" s="16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1">
        <v>45342</v>
      </c>
      <c r="B415" t="s">
        <v>18</v>
      </c>
      <c r="C415" t="s">
        <v>93</v>
      </c>
      <c r="D415">
        <v>9.25</v>
      </c>
      <c r="E415" t="s">
        <v>15</v>
      </c>
      <c r="F415" t="s">
        <v>33</v>
      </c>
      <c r="K415">
        <v>3400</v>
      </c>
      <c r="L415">
        <v>4.25</v>
      </c>
      <c r="M415" t="s">
        <v>111</v>
      </c>
      <c r="N415">
        <v>2.4</v>
      </c>
      <c r="P415">
        <v>2.0649999999999999</v>
      </c>
      <c r="R415">
        <v>120</v>
      </c>
      <c r="S415" s="16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1">
        <v>45342</v>
      </c>
      <c r="B416" t="s">
        <v>18</v>
      </c>
      <c r="C416" t="s">
        <v>93</v>
      </c>
      <c r="D416">
        <v>8</v>
      </c>
      <c r="E416" t="s">
        <v>8</v>
      </c>
      <c r="F416" t="s">
        <v>33</v>
      </c>
      <c r="K416">
        <v>3600</v>
      </c>
      <c r="L416">
        <v>4.6500000000000004</v>
      </c>
      <c r="M416" t="s">
        <v>111</v>
      </c>
      <c r="N416">
        <v>12</v>
      </c>
      <c r="P416">
        <v>8.6389999999999993</v>
      </c>
      <c r="R416">
        <v>120</v>
      </c>
      <c r="S416" s="16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19</v>
      </c>
      <c r="C417" t="s">
        <v>116</v>
      </c>
      <c r="D417">
        <v>13</v>
      </c>
      <c r="E417" t="s">
        <v>32</v>
      </c>
      <c r="F417" t="s">
        <v>33</v>
      </c>
      <c r="I417" s="6" t="s">
        <v>109</v>
      </c>
      <c r="J417" s="6">
        <v>0.02</v>
      </c>
      <c r="K417">
        <v>3800</v>
      </c>
      <c r="L417">
        <v>3.75</v>
      </c>
      <c r="M417" t="s">
        <v>36</v>
      </c>
      <c r="N417">
        <v>7</v>
      </c>
      <c r="P417">
        <v>10</v>
      </c>
      <c r="R417">
        <v>112</v>
      </c>
      <c r="S417" s="16">
        <v>784</v>
      </c>
      <c r="T417">
        <v>13.013060234324859</v>
      </c>
      <c r="U417" s="6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19</v>
      </c>
      <c r="C418" t="s">
        <v>116</v>
      </c>
      <c r="D418" s="2">
        <v>12</v>
      </c>
      <c r="E418" t="s">
        <v>32</v>
      </c>
      <c r="F418" t="s">
        <v>33</v>
      </c>
      <c r="I418" s="6" t="s">
        <v>109</v>
      </c>
      <c r="J418" s="6">
        <v>0.02</v>
      </c>
      <c r="K418">
        <v>3800</v>
      </c>
      <c r="L418">
        <v>3.9</v>
      </c>
      <c r="M418" t="s">
        <v>36</v>
      </c>
      <c r="N418">
        <v>3</v>
      </c>
      <c r="P418">
        <v>3.8</v>
      </c>
      <c r="R418">
        <v>112</v>
      </c>
      <c r="S418" s="16">
        <v>336</v>
      </c>
      <c r="T418">
        <v>4.9500229124650792</v>
      </c>
      <c r="U418" s="6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19</v>
      </c>
      <c r="C419" t="s">
        <v>116</v>
      </c>
      <c r="D419">
        <v>26</v>
      </c>
      <c r="E419" t="s">
        <v>8</v>
      </c>
      <c r="F419" t="s">
        <v>33</v>
      </c>
      <c r="I419" s="6" t="s">
        <v>109</v>
      </c>
      <c r="J419" s="6">
        <v>0.02</v>
      </c>
      <c r="K419">
        <v>3200</v>
      </c>
      <c r="L419">
        <v>2.65</v>
      </c>
      <c r="M419" t="s">
        <v>117</v>
      </c>
      <c r="N419">
        <v>5</v>
      </c>
      <c r="P419">
        <v>17</v>
      </c>
      <c r="R419">
        <v>112</v>
      </c>
      <c r="S419" s="16">
        <v>560</v>
      </c>
      <c r="T419">
        <v>22.153032034600411</v>
      </c>
      <c r="U419" s="6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19</v>
      </c>
      <c r="C420" t="s">
        <v>112</v>
      </c>
      <c r="D420">
        <v>18</v>
      </c>
      <c r="E420" s="4"/>
      <c r="F420" t="s">
        <v>13</v>
      </c>
      <c r="I420" s="6">
        <v>1</v>
      </c>
      <c r="J420" s="6">
        <v>0.02</v>
      </c>
      <c r="K420">
        <v>3200</v>
      </c>
      <c r="L420">
        <v>3.19</v>
      </c>
      <c r="M420" t="s">
        <v>96</v>
      </c>
      <c r="N420">
        <v>4</v>
      </c>
      <c r="P420">
        <v>6.7</v>
      </c>
      <c r="R420">
        <v>96</v>
      </c>
      <c r="S420" s="16">
        <v>384</v>
      </c>
      <c r="T420">
        <v>8.7363640060665411</v>
      </c>
      <c r="U420" s="6">
        <v>0.76690943684895829</v>
      </c>
      <c r="V420">
        <v>0.90900000000000003</v>
      </c>
      <c r="W420">
        <v>6.0903</v>
      </c>
    </row>
    <row r="421" spans="1:23" x14ac:dyDescent="0.3">
      <c r="A421" s="1">
        <v>45345</v>
      </c>
      <c r="B421" t="s">
        <v>18</v>
      </c>
      <c r="C421" t="s">
        <v>93</v>
      </c>
      <c r="D421">
        <v>8</v>
      </c>
      <c r="E421" t="s">
        <v>32</v>
      </c>
      <c r="F421" t="s">
        <v>13</v>
      </c>
      <c r="K421">
        <v>3600</v>
      </c>
      <c r="L421">
        <v>4.6500000000000004</v>
      </c>
      <c r="M421" t="s">
        <v>111</v>
      </c>
      <c r="N421">
        <v>3.9</v>
      </c>
      <c r="P421">
        <v>2.7970000000000002</v>
      </c>
      <c r="R421">
        <v>120</v>
      </c>
      <c r="S421" s="16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19</v>
      </c>
      <c r="C422" t="s">
        <v>112</v>
      </c>
      <c r="D422">
        <v>24</v>
      </c>
      <c r="E422" t="s">
        <v>14</v>
      </c>
      <c r="F422" t="s">
        <v>13</v>
      </c>
      <c r="I422" s="6">
        <v>1</v>
      </c>
      <c r="J422" s="6">
        <v>0.02</v>
      </c>
      <c r="K422">
        <v>2600</v>
      </c>
      <c r="L422">
        <v>2.89</v>
      </c>
      <c r="M422" t="s">
        <v>114</v>
      </c>
      <c r="N422">
        <v>3</v>
      </c>
      <c r="P422">
        <v>5</v>
      </c>
      <c r="R422">
        <v>80</v>
      </c>
      <c r="S422" s="16">
        <v>240</v>
      </c>
      <c r="T422">
        <v>6.5292858876077604</v>
      </c>
      <c r="U422" s="6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19</v>
      </c>
      <c r="C423" t="s">
        <v>112</v>
      </c>
      <c r="D423">
        <v>24</v>
      </c>
      <c r="E423" s="4"/>
      <c r="F423" t="s">
        <v>33</v>
      </c>
      <c r="I423" s="6">
        <v>1</v>
      </c>
      <c r="J423" s="6">
        <v>0.02</v>
      </c>
      <c r="K423">
        <v>2600</v>
      </c>
      <c r="L423">
        <v>2.89</v>
      </c>
      <c r="M423" t="s">
        <v>114</v>
      </c>
      <c r="N423">
        <v>3</v>
      </c>
      <c r="P423">
        <v>5</v>
      </c>
      <c r="R423">
        <v>80</v>
      </c>
      <c r="S423" s="16">
        <v>240</v>
      </c>
      <c r="T423">
        <v>6.5292858876077604</v>
      </c>
      <c r="U423" s="6">
        <v>0.76578052884615389</v>
      </c>
      <c r="V423">
        <v>0.71799999999999997</v>
      </c>
      <c r="W423">
        <v>3.59</v>
      </c>
    </row>
    <row r="424" spans="1:23" x14ac:dyDescent="0.3">
      <c r="A424" s="5">
        <v>45351</v>
      </c>
      <c r="B424" t="s">
        <v>19</v>
      </c>
      <c r="C424" t="s">
        <v>112</v>
      </c>
      <c r="D424" s="2">
        <v>24</v>
      </c>
      <c r="E424" s="4" t="s">
        <v>8</v>
      </c>
      <c r="F424" t="s">
        <v>33</v>
      </c>
      <c r="K424">
        <v>2600</v>
      </c>
      <c r="L424">
        <v>2.89</v>
      </c>
      <c r="M424" t="s">
        <v>114</v>
      </c>
      <c r="N424">
        <v>3</v>
      </c>
      <c r="P424">
        <v>5</v>
      </c>
      <c r="R424">
        <v>80</v>
      </c>
      <c r="S424" s="16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19</v>
      </c>
      <c r="C425" t="s">
        <v>112</v>
      </c>
      <c r="D425">
        <v>24</v>
      </c>
      <c r="E425" t="s">
        <v>14</v>
      </c>
      <c r="F425" t="s">
        <v>13</v>
      </c>
      <c r="I425" s="6">
        <v>1</v>
      </c>
      <c r="J425" s="6">
        <v>0.02</v>
      </c>
      <c r="K425">
        <v>2600</v>
      </c>
      <c r="L425">
        <v>2.89</v>
      </c>
      <c r="M425" t="s">
        <v>96</v>
      </c>
      <c r="N425">
        <v>1</v>
      </c>
      <c r="P425">
        <v>2</v>
      </c>
      <c r="R425">
        <v>96</v>
      </c>
      <c r="S425" s="16">
        <v>96</v>
      </c>
      <c r="T425">
        <v>2.6117143550431039</v>
      </c>
      <c r="U425" s="6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19</v>
      </c>
      <c r="C426" t="s">
        <v>112</v>
      </c>
      <c r="D426">
        <v>24</v>
      </c>
      <c r="E426" t="s">
        <v>14</v>
      </c>
      <c r="F426" t="s">
        <v>13</v>
      </c>
      <c r="I426" s="6">
        <v>1</v>
      </c>
      <c r="J426" s="6">
        <v>0.02</v>
      </c>
      <c r="K426">
        <v>2600</v>
      </c>
      <c r="L426">
        <v>2.89</v>
      </c>
      <c r="M426" t="s">
        <v>96</v>
      </c>
      <c r="N426">
        <v>1</v>
      </c>
      <c r="O426">
        <v>26</v>
      </c>
      <c r="P426">
        <v>2</v>
      </c>
      <c r="Q426">
        <v>33</v>
      </c>
      <c r="R426">
        <v>96</v>
      </c>
      <c r="S426" s="16">
        <v>96</v>
      </c>
      <c r="T426">
        <v>2.6117143550431039</v>
      </c>
      <c r="U426" s="6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19</v>
      </c>
      <c r="C427" t="s">
        <v>112</v>
      </c>
      <c r="D427">
        <v>24</v>
      </c>
      <c r="E427" s="4"/>
      <c r="F427" t="s">
        <v>13</v>
      </c>
      <c r="I427" s="6">
        <v>1</v>
      </c>
      <c r="J427" s="6">
        <v>0.02</v>
      </c>
      <c r="K427">
        <v>2600</v>
      </c>
      <c r="L427">
        <v>2.89</v>
      </c>
      <c r="M427" t="s">
        <v>96</v>
      </c>
      <c r="N427">
        <v>2</v>
      </c>
      <c r="P427">
        <v>4</v>
      </c>
      <c r="R427">
        <v>96</v>
      </c>
      <c r="S427" s="16">
        <v>192</v>
      </c>
      <c r="T427">
        <v>5.2234287100862087</v>
      </c>
      <c r="U427" s="6">
        <v>0.76578052884615377</v>
      </c>
      <c r="V427">
        <v>0.71799999999999997</v>
      </c>
      <c r="W427">
        <v>2.8719999999999999</v>
      </c>
    </row>
    <row r="428" spans="1:23" x14ac:dyDescent="0.3">
      <c r="A428" s="1">
        <v>45350</v>
      </c>
      <c r="B428" t="s">
        <v>18</v>
      </c>
      <c r="C428" t="s">
        <v>93</v>
      </c>
      <c r="D428" s="2">
        <v>8</v>
      </c>
      <c r="E428" t="s">
        <v>8</v>
      </c>
      <c r="F428" t="s">
        <v>13</v>
      </c>
      <c r="K428">
        <v>3600</v>
      </c>
      <c r="L428">
        <v>4.6500000000000004</v>
      </c>
      <c r="M428" t="s">
        <v>111</v>
      </c>
      <c r="N428">
        <v>3.1</v>
      </c>
      <c r="P428">
        <v>2.2229999999999999</v>
      </c>
      <c r="R428">
        <v>120</v>
      </c>
      <c r="S428" s="16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1">
        <v>45350</v>
      </c>
      <c r="B429" t="s">
        <v>18</v>
      </c>
      <c r="C429" t="s">
        <v>93</v>
      </c>
      <c r="D429" s="2">
        <v>10</v>
      </c>
      <c r="E429" t="s">
        <v>8</v>
      </c>
      <c r="F429" t="s">
        <v>33</v>
      </c>
      <c r="K429">
        <v>3600</v>
      </c>
      <c r="L429">
        <v>4.0599999999999996</v>
      </c>
      <c r="M429" t="s">
        <v>111</v>
      </c>
      <c r="N429">
        <v>13.25</v>
      </c>
      <c r="P429">
        <v>13.584</v>
      </c>
      <c r="R429">
        <v>120</v>
      </c>
      <c r="S429" s="16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19</v>
      </c>
      <c r="C430" t="s">
        <v>108</v>
      </c>
      <c r="D430">
        <v>24</v>
      </c>
      <c r="E430" t="s">
        <v>8</v>
      </c>
      <c r="F430" t="s">
        <v>13</v>
      </c>
      <c r="I430" s="6" t="s">
        <v>109</v>
      </c>
      <c r="J430" s="6" t="s">
        <v>66</v>
      </c>
      <c r="K430">
        <v>2800</v>
      </c>
      <c r="L430">
        <v>2.89</v>
      </c>
      <c r="M430" t="s">
        <v>36</v>
      </c>
      <c r="N430">
        <v>4</v>
      </c>
      <c r="P430">
        <v>8.6</v>
      </c>
      <c r="R430">
        <v>96</v>
      </c>
      <c r="S430" s="16">
        <v>384</v>
      </c>
      <c r="T430">
        <v>11.250461837108761</v>
      </c>
      <c r="U430" s="6">
        <v>0.76441306361607142</v>
      </c>
      <c r="V430">
        <v>0.71799999999999997</v>
      </c>
      <c r="W430">
        <v>6.1747999999999994</v>
      </c>
    </row>
    <row r="431" spans="1:23" x14ac:dyDescent="0.3">
      <c r="A431" s="1">
        <v>45346</v>
      </c>
      <c r="B431" t="s">
        <v>18</v>
      </c>
      <c r="C431" t="s">
        <v>93</v>
      </c>
      <c r="D431">
        <v>8</v>
      </c>
      <c r="E431" t="s">
        <v>32</v>
      </c>
      <c r="F431" t="s">
        <v>13</v>
      </c>
      <c r="K431">
        <v>3600</v>
      </c>
      <c r="L431">
        <v>4.6500000000000004</v>
      </c>
      <c r="M431" t="s">
        <v>111</v>
      </c>
      <c r="N431">
        <v>3.7</v>
      </c>
      <c r="P431">
        <v>2.6480000000000001</v>
      </c>
      <c r="R431">
        <v>120</v>
      </c>
      <c r="S431" s="16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19</v>
      </c>
      <c r="C432" t="s">
        <v>108</v>
      </c>
      <c r="D432">
        <v>16</v>
      </c>
      <c r="E432" t="s">
        <v>8</v>
      </c>
      <c r="F432" t="s">
        <v>33</v>
      </c>
      <c r="I432" s="6" t="s">
        <v>109</v>
      </c>
      <c r="J432" s="6" t="s">
        <v>66</v>
      </c>
      <c r="K432">
        <v>3200</v>
      </c>
      <c r="L432">
        <v>3.38</v>
      </c>
      <c r="M432" t="s">
        <v>36</v>
      </c>
      <c r="N432">
        <v>3</v>
      </c>
      <c r="P432">
        <v>4.2</v>
      </c>
      <c r="R432">
        <v>96</v>
      </c>
      <c r="S432" s="16">
        <v>288</v>
      </c>
      <c r="T432">
        <v>5.4968444140734247</v>
      </c>
      <c r="U432" s="6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19</v>
      </c>
      <c r="C433" t="s">
        <v>108</v>
      </c>
      <c r="D433">
        <v>16</v>
      </c>
      <c r="E433" t="s">
        <v>8</v>
      </c>
      <c r="F433" t="s">
        <v>33</v>
      </c>
      <c r="I433" s="6" t="s">
        <v>109</v>
      </c>
      <c r="J433" s="6" t="s">
        <v>66</v>
      </c>
      <c r="K433">
        <v>3200</v>
      </c>
      <c r="L433">
        <v>3.38</v>
      </c>
      <c r="M433" t="s">
        <v>36</v>
      </c>
      <c r="N433">
        <v>1</v>
      </c>
      <c r="P433">
        <v>1.4</v>
      </c>
      <c r="R433">
        <v>96</v>
      </c>
      <c r="S433" s="16">
        <v>96</v>
      </c>
      <c r="T433">
        <v>1.8322814713578079</v>
      </c>
      <c r="U433" s="6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19</v>
      </c>
      <c r="C434" t="s">
        <v>108</v>
      </c>
      <c r="D434">
        <v>16</v>
      </c>
      <c r="E434" t="s">
        <v>8</v>
      </c>
      <c r="F434" t="s">
        <v>13</v>
      </c>
      <c r="I434" s="6" t="s">
        <v>109</v>
      </c>
      <c r="J434" s="6" t="s">
        <v>66</v>
      </c>
      <c r="K434">
        <v>3200</v>
      </c>
      <c r="L434">
        <v>3.38</v>
      </c>
      <c r="M434" t="s">
        <v>36</v>
      </c>
      <c r="N434">
        <v>1</v>
      </c>
      <c r="P434">
        <v>1.4</v>
      </c>
      <c r="R434">
        <v>96</v>
      </c>
      <c r="S434" s="16">
        <v>96</v>
      </c>
      <c r="T434">
        <v>1.8322814713578079</v>
      </c>
      <c r="U434" s="6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19</v>
      </c>
      <c r="C435" t="s">
        <v>108</v>
      </c>
      <c r="D435">
        <v>16</v>
      </c>
      <c r="E435" t="s">
        <v>8</v>
      </c>
      <c r="F435" t="s">
        <v>33</v>
      </c>
      <c r="I435" s="6" t="s">
        <v>109</v>
      </c>
      <c r="J435" s="6" t="s">
        <v>66</v>
      </c>
      <c r="K435">
        <v>3200</v>
      </c>
      <c r="L435">
        <v>3.38</v>
      </c>
      <c r="M435" t="s">
        <v>36</v>
      </c>
      <c r="N435">
        <v>2</v>
      </c>
      <c r="P435">
        <v>2.8</v>
      </c>
      <c r="R435">
        <v>96</v>
      </c>
      <c r="S435" s="16">
        <v>192</v>
      </c>
      <c r="T435">
        <v>3.6645629427156159</v>
      </c>
      <c r="U435" s="6">
        <v>0.76407474609375003</v>
      </c>
      <c r="V435">
        <v>1</v>
      </c>
      <c r="W435">
        <v>2.8</v>
      </c>
    </row>
    <row r="436" spans="1:23" x14ac:dyDescent="0.3">
      <c r="A436" s="1">
        <v>45345</v>
      </c>
      <c r="B436" t="s">
        <v>18</v>
      </c>
      <c r="C436" t="s">
        <v>93</v>
      </c>
      <c r="D436">
        <v>7.25</v>
      </c>
      <c r="E436" t="s">
        <v>94</v>
      </c>
      <c r="F436" t="s">
        <v>33</v>
      </c>
      <c r="K436">
        <v>3600</v>
      </c>
      <c r="L436">
        <v>4.8099999999999996</v>
      </c>
      <c r="M436" t="s">
        <v>111</v>
      </c>
      <c r="N436">
        <v>2</v>
      </c>
      <c r="P436">
        <v>1.2529999999999999</v>
      </c>
      <c r="R436">
        <v>120</v>
      </c>
      <c r="S436" s="16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19</v>
      </c>
      <c r="C437" t="s">
        <v>112</v>
      </c>
      <c r="D437">
        <v>8</v>
      </c>
      <c r="E437" t="s">
        <v>66</v>
      </c>
      <c r="F437" t="s">
        <v>33</v>
      </c>
      <c r="I437" s="6">
        <v>1</v>
      </c>
      <c r="J437" s="6">
        <v>0.02</v>
      </c>
      <c r="K437">
        <v>3200</v>
      </c>
      <c r="L437">
        <v>4.78</v>
      </c>
      <c r="M437" t="s">
        <v>113</v>
      </c>
      <c r="N437">
        <v>3</v>
      </c>
      <c r="P437">
        <v>1.7</v>
      </c>
      <c r="R437">
        <v>110</v>
      </c>
      <c r="S437" s="16">
        <v>330</v>
      </c>
      <c r="T437">
        <v>2.2268640528596788</v>
      </c>
      <c r="U437" s="6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19</v>
      </c>
      <c r="C438" t="s">
        <v>112</v>
      </c>
      <c r="D438">
        <v>8</v>
      </c>
      <c r="E438" t="s">
        <v>66</v>
      </c>
      <c r="F438" t="s">
        <v>33</v>
      </c>
      <c r="I438" s="6">
        <v>1</v>
      </c>
      <c r="J438" s="6">
        <v>0.02</v>
      </c>
      <c r="K438">
        <v>3200</v>
      </c>
      <c r="L438">
        <v>4.78</v>
      </c>
      <c r="M438" t="s">
        <v>111</v>
      </c>
      <c r="N438">
        <v>3</v>
      </c>
      <c r="P438">
        <v>1.7</v>
      </c>
      <c r="R438">
        <v>110</v>
      </c>
      <c r="S438" s="16">
        <v>330</v>
      </c>
      <c r="T438">
        <v>2.2268640528596788</v>
      </c>
      <c r="U438" s="6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19</v>
      </c>
      <c r="C439" t="s">
        <v>108</v>
      </c>
      <c r="D439">
        <v>18</v>
      </c>
      <c r="E439" t="s">
        <v>8</v>
      </c>
      <c r="F439" t="s">
        <v>33</v>
      </c>
      <c r="I439" s="6" t="s">
        <v>109</v>
      </c>
      <c r="J439" s="6">
        <v>0.02</v>
      </c>
      <c r="K439">
        <v>3200</v>
      </c>
      <c r="L439">
        <v>3.19</v>
      </c>
      <c r="M439" t="s">
        <v>96</v>
      </c>
      <c r="N439">
        <v>4</v>
      </c>
      <c r="P439">
        <v>6.6669999999999998</v>
      </c>
      <c r="R439">
        <v>96</v>
      </c>
      <c r="S439" s="16">
        <v>384</v>
      </c>
      <c r="T439">
        <v>8.7363640060665411</v>
      </c>
      <c r="U439" s="6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19</v>
      </c>
      <c r="C440" t="s">
        <v>108</v>
      </c>
      <c r="D440">
        <v>18</v>
      </c>
      <c r="E440" t="s">
        <v>8</v>
      </c>
      <c r="F440" t="s">
        <v>33</v>
      </c>
      <c r="I440" s="6" t="s">
        <v>109</v>
      </c>
      <c r="J440" s="6">
        <v>0.02</v>
      </c>
      <c r="K440">
        <v>3200</v>
      </c>
      <c r="L440">
        <v>3.19</v>
      </c>
      <c r="M440" t="s">
        <v>36</v>
      </c>
      <c r="N440">
        <v>2</v>
      </c>
      <c r="P440">
        <v>3.3330000000000002</v>
      </c>
      <c r="R440">
        <v>96</v>
      </c>
      <c r="S440" s="16">
        <v>192</v>
      </c>
      <c r="T440">
        <v>4.3681820030332714</v>
      </c>
      <c r="U440" s="6">
        <v>0.76301765761718743</v>
      </c>
      <c r="V440">
        <v>0.90900000000000003</v>
      </c>
      <c r="W440">
        <v>3.0296970000000001</v>
      </c>
    </row>
    <row r="441" spans="1:23" x14ac:dyDescent="0.3">
      <c r="A441" s="1">
        <v>45345</v>
      </c>
      <c r="B441" t="s">
        <v>18</v>
      </c>
      <c r="C441" t="s">
        <v>93</v>
      </c>
      <c r="D441">
        <v>8</v>
      </c>
      <c r="E441" t="s">
        <v>94</v>
      </c>
      <c r="F441" t="s">
        <v>33</v>
      </c>
      <c r="K441">
        <v>3600</v>
      </c>
      <c r="L441">
        <v>4.6500000000000004</v>
      </c>
      <c r="M441" t="s">
        <v>111</v>
      </c>
      <c r="N441">
        <v>6.35</v>
      </c>
      <c r="P441">
        <v>4.5369999999999999</v>
      </c>
      <c r="R441">
        <v>120</v>
      </c>
      <c r="S441" s="16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1">
        <v>45342</v>
      </c>
      <c r="B442" t="s">
        <v>18</v>
      </c>
      <c r="C442" t="s">
        <v>93</v>
      </c>
      <c r="D442">
        <v>13</v>
      </c>
      <c r="E442" t="s">
        <v>8</v>
      </c>
      <c r="F442" t="s">
        <v>33</v>
      </c>
      <c r="K442">
        <v>3500</v>
      </c>
      <c r="L442">
        <v>3.65</v>
      </c>
      <c r="M442" t="s">
        <v>111</v>
      </c>
      <c r="N442">
        <v>7</v>
      </c>
      <c r="P442">
        <v>10.06</v>
      </c>
      <c r="R442">
        <v>120</v>
      </c>
      <c r="S442" s="16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1">
        <v>45346</v>
      </c>
      <c r="B443" t="s">
        <v>18</v>
      </c>
      <c r="C443" t="s">
        <v>93</v>
      </c>
      <c r="D443">
        <v>10</v>
      </c>
      <c r="E443" t="s">
        <v>8</v>
      </c>
      <c r="F443" t="s">
        <v>33</v>
      </c>
      <c r="K443">
        <v>3600</v>
      </c>
      <c r="L443">
        <v>4.0599999999999996</v>
      </c>
      <c r="M443" t="s">
        <v>111</v>
      </c>
      <c r="N443">
        <v>11.9</v>
      </c>
      <c r="P443">
        <v>12.157999999999999</v>
      </c>
      <c r="R443">
        <v>120</v>
      </c>
      <c r="S443" s="16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1">
        <v>45345</v>
      </c>
      <c r="B444" t="s">
        <v>18</v>
      </c>
      <c r="C444" t="s">
        <v>93</v>
      </c>
      <c r="D444">
        <v>9.25</v>
      </c>
      <c r="E444" t="s">
        <v>15</v>
      </c>
      <c r="F444" t="s">
        <v>33</v>
      </c>
      <c r="K444">
        <v>3400</v>
      </c>
      <c r="L444">
        <v>4.25</v>
      </c>
      <c r="M444" t="s">
        <v>111</v>
      </c>
      <c r="N444">
        <v>1.25</v>
      </c>
      <c r="P444">
        <v>1.0649999999999999</v>
      </c>
      <c r="R444">
        <v>120</v>
      </c>
      <c r="S444" s="16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1">
        <v>45346</v>
      </c>
      <c r="B445" t="s">
        <v>18</v>
      </c>
      <c r="C445" t="s">
        <v>93</v>
      </c>
      <c r="D445">
        <v>7.7</v>
      </c>
      <c r="E445" t="s">
        <v>94</v>
      </c>
      <c r="F445" t="s">
        <v>33</v>
      </c>
      <c r="K445">
        <v>3600</v>
      </c>
      <c r="L445">
        <v>4.5999999999999996</v>
      </c>
      <c r="M445" t="s">
        <v>111</v>
      </c>
      <c r="N445">
        <v>12.3</v>
      </c>
      <c r="P445">
        <v>8.5269999999999992</v>
      </c>
      <c r="R445">
        <v>120</v>
      </c>
      <c r="S445" s="16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1">
        <v>45350</v>
      </c>
      <c r="B446" t="s">
        <v>18</v>
      </c>
      <c r="C446" t="s">
        <v>93</v>
      </c>
      <c r="D446" s="2">
        <v>7.7</v>
      </c>
      <c r="E446" t="s">
        <v>94</v>
      </c>
      <c r="F446" t="s">
        <v>33</v>
      </c>
      <c r="K446">
        <v>3600</v>
      </c>
      <c r="L446">
        <v>4.5999999999999996</v>
      </c>
      <c r="M446" t="s">
        <v>111</v>
      </c>
      <c r="N446">
        <v>11.9</v>
      </c>
      <c r="P446">
        <v>8.2479999999999993</v>
      </c>
      <c r="R446">
        <v>120</v>
      </c>
      <c r="S446" s="16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19</v>
      </c>
      <c r="C447" t="s">
        <v>116</v>
      </c>
      <c r="D447">
        <v>16</v>
      </c>
      <c r="E447" t="s">
        <v>8</v>
      </c>
      <c r="F447" t="s">
        <v>33</v>
      </c>
      <c r="I447" s="6">
        <v>1</v>
      </c>
      <c r="J447" s="6">
        <v>0.02</v>
      </c>
      <c r="K447">
        <v>3600</v>
      </c>
      <c r="L447">
        <v>3.37</v>
      </c>
      <c r="M447" t="s">
        <v>96</v>
      </c>
      <c r="N447">
        <v>6</v>
      </c>
      <c r="P447">
        <v>11</v>
      </c>
      <c r="R447">
        <v>112</v>
      </c>
      <c r="S447" s="16">
        <v>672</v>
      </c>
      <c r="T447">
        <v>14.472033253372841</v>
      </c>
      <c r="U447" s="6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19</v>
      </c>
      <c r="C448" t="s">
        <v>112</v>
      </c>
      <c r="D448">
        <v>18</v>
      </c>
      <c r="E448" s="4"/>
      <c r="F448" t="s">
        <v>13</v>
      </c>
      <c r="I448" s="6">
        <v>1</v>
      </c>
      <c r="J448" s="6">
        <v>0.02</v>
      </c>
      <c r="K448">
        <v>3200</v>
      </c>
      <c r="L448">
        <v>3.19</v>
      </c>
      <c r="M448" t="s">
        <v>96</v>
      </c>
      <c r="N448">
        <v>5</v>
      </c>
      <c r="P448">
        <v>8.3000000000000007</v>
      </c>
      <c r="R448">
        <v>96</v>
      </c>
      <c r="S448" s="16">
        <v>480</v>
      </c>
      <c r="T448">
        <v>10.920455007583181</v>
      </c>
      <c r="U448" s="6">
        <v>0.76004159114583325</v>
      </c>
      <c r="V448">
        <v>0.90900000000000003</v>
      </c>
      <c r="W448">
        <v>7.5447000000000006</v>
      </c>
    </row>
    <row r="449" spans="1:23" x14ac:dyDescent="0.3">
      <c r="A449" s="1">
        <v>45335</v>
      </c>
      <c r="B449" t="s">
        <v>18</v>
      </c>
      <c r="C449" t="s">
        <v>93</v>
      </c>
      <c r="D449">
        <v>7.25</v>
      </c>
      <c r="E449" t="s">
        <v>94</v>
      </c>
      <c r="F449" t="s">
        <v>33</v>
      </c>
      <c r="H449" t="s">
        <v>95</v>
      </c>
      <c r="I449" s="6">
        <v>1</v>
      </c>
      <c r="J449" s="6">
        <v>0.02</v>
      </c>
      <c r="K449">
        <v>3600</v>
      </c>
      <c r="L449">
        <v>4.8099999999999996</v>
      </c>
      <c r="M449" t="s">
        <v>96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16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1">
        <v>45330</v>
      </c>
      <c r="B450" t="s">
        <v>18</v>
      </c>
      <c r="C450" t="s">
        <v>91</v>
      </c>
      <c r="D450">
        <v>17</v>
      </c>
      <c r="E450" t="s">
        <v>14</v>
      </c>
      <c r="F450" t="s">
        <v>33</v>
      </c>
      <c r="I450" s="6">
        <v>1</v>
      </c>
      <c r="J450" s="6">
        <v>0.02</v>
      </c>
      <c r="K450">
        <v>2800</v>
      </c>
      <c r="L450">
        <v>3.19</v>
      </c>
      <c r="M450" t="s">
        <v>36</v>
      </c>
      <c r="N450">
        <v>11.08</v>
      </c>
      <c r="P450">
        <v>35.345199999999998</v>
      </c>
      <c r="R450">
        <v>96</v>
      </c>
      <c r="S450" s="16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19</v>
      </c>
      <c r="C451" t="s">
        <v>116</v>
      </c>
      <c r="D451">
        <v>20</v>
      </c>
      <c r="E451" t="s">
        <v>8</v>
      </c>
      <c r="F451" t="s">
        <v>33</v>
      </c>
      <c r="I451" s="6" t="s">
        <v>109</v>
      </c>
      <c r="J451" s="6">
        <v>0.02</v>
      </c>
      <c r="K451">
        <v>3400</v>
      </c>
      <c r="L451">
        <v>3.1</v>
      </c>
      <c r="M451" t="s">
        <v>96</v>
      </c>
      <c r="N451">
        <v>4</v>
      </c>
      <c r="O451">
        <v>21</v>
      </c>
      <c r="P451">
        <v>10.6</v>
      </c>
      <c r="Q451">
        <v>23</v>
      </c>
      <c r="R451">
        <v>112</v>
      </c>
      <c r="S451" s="16">
        <v>448</v>
      </c>
      <c r="T451">
        <v>12.38206070916562</v>
      </c>
      <c r="U451" s="6">
        <v>0.76</v>
      </c>
      <c r="V451">
        <v>0.754</v>
      </c>
      <c r="W451">
        <v>7.9923999999999999</v>
      </c>
    </row>
    <row r="452" spans="1:23" x14ac:dyDescent="0.3">
      <c r="A452" s="1">
        <v>45333</v>
      </c>
      <c r="B452" t="s">
        <v>18</v>
      </c>
      <c r="C452" t="s">
        <v>93</v>
      </c>
      <c r="D452">
        <v>7.7</v>
      </c>
      <c r="E452" t="s">
        <v>94</v>
      </c>
      <c r="F452" t="s">
        <v>33</v>
      </c>
      <c r="H452" t="s">
        <v>95</v>
      </c>
      <c r="I452" s="6">
        <v>1</v>
      </c>
      <c r="J452" s="6">
        <v>0.02</v>
      </c>
      <c r="K452">
        <v>3600</v>
      </c>
      <c r="L452">
        <v>4.68</v>
      </c>
      <c r="M452" t="s">
        <v>96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16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1">
        <v>45329</v>
      </c>
      <c r="B453" t="s">
        <v>18</v>
      </c>
      <c r="C453" t="s">
        <v>93</v>
      </c>
      <c r="D453">
        <v>12</v>
      </c>
      <c r="E453" t="s">
        <v>8</v>
      </c>
      <c r="F453" t="s">
        <v>13</v>
      </c>
      <c r="G453" t="s">
        <v>97</v>
      </c>
      <c r="H453" t="s">
        <v>98</v>
      </c>
      <c r="I453" s="6">
        <v>1</v>
      </c>
      <c r="J453" s="6">
        <v>0.02</v>
      </c>
      <c r="K453">
        <v>3500</v>
      </c>
      <c r="L453">
        <v>3.8</v>
      </c>
      <c r="M453" t="s">
        <v>96</v>
      </c>
      <c r="N453">
        <v>2.85</v>
      </c>
      <c r="P453">
        <v>3.706</v>
      </c>
      <c r="R453">
        <v>96</v>
      </c>
      <c r="S453" s="16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1">
        <v>45341</v>
      </c>
      <c r="B454" t="s">
        <v>18</v>
      </c>
      <c r="C454" t="s">
        <v>93</v>
      </c>
      <c r="D454">
        <v>9.25</v>
      </c>
      <c r="E454" t="s">
        <v>15</v>
      </c>
      <c r="F454" t="s">
        <v>33</v>
      </c>
      <c r="I454" s="6">
        <v>1</v>
      </c>
      <c r="J454" s="6">
        <v>0.02</v>
      </c>
      <c r="K454">
        <v>3400</v>
      </c>
      <c r="L454">
        <v>4.25</v>
      </c>
      <c r="M454" t="s">
        <v>96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16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1">
        <v>45342</v>
      </c>
      <c r="B455" t="s">
        <v>18</v>
      </c>
      <c r="C455" t="s">
        <v>93</v>
      </c>
      <c r="D455">
        <v>8</v>
      </c>
      <c r="E455" t="s">
        <v>32</v>
      </c>
      <c r="F455" t="s">
        <v>13</v>
      </c>
      <c r="K455">
        <v>3500</v>
      </c>
      <c r="L455">
        <v>4.6500000000000004</v>
      </c>
      <c r="M455" t="s">
        <v>111</v>
      </c>
      <c r="N455">
        <v>2.6</v>
      </c>
      <c r="P455">
        <v>1.7949999999999999</v>
      </c>
      <c r="R455">
        <v>120</v>
      </c>
      <c r="S455" s="16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19</v>
      </c>
      <c r="C456" t="s">
        <v>112</v>
      </c>
      <c r="D456">
        <v>24</v>
      </c>
      <c r="E456" t="s">
        <v>14</v>
      </c>
      <c r="F456" t="s">
        <v>13</v>
      </c>
      <c r="I456" s="6">
        <v>1</v>
      </c>
      <c r="J456" s="6">
        <v>0.02</v>
      </c>
      <c r="K456">
        <v>2600</v>
      </c>
      <c r="L456">
        <v>2.89</v>
      </c>
      <c r="M456" t="s">
        <v>96</v>
      </c>
      <c r="N456">
        <v>1</v>
      </c>
      <c r="P456">
        <v>1.98</v>
      </c>
      <c r="R456">
        <v>96</v>
      </c>
      <c r="S456" s="16">
        <v>96</v>
      </c>
      <c r="T456">
        <v>2.6117143550431039</v>
      </c>
      <c r="U456" s="6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19</v>
      </c>
      <c r="C457" t="s">
        <v>112</v>
      </c>
      <c r="D457">
        <v>14</v>
      </c>
      <c r="E457" s="4"/>
      <c r="F457" t="s">
        <v>13</v>
      </c>
      <c r="I457" s="6">
        <v>1</v>
      </c>
      <c r="J457" s="6">
        <v>0.02</v>
      </c>
      <c r="K457">
        <v>3400</v>
      </c>
      <c r="L457">
        <v>3.71</v>
      </c>
      <c r="M457" t="s">
        <v>36</v>
      </c>
      <c r="N457">
        <v>8</v>
      </c>
      <c r="P457">
        <v>9.4</v>
      </c>
      <c r="R457">
        <v>96</v>
      </c>
      <c r="S457" s="16">
        <v>768</v>
      </c>
      <c r="T457">
        <v>12.415435535874961</v>
      </c>
      <c r="U457" s="6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19</v>
      </c>
      <c r="C458" t="s">
        <v>112</v>
      </c>
      <c r="D458">
        <v>10</v>
      </c>
      <c r="E458" s="4"/>
      <c r="F458" t="s">
        <v>33</v>
      </c>
      <c r="I458" s="6">
        <v>1</v>
      </c>
      <c r="J458" s="6">
        <v>0.02</v>
      </c>
      <c r="K458">
        <v>3200</v>
      </c>
      <c r="L458">
        <v>4.3</v>
      </c>
      <c r="M458" t="s">
        <v>111</v>
      </c>
      <c r="N458">
        <v>1</v>
      </c>
      <c r="P458">
        <v>0.78</v>
      </c>
      <c r="R458">
        <v>110</v>
      </c>
      <c r="S458" s="16">
        <v>110</v>
      </c>
      <c r="T458">
        <v>1.0314350942508981</v>
      </c>
      <c r="U458" s="6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19</v>
      </c>
      <c r="C459" t="s">
        <v>112</v>
      </c>
      <c r="D459">
        <v>18</v>
      </c>
      <c r="E459" s="4"/>
      <c r="F459" t="s">
        <v>13</v>
      </c>
      <c r="I459" s="6">
        <v>1</v>
      </c>
      <c r="J459" s="6">
        <v>0.02</v>
      </c>
      <c r="K459">
        <v>3200</v>
      </c>
      <c r="L459">
        <v>3.19</v>
      </c>
      <c r="M459" t="s">
        <v>96</v>
      </c>
      <c r="N459">
        <v>4</v>
      </c>
      <c r="P459">
        <v>6.6</v>
      </c>
      <c r="R459">
        <v>96</v>
      </c>
      <c r="S459" s="16">
        <v>384</v>
      </c>
      <c r="T459">
        <v>8.7363640060665411</v>
      </c>
      <c r="U459" s="6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19</v>
      </c>
      <c r="C460" t="s">
        <v>108</v>
      </c>
      <c r="D460">
        <v>11</v>
      </c>
      <c r="E460" t="s">
        <v>66</v>
      </c>
      <c r="F460" t="s">
        <v>33</v>
      </c>
      <c r="I460" s="6" t="s">
        <v>109</v>
      </c>
      <c r="J460" s="6">
        <v>0.02</v>
      </c>
      <c r="K460">
        <v>3200</v>
      </c>
      <c r="L460">
        <v>4.07</v>
      </c>
      <c r="M460" t="s">
        <v>111</v>
      </c>
      <c r="N460">
        <v>3</v>
      </c>
      <c r="P460">
        <v>2.7120000000000002</v>
      </c>
      <c r="R460">
        <v>110</v>
      </c>
      <c r="S460" s="16">
        <v>330</v>
      </c>
      <c r="T460">
        <v>3.5960845177936722</v>
      </c>
      <c r="U460" s="6">
        <v>0.75415357636363634</v>
      </c>
      <c r="V460">
        <v>1.7709999999999999</v>
      </c>
      <c r="W460">
        <v>4.8029520000000003</v>
      </c>
    </row>
    <row r="461" spans="1:23" x14ac:dyDescent="0.3">
      <c r="A461" s="1">
        <v>45342</v>
      </c>
      <c r="B461" t="s">
        <v>18</v>
      </c>
      <c r="C461" t="s">
        <v>93</v>
      </c>
      <c r="D461">
        <v>7.25</v>
      </c>
      <c r="E461" t="s">
        <v>8</v>
      </c>
      <c r="F461" t="s">
        <v>33</v>
      </c>
      <c r="K461">
        <v>3600</v>
      </c>
      <c r="L461">
        <v>4.8099999999999996</v>
      </c>
      <c r="M461" t="s">
        <v>111</v>
      </c>
      <c r="N461">
        <v>1.25</v>
      </c>
      <c r="P461">
        <v>0.77300000000000002</v>
      </c>
      <c r="R461">
        <v>120</v>
      </c>
      <c r="S461" s="16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x14ac:dyDescent="0.3">
      <c r="A462" s="1">
        <v>45333</v>
      </c>
      <c r="B462" t="s">
        <v>19</v>
      </c>
      <c r="C462" t="s">
        <v>108</v>
      </c>
      <c r="D462">
        <v>11</v>
      </c>
      <c r="E462" t="s">
        <v>66</v>
      </c>
      <c r="F462" t="s">
        <v>33</v>
      </c>
      <c r="I462" s="6" t="s">
        <v>109</v>
      </c>
      <c r="J462" s="6">
        <v>0.02</v>
      </c>
      <c r="K462">
        <v>3200</v>
      </c>
      <c r="L462">
        <v>4.07</v>
      </c>
      <c r="M462" t="s">
        <v>36</v>
      </c>
      <c r="N462">
        <v>1</v>
      </c>
      <c r="P462">
        <v>0.78800000000000003</v>
      </c>
      <c r="R462">
        <v>96</v>
      </c>
      <c r="S462" s="16">
        <v>96</v>
      </c>
      <c r="T462">
        <v>1.046133677903613</v>
      </c>
      <c r="U462" s="6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19</v>
      </c>
      <c r="C463" t="s">
        <v>116</v>
      </c>
      <c r="D463">
        <v>13</v>
      </c>
      <c r="E463" t="s">
        <v>32</v>
      </c>
      <c r="F463" t="s">
        <v>33</v>
      </c>
      <c r="I463" s="6" t="s">
        <v>109</v>
      </c>
      <c r="J463" s="6">
        <v>0.02</v>
      </c>
      <c r="K463">
        <v>3800</v>
      </c>
      <c r="L463">
        <v>3.75</v>
      </c>
      <c r="M463" t="s">
        <v>36</v>
      </c>
      <c r="N463">
        <v>2</v>
      </c>
      <c r="P463">
        <v>2.8</v>
      </c>
      <c r="R463">
        <v>112</v>
      </c>
      <c r="S463" s="16">
        <v>224</v>
      </c>
      <c r="T463">
        <v>3.7180172098071029</v>
      </c>
      <c r="U463" s="6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19</v>
      </c>
      <c r="C464" t="s">
        <v>116</v>
      </c>
      <c r="D464">
        <v>13</v>
      </c>
      <c r="E464" t="s">
        <v>32</v>
      </c>
      <c r="F464" t="s">
        <v>33</v>
      </c>
      <c r="I464" s="6" t="s">
        <v>109</v>
      </c>
      <c r="J464" s="6">
        <v>0.02</v>
      </c>
      <c r="K464">
        <v>3800</v>
      </c>
      <c r="L464">
        <v>3.75</v>
      </c>
      <c r="M464" t="s">
        <v>36</v>
      </c>
      <c r="N464">
        <v>6</v>
      </c>
      <c r="P464">
        <v>8.4</v>
      </c>
      <c r="R464">
        <v>112</v>
      </c>
      <c r="S464" s="16">
        <v>672</v>
      </c>
      <c r="T464">
        <v>11.154051629421311</v>
      </c>
      <c r="U464" s="6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19</v>
      </c>
      <c r="C465" t="s">
        <v>116</v>
      </c>
      <c r="D465">
        <v>13</v>
      </c>
      <c r="E465" t="s">
        <v>32</v>
      </c>
      <c r="F465" t="s">
        <v>33</v>
      </c>
      <c r="I465" s="6" t="s">
        <v>109</v>
      </c>
      <c r="J465" s="6">
        <v>0.02</v>
      </c>
      <c r="K465">
        <v>3800</v>
      </c>
      <c r="L465">
        <v>3.75</v>
      </c>
      <c r="M465" t="s">
        <v>36</v>
      </c>
      <c r="N465">
        <v>4</v>
      </c>
      <c r="P465">
        <v>5.6</v>
      </c>
      <c r="R465">
        <v>112</v>
      </c>
      <c r="S465" s="16">
        <v>448</v>
      </c>
      <c r="T465">
        <v>7.4360344196142067</v>
      </c>
      <c r="U465" s="6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19</v>
      </c>
      <c r="C466" t="s">
        <v>116</v>
      </c>
      <c r="D466">
        <v>13</v>
      </c>
      <c r="E466" t="s">
        <v>32</v>
      </c>
      <c r="F466" t="s">
        <v>33</v>
      </c>
      <c r="I466" s="6" t="s">
        <v>109</v>
      </c>
      <c r="J466" s="6">
        <v>0.02</v>
      </c>
      <c r="K466">
        <v>3800</v>
      </c>
      <c r="L466">
        <v>3.75</v>
      </c>
      <c r="M466" t="s">
        <v>36</v>
      </c>
      <c r="N466">
        <v>4</v>
      </c>
      <c r="P466">
        <v>5.6</v>
      </c>
      <c r="R466">
        <v>112</v>
      </c>
      <c r="S466" s="16">
        <v>448</v>
      </c>
      <c r="T466">
        <v>7.4360344196142067</v>
      </c>
      <c r="U466" s="6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19</v>
      </c>
      <c r="C467" t="s">
        <v>116</v>
      </c>
      <c r="D467">
        <v>13</v>
      </c>
      <c r="E467" t="s">
        <v>32</v>
      </c>
      <c r="F467" t="s">
        <v>33</v>
      </c>
      <c r="I467" s="6" t="s">
        <v>109</v>
      </c>
      <c r="J467" s="6">
        <v>0.02</v>
      </c>
      <c r="K467">
        <v>3800</v>
      </c>
      <c r="L467">
        <v>3.75</v>
      </c>
      <c r="M467" t="s">
        <v>36</v>
      </c>
      <c r="N467">
        <v>4</v>
      </c>
      <c r="P467">
        <v>5.6</v>
      </c>
      <c r="R467">
        <v>112</v>
      </c>
      <c r="S467" s="16">
        <v>448</v>
      </c>
      <c r="T467">
        <v>7.4360344196142067</v>
      </c>
      <c r="U467" s="6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19</v>
      </c>
      <c r="C468" t="s">
        <v>116</v>
      </c>
      <c r="D468">
        <v>13</v>
      </c>
      <c r="E468" t="s">
        <v>32</v>
      </c>
      <c r="F468" t="s">
        <v>33</v>
      </c>
      <c r="I468" s="6" t="s">
        <v>109</v>
      </c>
      <c r="J468" s="6">
        <v>0.02</v>
      </c>
      <c r="K468">
        <v>3800</v>
      </c>
      <c r="L468">
        <v>3.75</v>
      </c>
      <c r="M468" t="s">
        <v>36</v>
      </c>
      <c r="N468">
        <v>5</v>
      </c>
      <c r="P468">
        <v>7</v>
      </c>
      <c r="R468">
        <v>112</v>
      </c>
      <c r="S468" s="16">
        <v>560</v>
      </c>
      <c r="T468">
        <v>9.29504302451776</v>
      </c>
      <c r="U468" s="6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19</v>
      </c>
      <c r="C469" t="s">
        <v>116</v>
      </c>
      <c r="D469">
        <v>13</v>
      </c>
      <c r="E469" t="s">
        <v>32</v>
      </c>
      <c r="F469" t="s">
        <v>33</v>
      </c>
      <c r="I469" s="6" t="s">
        <v>109</v>
      </c>
      <c r="J469" s="6">
        <v>0.02</v>
      </c>
      <c r="K469">
        <v>3800</v>
      </c>
      <c r="L469">
        <v>3.75</v>
      </c>
      <c r="M469" t="s">
        <v>36</v>
      </c>
      <c r="N469">
        <v>5</v>
      </c>
      <c r="P469">
        <v>7</v>
      </c>
      <c r="R469">
        <v>112</v>
      </c>
      <c r="S469" s="16">
        <v>560</v>
      </c>
      <c r="T469">
        <v>9.29504302451776</v>
      </c>
      <c r="U469" s="6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19</v>
      </c>
      <c r="C470" t="s">
        <v>112</v>
      </c>
      <c r="D470">
        <v>28</v>
      </c>
      <c r="E470" t="s">
        <v>14</v>
      </c>
      <c r="F470" t="s">
        <v>33</v>
      </c>
      <c r="I470" s="6">
        <v>1</v>
      </c>
      <c r="J470" s="6">
        <v>0.02</v>
      </c>
      <c r="K470">
        <v>2400</v>
      </c>
      <c r="L470">
        <v>2.5499999999999998</v>
      </c>
      <c r="M470" t="s">
        <v>36</v>
      </c>
      <c r="N470">
        <v>1</v>
      </c>
      <c r="P470">
        <v>2.4</v>
      </c>
      <c r="R470">
        <v>96</v>
      </c>
      <c r="S470" s="16">
        <v>96</v>
      </c>
      <c r="T470">
        <v>3.187630853847482</v>
      </c>
      <c r="U470" s="6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19</v>
      </c>
      <c r="C471" t="s">
        <v>112</v>
      </c>
      <c r="D471">
        <v>28</v>
      </c>
      <c r="E471" t="s">
        <v>14</v>
      </c>
      <c r="F471" t="s">
        <v>33</v>
      </c>
      <c r="I471" s="6">
        <v>1</v>
      </c>
      <c r="J471" s="6">
        <v>0.02</v>
      </c>
      <c r="K471">
        <v>2400</v>
      </c>
      <c r="L471">
        <v>2.5499999999999998</v>
      </c>
      <c r="M471" t="s">
        <v>96</v>
      </c>
      <c r="N471">
        <v>1</v>
      </c>
      <c r="P471">
        <v>2.4</v>
      </c>
      <c r="R471">
        <v>96</v>
      </c>
      <c r="S471" s="16">
        <v>96</v>
      </c>
      <c r="T471">
        <v>3.187630853847482</v>
      </c>
      <c r="U471" s="6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19</v>
      </c>
      <c r="C472" t="s">
        <v>112</v>
      </c>
      <c r="D472">
        <v>28</v>
      </c>
      <c r="E472" t="s">
        <v>14</v>
      </c>
      <c r="F472" t="s">
        <v>33</v>
      </c>
      <c r="I472" s="6">
        <v>1</v>
      </c>
      <c r="J472" s="6">
        <v>0.02</v>
      </c>
      <c r="K472">
        <v>2400</v>
      </c>
      <c r="L472">
        <v>2.5499999999999998</v>
      </c>
      <c r="M472" t="s">
        <v>96</v>
      </c>
      <c r="N472">
        <v>2</v>
      </c>
      <c r="P472">
        <v>4.8</v>
      </c>
      <c r="R472">
        <v>96</v>
      </c>
      <c r="S472" s="16">
        <v>192</v>
      </c>
      <c r="T472">
        <v>6.3752617076949631</v>
      </c>
      <c r="U472" s="6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19</v>
      </c>
      <c r="C473" t="s">
        <v>112</v>
      </c>
      <c r="D473">
        <v>28</v>
      </c>
      <c r="E473" t="s">
        <v>14</v>
      </c>
      <c r="F473" t="s">
        <v>33</v>
      </c>
      <c r="I473" s="6">
        <v>1</v>
      </c>
      <c r="J473" s="6">
        <v>0.02</v>
      </c>
      <c r="K473">
        <v>2400</v>
      </c>
      <c r="L473">
        <v>2.5499999999999998</v>
      </c>
      <c r="M473" t="s">
        <v>96</v>
      </c>
      <c r="N473">
        <v>2</v>
      </c>
      <c r="P473">
        <v>4.8</v>
      </c>
      <c r="R473">
        <v>96</v>
      </c>
      <c r="S473" s="16">
        <v>192</v>
      </c>
      <c r="T473">
        <v>6.3752617076949631</v>
      </c>
      <c r="U473" s="6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19</v>
      </c>
      <c r="C474" t="s">
        <v>112</v>
      </c>
      <c r="D474">
        <v>28</v>
      </c>
      <c r="E474" t="s">
        <v>14</v>
      </c>
      <c r="F474" t="s">
        <v>33</v>
      </c>
      <c r="I474" s="6">
        <v>1</v>
      </c>
      <c r="J474" s="6">
        <v>0.02</v>
      </c>
      <c r="K474">
        <v>2400</v>
      </c>
      <c r="L474">
        <v>2.5499999999999998</v>
      </c>
      <c r="M474" t="s">
        <v>96</v>
      </c>
      <c r="N474">
        <v>2</v>
      </c>
      <c r="P474">
        <v>4.8</v>
      </c>
      <c r="R474">
        <v>96</v>
      </c>
      <c r="S474" s="16">
        <v>192</v>
      </c>
      <c r="T474">
        <v>6.3752617076949631</v>
      </c>
      <c r="U474" s="6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19</v>
      </c>
      <c r="C475" t="s">
        <v>112</v>
      </c>
      <c r="D475">
        <v>28</v>
      </c>
      <c r="E475" t="s">
        <v>14</v>
      </c>
      <c r="F475" t="s">
        <v>33</v>
      </c>
      <c r="I475" s="6">
        <v>1</v>
      </c>
      <c r="J475" s="6">
        <v>0.02</v>
      </c>
      <c r="K475">
        <v>2400</v>
      </c>
      <c r="L475">
        <v>2.5499999999999998</v>
      </c>
      <c r="M475" t="s">
        <v>96</v>
      </c>
      <c r="N475">
        <v>2</v>
      </c>
      <c r="P475">
        <v>4.8</v>
      </c>
      <c r="R475">
        <v>96</v>
      </c>
      <c r="S475" s="16">
        <v>192</v>
      </c>
      <c r="T475">
        <v>6.3752617076949631</v>
      </c>
      <c r="U475" s="6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19</v>
      </c>
      <c r="C476" t="s">
        <v>112</v>
      </c>
      <c r="D476">
        <v>28</v>
      </c>
      <c r="E476" t="s">
        <v>14</v>
      </c>
      <c r="F476" t="s">
        <v>33</v>
      </c>
      <c r="I476" s="6">
        <v>1</v>
      </c>
      <c r="J476" s="6">
        <v>0.02</v>
      </c>
      <c r="K476">
        <v>2400</v>
      </c>
      <c r="L476">
        <v>2.5499999999999998</v>
      </c>
      <c r="M476" t="s">
        <v>96</v>
      </c>
      <c r="N476">
        <v>2</v>
      </c>
      <c r="P476">
        <v>4.8</v>
      </c>
      <c r="R476">
        <v>96</v>
      </c>
      <c r="S476" s="16">
        <v>192</v>
      </c>
      <c r="T476">
        <v>6.3752617076949631</v>
      </c>
      <c r="U476" s="6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19</v>
      </c>
      <c r="C477" t="s">
        <v>108</v>
      </c>
      <c r="D477">
        <v>11</v>
      </c>
      <c r="E477" t="s">
        <v>66</v>
      </c>
      <c r="F477" t="s">
        <v>33</v>
      </c>
      <c r="I477" s="6" t="s">
        <v>109</v>
      </c>
      <c r="J477" s="6" t="s">
        <v>66</v>
      </c>
      <c r="K477">
        <v>3200</v>
      </c>
      <c r="L477">
        <v>4.07</v>
      </c>
      <c r="M477" t="s">
        <v>111</v>
      </c>
      <c r="N477">
        <v>4</v>
      </c>
      <c r="P477">
        <v>3.6</v>
      </c>
      <c r="R477">
        <v>110</v>
      </c>
      <c r="S477" s="16">
        <v>440</v>
      </c>
      <c r="T477">
        <v>4.7947793570582293</v>
      </c>
      <c r="U477" s="6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19</v>
      </c>
      <c r="C478" t="s">
        <v>108</v>
      </c>
      <c r="D478">
        <v>11</v>
      </c>
      <c r="E478" t="s">
        <v>66</v>
      </c>
      <c r="F478" t="s">
        <v>33</v>
      </c>
      <c r="I478" s="6" t="s">
        <v>109</v>
      </c>
      <c r="J478" s="6" t="s">
        <v>66</v>
      </c>
      <c r="K478">
        <v>3200</v>
      </c>
      <c r="L478">
        <v>4.07</v>
      </c>
      <c r="M478" t="s">
        <v>111</v>
      </c>
      <c r="N478">
        <v>4</v>
      </c>
      <c r="P478">
        <v>3.6</v>
      </c>
      <c r="R478">
        <v>110</v>
      </c>
      <c r="S478" s="16">
        <v>440</v>
      </c>
      <c r="T478">
        <v>4.7947793570582293</v>
      </c>
      <c r="U478" s="6">
        <v>0.75081661363636354</v>
      </c>
      <c r="V478">
        <v>1.7709999999999999</v>
      </c>
      <c r="W478">
        <v>6.3755999999999986</v>
      </c>
    </row>
    <row r="479" spans="1:23" x14ac:dyDescent="0.3">
      <c r="A479" s="1">
        <v>45337</v>
      </c>
      <c r="B479" t="s">
        <v>18</v>
      </c>
      <c r="C479" t="s">
        <v>93</v>
      </c>
      <c r="D479">
        <v>7.25</v>
      </c>
      <c r="E479" t="s">
        <v>94</v>
      </c>
      <c r="F479" t="s">
        <v>33</v>
      </c>
      <c r="H479" t="s">
        <v>95</v>
      </c>
      <c r="I479" s="6">
        <v>1</v>
      </c>
      <c r="J479" s="6">
        <v>0.02</v>
      </c>
      <c r="K479">
        <v>3600</v>
      </c>
      <c r="L479">
        <v>4.8099999999999996</v>
      </c>
      <c r="M479" t="s">
        <v>96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16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1">
        <v>45339</v>
      </c>
      <c r="B480" t="s">
        <v>18</v>
      </c>
      <c r="C480" t="s">
        <v>93</v>
      </c>
      <c r="D480">
        <v>7.7</v>
      </c>
      <c r="E480" t="s">
        <v>94</v>
      </c>
      <c r="F480" t="s">
        <v>33</v>
      </c>
      <c r="H480" t="s">
        <v>95</v>
      </c>
      <c r="I480" s="6">
        <v>1</v>
      </c>
      <c r="J480" s="6">
        <v>0.02</v>
      </c>
      <c r="K480">
        <v>3600</v>
      </c>
      <c r="L480">
        <v>4.68</v>
      </c>
      <c r="M480" t="s">
        <v>96</v>
      </c>
      <c r="N480">
        <v>12</v>
      </c>
      <c r="P480">
        <v>8.3559999999999999</v>
      </c>
      <c r="R480">
        <v>96</v>
      </c>
      <c r="S480" s="16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19</v>
      </c>
      <c r="C481" t="s">
        <v>112</v>
      </c>
      <c r="D481">
        <v>18</v>
      </c>
      <c r="E481" s="4"/>
      <c r="F481" t="s">
        <v>13</v>
      </c>
      <c r="I481" s="6">
        <v>1</v>
      </c>
      <c r="J481" s="6">
        <v>0.02</v>
      </c>
      <c r="K481">
        <v>3200</v>
      </c>
      <c r="L481">
        <v>3.19</v>
      </c>
      <c r="M481" t="s">
        <v>96</v>
      </c>
      <c r="N481">
        <v>4</v>
      </c>
      <c r="P481">
        <v>6.54</v>
      </c>
      <c r="R481">
        <v>96</v>
      </c>
      <c r="S481" s="16">
        <v>384</v>
      </c>
      <c r="T481">
        <v>8.7363640060665411</v>
      </c>
      <c r="U481" s="6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19</v>
      </c>
      <c r="C482" t="s">
        <v>112</v>
      </c>
      <c r="D482">
        <v>18</v>
      </c>
      <c r="E482" s="4"/>
      <c r="F482" t="s">
        <v>13</v>
      </c>
      <c r="I482" s="6">
        <v>1</v>
      </c>
      <c r="J482" s="6">
        <v>0.02</v>
      </c>
      <c r="K482">
        <v>3200</v>
      </c>
      <c r="L482">
        <v>3.19</v>
      </c>
      <c r="M482" t="s">
        <v>96</v>
      </c>
      <c r="N482">
        <v>6</v>
      </c>
      <c r="P482">
        <v>9.8000000000000007</v>
      </c>
      <c r="R482">
        <v>96</v>
      </c>
      <c r="S482" s="16">
        <v>576</v>
      </c>
      <c r="T482">
        <v>13.10454600909981</v>
      </c>
      <c r="U482" s="6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19</v>
      </c>
      <c r="C483" t="s">
        <v>116</v>
      </c>
      <c r="D483">
        <v>22</v>
      </c>
      <c r="E483" t="s">
        <v>8</v>
      </c>
      <c r="F483" t="s">
        <v>33</v>
      </c>
      <c r="I483" s="6" t="s">
        <v>109</v>
      </c>
      <c r="J483" s="6">
        <v>0.02</v>
      </c>
      <c r="K483">
        <v>3400</v>
      </c>
      <c r="L483">
        <v>2.89</v>
      </c>
      <c r="M483" t="s">
        <v>96</v>
      </c>
      <c r="N483">
        <v>7</v>
      </c>
      <c r="P483">
        <v>19.100000000000001</v>
      </c>
      <c r="R483">
        <v>112</v>
      </c>
      <c r="S483" s="16">
        <v>784</v>
      </c>
      <c r="T483">
        <v>25.56745580690167</v>
      </c>
      <c r="U483" s="6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19</v>
      </c>
      <c r="C484" t="s">
        <v>116</v>
      </c>
      <c r="D484">
        <v>16</v>
      </c>
      <c r="E484" t="s">
        <v>8</v>
      </c>
      <c r="F484" t="s">
        <v>33</v>
      </c>
      <c r="I484" s="6" t="s">
        <v>109</v>
      </c>
      <c r="J484" s="6">
        <v>0.02</v>
      </c>
      <c r="K484">
        <v>3600</v>
      </c>
      <c r="L484">
        <v>3.37</v>
      </c>
      <c r="M484" t="s">
        <v>96</v>
      </c>
      <c r="N484">
        <v>2</v>
      </c>
      <c r="P484">
        <v>3.6</v>
      </c>
      <c r="R484">
        <v>112</v>
      </c>
      <c r="S484" s="16">
        <v>224</v>
      </c>
      <c r="T484">
        <v>4.8240110844576121</v>
      </c>
      <c r="U484" s="6">
        <v>0.74626694196428578</v>
      </c>
      <c r="V484">
        <v>1</v>
      </c>
      <c r="W484">
        <v>3.6</v>
      </c>
    </row>
    <row r="485" spans="1:23" x14ac:dyDescent="0.3">
      <c r="A485" s="1">
        <v>45335</v>
      </c>
      <c r="B485" t="s">
        <v>18</v>
      </c>
      <c r="C485" t="s">
        <v>90</v>
      </c>
      <c r="D485">
        <v>16</v>
      </c>
      <c r="E485" t="s">
        <v>14</v>
      </c>
      <c r="F485" t="s">
        <v>33</v>
      </c>
      <c r="I485" s="6">
        <v>1</v>
      </c>
      <c r="J485" s="6">
        <v>0.02</v>
      </c>
      <c r="K485">
        <v>2800</v>
      </c>
      <c r="L485">
        <v>3.37</v>
      </c>
      <c r="M485" t="s">
        <v>36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16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19</v>
      </c>
      <c r="C486" t="s">
        <v>112</v>
      </c>
      <c r="D486">
        <v>26</v>
      </c>
      <c r="E486" s="4"/>
      <c r="F486" t="s">
        <v>33</v>
      </c>
      <c r="I486" s="6">
        <v>1</v>
      </c>
      <c r="J486" s="6">
        <v>0.02</v>
      </c>
      <c r="K486">
        <v>2600</v>
      </c>
      <c r="L486">
        <v>2.65</v>
      </c>
      <c r="M486" t="s">
        <v>96</v>
      </c>
      <c r="N486">
        <v>2</v>
      </c>
      <c r="P486">
        <v>4.5999999999999996</v>
      </c>
      <c r="R486">
        <v>96</v>
      </c>
      <c r="S486" s="16">
        <v>192</v>
      </c>
      <c r="T486">
        <v>6.1712017810672606</v>
      </c>
      <c r="U486" s="6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19</v>
      </c>
      <c r="C487" t="s">
        <v>112</v>
      </c>
      <c r="D487">
        <v>19.350000000000001</v>
      </c>
      <c r="E487" s="4"/>
      <c r="F487" t="s">
        <v>59</v>
      </c>
      <c r="I487" s="6">
        <v>1</v>
      </c>
      <c r="J487" s="6">
        <v>0.02</v>
      </c>
      <c r="K487">
        <v>3200</v>
      </c>
      <c r="L487">
        <v>3.1</v>
      </c>
      <c r="M487" t="s">
        <v>96</v>
      </c>
      <c r="N487">
        <v>1</v>
      </c>
      <c r="O487">
        <v>26</v>
      </c>
      <c r="P487">
        <v>1.8</v>
      </c>
      <c r="Q487">
        <v>33</v>
      </c>
      <c r="R487">
        <v>96</v>
      </c>
      <c r="S487" s="16">
        <v>96</v>
      </c>
      <c r="T487">
        <v>2.4160626022422331</v>
      </c>
      <c r="U487" s="6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19</v>
      </c>
      <c r="C488" t="s">
        <v>116</v>
      </c>
      <c r="D488">
        <v>26</v>
      </c>
      <c r="E488" t="s">
        <v>8</v>
      </c>
      <c r="F488" t="s">
        <v>33</v>
      </c>
      <c r="I488" s="6" t="s">
        <v>109</v>
      </c>
      <c r="J488" s="6">
        <v>0.02</v>
      </c>
      <c r="K488">
        <v>3200</v>
      </c>
      <c r="L488">
        <v>2.65</v>
      </c>
      <c r="M488" t="s">
        <v>96</v>
      </c>
      <c r="N488">
        <v>3</v>
      </c>
      <c r="P488">
        <v>9.9</v>
      </c>
      <c r="R488">
        <v>112</v>
      </c>
      <c r="S488" s="16">
        <v>336</v>
      </c>
      <c r="T488">
        <v>13.291819220760249</v>
      </c>
      <c r="U488" s="6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19</v>
      </c>
      <c r="C489" t="s">
        <v>108</v>
      </c>
      <c r="D489">
        <v>16</v>
      </c>
      <c r="E489" t="s">
        <v>8</v>
      </c>
      <c r="F489" t="s">
        <v>33</v>
      </c>
      <c r="I489" s="6" t="s">
        <v>109</v>
      </c>
      <c r="J489" s="6">
        <v>0.02</v>
      </c>
      <c r="K489">
        <v>3400</v>
      </c>
      <c r="L489">
        <v>3.38</v>
      </c>
      <c r="M489" t="s">
        <v>36</v>
      </c>
      <c r="N489">
        <v>4</v>
      </c>
      <c r="O489">
        <v>32</v>
      </c>
      <c r="P489">
        <v>5.8</v>
      </c>
      <c r="Q489">
        <v>52</v>
      </c>
      <c r="R489">
        <v>96</v>
      </c>
      <c r="S489" s="16">
        <v>384</v>
      </c>
      <c r="T489">
        <v>7.7871962532706851</v>
      </c>
      <c r="U489" s="6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19</v>
      </c>
      <c r="C490" t="s">
        <v>112</v>
      </c>
      <c r="D490">
        <v>16</v>
      </c>
      <c r="E490" t="s">
        <v>66</v>
      </c>
      <c r="F490" t="s">
        <v>13</v>
      </c>
      <c r="I490" s="6">
        <v>1</v>
      </c>
      <c r="J490" s="6">
        <v>0.02</v>
      </c>
      <c r="K490">
        <v>3400</v>
      </c>
      <c r="L490">
        <v>3.38</v>
      </c>
      <c r="M490" t="s">
        <v>96</v>
      </c>
      <c r="N490">
        <v>1</v>
      </c>
      <c r="P490">
        <v>1.45</v>
      </c>
      <c r="R490">
        <v>96</v>
      </c>
      <c r="S490" s="16">
        <v>96</v>
      </c>
      <c r="T490">
        <v>1.9467990633176711</v>
      </c>
      <c r="U490" s="6">
        <v>0.74481235753676467</v>
      </c>
      <c r="V490">
        <v>1</v>
      </c>
      <c r="W490">
        <v>1.45</v>
      </c>
    </row>
    <row r="491" spans="1:23" x14ac:dyDescent="0.3">
      <c r="A491" s="1">
        <v>45330</v>
      </c>
      <c r="B491" t="s">
        <v>18</v>
      </c>
      <c r="C491" t="s">
        <v>91</v>
      </c>
      <c r="D491">
        <v>24</v>
      </c>
      <c r="E491" t="s">
        <v>14</v>
      </c>
      <c r="F491" t="s">
        <v>33</v>
      </c>
      <c r="I491" s="6">
        <v>1</v>
      </c>
      <c r="J491" s="6">
        <v>0.02</v>
      </c>
      <c r="K491">
        <v>2800</v>
      </c>
      <c r="L491">
        <v>2.46</v>
      </c>
      <c r="M491" t="s">
        <v>36</v>
      </c>
      <c r="N491">
        <v>0.62</v>
      </c>
      <c r="P491">
        <v>1.5251999999999999</v>
      </c>
      <c r="R491">
        <v>96</v>
      </c>
      <c r="S491" s="16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19</v>
      </c>
      <c r="C492" t="s">
        <v>108</v>
      </c>
      <c r="D492">
        <v>12</v>
      </c>
      <c r="E492" s="8" t="s">
        <v>101</v>
      </c>
      <c r="F492" t="s">
        <v>59</v>
      </c>
      <c r="I492" s="6" t="s">
        <v>109</v>
      </c>
      <c r="J492" s="6">
        <v>0.02</v>
      </c>
      <c r="K492">
        <v>3400</v>
      </c>
      <c r="L492">
        <v>3.8</v>
      </c>
      <c r="M492" t="s">
        <v>36</v>
      </c>
      <c r="N492">
        <v>6</v>
      </c>
      <c r="P492">
        <v>5.8</v>
      </c>
      <c r="R492">
        <v>96</v>
      </c>
      <c r="S492" s="16">
        <v>576</v>
      </c>
      <c r="T492">
        <v>7.7923194087004681</v>
      </c>
      <c r="U492" s="6">
        <v>0.74432267156862741</v>
      </c>
      <c r="V492">
        <v>1.5169999999999999</v>
      </c>
      <c r="W492">
        <v>8.7985999999999986</v>
      </c>
    </row>
    <row r="493" spans="1:23" x14ac:dyDescent="0.3">
      <c r="A493" s="1">
        <v>45334</v>
      </c>
      <c r="B493" t="s">
        <v>18</v>
      </c>
      <c r="C493" t="s">
        <v>93</v>
      </c>
      <c r="D493">
        <v>10.5</v>
      </c>
      <c r="E493" t="s">
        <v>15</v>
      </c>
      <c r="F493" t="s">
        <v>33</v>
      </c>
      <c r="I493" s="6">
        <v>1</v>
      </c>
      <c r="J493" s="6">
        <v>0.02</v>
      </c>
      <c r="K493">
        <v>3400</v>
      </c>
      <c r="L493">
        <v>4.59</v>
      </c>
      <c r="M493" t="s">
        <v>96</v>
      </c>
      <c r="N493">
        <v>5.7</v>
      </c>
      <c r="P493">
        <v>3.99</v>
      </c>
      <c r="R493">
        <v>96</v>
      </c>
      <c r="S493" s="16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5">
        <v>45351</v>
      </c>
      <c r="B494" t="s">
        <v>19</v>
      </c>
      <c r="C494" t="s">
        <v>112</v>
      </c>
      <c r="D494" s="2">
        <v>10</v>
      </c>
      <c r="E494" s="4" t="s">
        <v>8</v>
      </c>
      <c r="F494" t="s">
        <v>33</v>
      </c>
      <c r="K494">
        <v>3200</v>
      </c>
      <c r="L494">
        <v>4.3</v>
      </c>
      <c r="M494" t="s">
        <v>113</v>
      </c>
      <c r="N494">
        <v>2</v>
      </c>
      <c r="P494">
        <v>1.53</v>
      </c>
      <c r="R494">
        <v>100</v>
      </c>
      <c r="S494" s="16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19</v>
      </c>
      <c r="C495" t="s">
        <v>112</v>
      </c>
      <c r="D495">
        <v>8</v>
      </c>
      <c r="E495" s="4"/>
      <c r="F495" t="s">
        <v>33</v>
      </c>
      <c r="I495" s="6">
        <v>1</v>
      </c>
      <c r="J495" s="6">
        <v>0.02</v>
      </c>
      <c r="K495">
        <v>3200</v>
      </c>
      <c r="L495">
        <v>4.78</v>
      </c>
      <c r="M495" t="s">
        <v>113</v>
      </c>
      <c r="N495">
        <v>2</v>
      </c>
      <c r="P495">
        <v>1.1000000000000001</v>
      </c>
      <c r="R495">
        <v>110</v>
      </c>
      <c r="S495" s="16">
        <v>220</v>
      </c>
      <c r="T495">
        <v>1.4845760352397861</v>
      </c>
      <c r="U495" s="6">
        <v>0.74095228125000012</v>
      </c>
      <c r="V495">
        <v>2.7109999999999999</v>
      </c>
      <c r="W495">
        <v>2.9821</v>
      </c>
    </row>
    <row r="496" spans="1:23" x14ac:dyDescent="0.3">
      <c r="A496" s="1">
        <v>45330</v>
      </c>
      <c r="B496" t="s">
        <v>18</v>
      </c>
      <c r="C496" t="s">
        <v>90</v>
      </c>
      <c r="D496">
        <v>16</v>
      </c>
      <c r="E496" t="s">
        <v>14</v>
      </c>
      <c r="F496" t="s">
        <v>33</v>
      </c>
      <c r="I496" s="6">
        <v>1</v>
      </c>
      <c r="J496" s="6">
        <v>0.02</v>
      </c>
      <c r="K496">
        <v>2800</v>
      </c>
      <c r="L496">
        <v>3.37</v>
      </c>
      <c r="M496" t="s">
        <v>36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16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19</v>
      </c>
      <c r="C497" t="s">
        <v>116</v>
      </c>
      <c r="D497">
        <v>20</v>
      </c>
      <c r="E497" t="s">
        <v>8</v>
      </c>
      <c r="F497" t="s">
        <v>33</v>
      </c>
      <c r="I497" s="6" t="s">
        <v>109</v>
      </c>
      <c r="J497" s="6">
        <v>0.02</v>
      </c>
      <c r="K497">
        <v>3400</v>
      </c>
      <c r="L497">
        <v>3.1</v>
      </c>
      <c r="M497" t="s">
        <v>96</v>
      </c>
      <c r="N497">
        <v>5</v>
      </c>
      <c r="O497">
        <v>21</v>
      </c>
      <c r="P497">
        <v>13.4</v>
      </c>
      <c r="Q497">
        <v>23</v>
      </c>
      <c r="R497">
        <v>112</v>
      </c>
      <c r="S497" s="16">
        <v>560</v>
      </c>
      <c r="T497">
        <v>15.47757588645702</v>
      </c>
      <c r="U497" s="6">
        <v>0.74</v>
      </c>
      <c r="V497">
        <v>0.754</v>
      </c>
      <c r="W497">
        <v>10.1036</v>
      </c>
    </row>
    <row r="498" spans="1:23" x14ac:dyDescent="0.3">
      <c r="A498" s="1">
        <v>45350</v>
      </c>
      <c r="B498" t="s">
        <v>18</v>
      </c>
      <c r="C498" t="s">
        <v>93</v>
      </c>
      <c r="D498" s="2">
        <v>7.25</v>
      </c>
      <c r="E498" t="s">
        <v>94</v>
      </c>
      <c r="F498" t="s">
        <v>33</v>
      </c>
      <c r="K498">
        <v>3600</v>
      </c>
      <c r="L498">
        <v>4.8099999999999996</v>
      </c>
      <c r="M498" t="s">
        <v>111</v>
      </c>
      <c r="N498">
        <v>0.5</v>
      </c>
      <c r="P498">
        <v>0.30299999999999999</v>
      </c>
      <c r="R498">
        <v>120</v>
      </c>
      <c r="S498" s="16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1">
        <v>45342</v>
      </c>
      <c r="B499" t="s">
        <v>18</v>
      </c>
      <c r="C499" t="s">
        <v>91</v>
      </c>
      <c r="D499">
        <v>14.5</v>
      </c>
      <c r="E499" t="s">
        <v>14</v>
      </c>
      <c r="F499" t="s">
        <v>33</v>
      </c>
      <c r="K499">
        <v>2800</v>
      </c>
      <c r="L499">
        <v>3.4</v>
      </c>
      <c r="M499" t="s">
        <v>36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16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19</v>
      </c>
      <c r="C500" t="s">
        <v>112</v>
      </c>
      <c r="D500">
        <v>28</v>
      </c>
      <c r="E500" t="s">
        <v>14</v>
      </c>
      <c r="F500" t="s">
        <v>33</v>
      </c>
      <c r="I500" s="6">
        <v>1</v>
      </c>
      <c r="J500" s="6">
        <v>0.02</v>
      </c>
      <c r="K500">
        <v>2400</v>
      </c>
      <c r="L500">
        <v>2.5499999999999998</v>
      </c>
      <c r="M500" t="s">
        <v>96</v>
      </c>
      <c r="N500">
        <v>1</v>
      </c>
      <c r="P500">
        <v>2.35</v>
      </c>
      <c r="R500">
        <v>96</v>
      </c>
      <c r="S500" s="16">
        <v>96</v>
      </c>
      <c r="T500">
        <v>3.187630853847482</v>
      </c>
      <c r="U500" s="6">
        <v>0.73722463727678567</v>
      </c>
      <c r="V500">
        <v>0.71499999999999997</v>
      </c>
      <c r="W500">
        <v>1.68025</v>
      </c>
    </row>
    <row r="501" spans="1:23" x14ac:dyDescent="0.3">
      <c r="A501" s="1">
        <v>45340</v>
      </c>
      <c r="B501" t="s">
        <v>18</v>
      </c>
      <c r="C501" t="s">
        <v>31</v>
      </c>
      <c r="D501">
        <v>18</v>
      </c>
      <c r="E501" t="s">
        <v>8</v>
      </c>
      <c r="F501" t="s">
        <v>13</v>
      </c>
      <c r="G501" t="s">
        <v>41</v>
      </c>
      <c r="H501" t="s">
        <v>54</v>
      </c>
      <c r="I501" s="6">
        <v>1</v>
      </c>
      <c r="J501" s="6">
        <v>0.02</v>
      </c>
      <c r="K501">
        <v>3600</v>
      </c>
      <c r="L501">
        <v>3.18</v>
      </c>
      <c r="M501" t="s">
        <v>36</v>
      </c>
      <c r="N501">
        <v>0.25</v>
      </c>
      <c r="P501">
        <v>0.45400000000000001</v>
      </c>
      <c r="R501">
        <v>96</v>
      </c>
      <c r="S501" s="16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19</v>
      </c>
      <c r="C502" t="s">
        <v>112</v>
      </c>
      <c r="D502">
        <v>24</v>
      </c>
      <c r="E502" t="s">
        <v>8</v>
      </c>
      <c r="F502" t="s">
        <v>13</v>
      </c>
      <c r="I502" s="6">
        <v>1</v>
      </c>
      <c r="J502" s="6">
        <v>0.02</v>
      </c>
      <c r="K502">
        <v>2600</v>
      </c>
      <c r="L502">
        <v>2.89</v>
      </c>
      <c r="M502" t="s">
        <v>114</v>
      </c>
      <c r="N502">
        <v>1</v>
      </c>
      <c r="P502">
        <v>1.6</v>
      </c>
      <c r="R502">
        <v>80</v>
      </c>
      <c r="S502" s="16">
        <v>80</v>
      </c>
      <c r="T502">
        <v>2.176428629202587</v>
      </c>
      <c r="U502" s="6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19</v>
      </c>
      <c r="C503" t="s">
        <v>112</v>
      </c>
      <c r="D503">
        <v>24</v>
      </c>
      <c r="E503" t="s">
        <v>8</v>
      </c>
      <c r="F503" t="s">
        <v>13</v>
      </c>
      <c r="I503" s="6">
        <v>1</v>
      </c>
      <c r="J503" s="6">
        <v>0.02</v>
      </c>
      <c r="K503">
        <v>2600</v>
      </c>
      <c r="L503">
        <v>2.89</v>
      </c>
      <c r="M503" t="s">
        <v>114</v>
      </c>
      <c r="N503">
        <v>1</v>
      </c>
      <c r="P503">
        <v>1.6</v>
      </c>
      <c r="R503">
        <v>80</v>
      </c>
      <c r="S503" s="16">
        <v>80</v>
      </c>
      <c r="T503">
        <v>2.176428629202587</v>
      </c>
      <c r="U503" s="6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19</v>
      </c>
      <c r="C504" t="s">
        <v>112</v>
      </c>
      <c r="D504">
        <v>24</v>
      </c>
      <c r="E504" s="4"/>
      <c r="F504" t="s">
        <v>13</v>
      </c>
      <c r="I504" s="6">
        <v>1</v>
      </c>
      <c r="J504" s="6">
        <v>0.02</v>
      </c>
      <c r="K504">
        <v>2600</v>
      </c>
      <c r="L504">
        <v>2.89</v>
      </c>
      <c r="M504" t="s">
        <v>114</v>
      </c>
      <c r="N504">
        <v>3</v>
      </c>
      <c r="P504">
        <v>4.8</v>
      </c>
      <c r="R504">
        <v>80</v>
      </c>
      <c r="S504" s="16">
        <v>240</v>
      </c>
      <c r="T504">
        <v>6.5292858876077604</v>
      </c>
      <c r="U504" s="6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19</v>
      </c>
      <c r="C505" t="s">
        <v>108</v>
      </c>
      <c r="D505">
        <v>11</v>
      </c>
      <c r="E505" t="s">
        <v>66</v>
      </c>
      <c r="F505" t="s">
        <v>33</v>
      </c>
      <c r="I505" s="6" t="s">
        <v>109</v>
      </c>
      <c r="J505" s="6" t="s">
        <v>66</v>
      </c>
      <c r="K505">
        <v>3200</v>
      </c>
      <c r="L505">
        <v>4.07</v>
      </c>
      <c r="M505" t="s">
        <v>111</v>
      </c>
      <c r="N505">
        <v>5</v>
      </c>
      <c r="P505">
        <v>4.4000000000000004</v>
      </c>
      <c r="R505">
        <v>110</v>
      </c>
      <c r="S505" s="16">
        <v>550</v>
      </c>
      <c r="T505">
        <v>5.9934741963227864</v>
      </c>
      <c r="U505" s="6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19</v>
      </c>
      <c r="C506" t="s">
        <v>116</v>
      </c>
      <c r="D506">
        <v>26</v>
      </c>
      <c r="E506" t="s">
        <v>8</v>
      </c>
      <c r="F506" t="s">
        <v>33</v>
      </c>
      <c r="I506" s="6">
        <v>1</v>
      </c>
      <c r="J506" s="6">
        <v>0.02</v>
      </c>
      <c r="K506">
        <v>3200</v>
      </c>
      <c r="L506">
        <v>2.65</v>
      </c>
      <c r="M506" t="s">
        <v>96</v>
      </c>
      <c r="N506">
        <v>2</v>
      </c>
      <c r="P506">
        <v>6.5</v>
      </c>
      <c r="R506">
        <v>112</v>
      </c>
      <c r="S506" s="16">
        <v>224</v>
      </c>
      <c r="T506">
        <v>8.8612128138401669</v>
      </c>
      <c r="U506" s="6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19</v>
      </c>
      <c r="C507" t="s">
        <v>112</v>
      </c>
      <c r="D507">
        <v>10</v>
      </c>
      <c r="E507" s="4"/>
      <c r="F507" t="s">
        <v>33</v>
      </c>
      <c r="I507" s="6">
        <v>1</v>
      </c>
      <c r="J507" s="6">
        <v>0.02</v>
      </c>
      <c r="K507">
        <v>3200</v>
      </c>
      <c r="L507">
        <v>4.3</v>
      </c>
      <c r="M507" t="s">
        <v>96</v>
      </c>
      <c r="N507">
        <v>2</v>
      </c>
      <c r="P507">
        <v>1.32</v>
      </c>
      <c r="R507">
        <v>96</v>
      </c>
      <c r="S507" s="16">
        <v>192</v>
      </c>
      <c r="T507">
        <v>1.8003230736015681</v>
      </c>
      <c r="U507" s="6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19</v>
      </c>
      <c r="C508" t="s">
        <v>108</v>
      </c>
      <c r="D508">
        <v>18</v>
      </c>
      <c r="E508" t="s">
        <v>8</v>
      </c>
      <c r="F508" t="s">
        <v>33</v>
      </c>
      <c r="I508" s="6" t="s">
        <v>109</v>
      </c>
      <c r="J508" s="6">
        <v>0.02</v>
      </c>
      <c r="K508">
        <v>3200</v>
      </c>
      <c r="L508">
        <v>3.19</v>
      </c>
      <c r="M508" t="s">
        <v>96</v>
      </c>
      <c r="N508">
        <v>1</v>
      </c>
      <c r="P508">
        <v>1.6</v>
      </c>
      <c r="R508">
        <v>96</v>
      </c>
      <c r="S508" s="16">
        <v>96</v>
      </c>
      <c r="T508">
        <v>2.1840910015166348</v>
      </c>
      <c r="U508" s="6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19</v>
      </c>
      <c r="C509" t="s">
        <v>112</v>
      </c>
      <c r="D509">
        <v>18</v>
      </c>
      <c r="E509" s="4"/>
      <c r="F509" t="s">
        <v>13</v>
      </c>
      <c r="I509" s="6">
        <v>1</v>
      </c>
      <c r="J509" s="6">
        <v>0.02</v>
      </c>
      <c r="K509">
        <v>3200</v>
      </c>
      <c r="L509">
        <v>3.19</v>
      </c>
      <c r="M509" t="s">
        <v>96</v>
      </c>
      <c r="N509">
        <v>4</v>
      </c>
      <c r="P509">
        <v>6.4</v>
      </c>
      <c r="R509">
        <v>96</v>
      </c>
      <c r="S509" s="16">
        <v>384</v>
      </c>
      <c r="T509">
        <v>8.7363640060665411</v>
      </c>
      <c r="U509" s="6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19</v>
      </c>
      <c r="C510" t="s">
        <v>112</v>
      </c>
      <c r="D510">
        <v>18</v>
      </c>
      <c r="E510" s="4"/>
      <c r="F510" t="s">
        <v>13</v>
      </c>
      <c r="I510" s="6">
        <v>1</v>
      </c>
      <c r="J510" s="6">
        <v>0.02</v>
      </c>
      <c r="K510">
        <v>3200</v>
      </c>
      <c r="L510">
        <v>3.19</v>
      </c>
      <c r="M510" t="s">
        <v>96</v>
      </c>
      <c r="N510">
        <v>6</v>
      </c>
      <c r="P510">
        <v>9.6</v>
      </c>
      <c r="R510">
        <v>96</v>
      </c>
      <c r="S510" s="16">
        <v>576</v>
      </c>
      <c r="T510">
        <v>13.10454600909981</v>
      </c>
      <c r="U510" s="6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19</v>
      </c>
      <c r="C511" t="s">
        <v>112</v>
      </c>
      <c r="D511">
        <v>18</v>
      </c>
      <c r="E511" s="4"/>
      <c r="F511" t="s">
        <v>13</v>
      </c>
      <c r="I511" s="6">
        <v>1</v>
      </c>
      <c r="J511" s="6">
        <v>0.02</v>
      </c>
      <c r="K511">
        <v>3200</v>
      </c>
      <c r="L511">
        <v>3.19</v>
      </c>
      <c r="M511" t="s">
        <v>96</v>
      </c>
      <c r="N511">
        <v>6</v>
      </c>
      <c r="P511">
        <v>9.6</v>
      </c>
      <c r="R511">
        <v>96</v>
      </c>
      <c r="S511" s="16">
        <v>576</v>
      </c>
      <c r="T511">
        <v>13.10454600909981</v>
      </c>
      <c r="U511" s="6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19</v>
      </c>
      <c r="C512" t="s">
        <v>112</v>
      </c>
      <c r="D512">
        <v>18</v>
      </c>
      <c r="E512" s="4"/>
      <c r="F512" t="s">
        <v>13</v>
      </c>
      <c r="I512" s="6">
        <v>1</v>
      </c>
      <c r="J512" s="6">
        <v>0.02</v>
      </c>
      <c r="K512">
        <v>3200</v>
      </c>
      <c r="L512">
        <v>3.19</v>
      </c>
      <c r="M512" t="s">
        <v>96</v>
      </c>
      <c r="N512">
        <v>6</v>
      </c>
      <c r="P512">
        <v>9.6</v>
      </c>
      <c r="R512">
        <v>96</v>
      </c>
      <c r="S512" s="16">
        <v>576</v>
      </c>
      <c r="T512">
        <v>13.10454600909981</v>
      </c>
      <c r="U512" s="6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19</v>
      </c>
      <c r="C513" t="s">
        <v>112</v>
      </c>
      <c r="D513">
        <v>18</v>
      </c>
      <c r="E513" s="4"/>
      <c r="F513" t="s">
        <v>13</v>
      </c>
      <c r="I513" s="6">
        <v>1</v>
      </c>
      <c r="J513" s="6">
        <v>0.02</v>
      </c>
      <c r="K513">
        <v>3200</v>
      </c>
      <c r="L513">
        <v>3.19</v>
      </c>
      <c r="M513" t="s">
        <v>96</v>
      </c>
      <c r="N513">
        <v>5</v>
      </c>
      <c r="P513">
        <v>8</v>
      </c>
      <c r="R513">
        <v>96</v>
      </c>
      <c r="S513" s="16">
        <v>480</v>
      </c>
      <c r="T513">
        <v>10.920455007583181</v>
      </c>
      <c r="U513" s="6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19</v>
      </c>
      <c r="C514" t="s">
        <v>112</v>
      </c>
      <c r="D514">
        <v>18</v>
      </c>
      <c r="E514" s="4"/>
      <c r="F514" t="s">
        <v>13</v>
      </c>
      <c r="I514" s="6">
        <v>1</v>
      </c>
      <c r="J514" s="6">
        <v>0.02</v>
      </c>
      <c r="K514">
        <v>3200</v>
      </c>
      <c r="L514">
        <v>3.19</v>
      </c>
      <c r="M514" t="s">
        <v>96</v>
      </c>
      <c r="N514">
        <v>6</v>
      </c>
      <c r="P514">
        <v>9.6</v>
      </c>
      <c r="R514">
        <v>96</v>
      </c>
      <c r="S514" s="16">
        <v>576</v>
      </c>
      <c r="T514">
        <v>13.10454600909981</v>
      </c>
      <c r="U514" s="6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19</v>
      </c>
      <c r="C515" t="s">
        <v>112</v>
      </c>
      <c r="D515">
        <v>18</v>
      </c>
      <c r="E515" s="4"/>
      <c r="F515" t="s">
        <v>13</v>
      </c>
      <c r="I515" s="6">
        <v>1</v>
      </c>
      <c r="J515" s="6">
        <v>0.02</v>
      </c>
      <c r="K515">
        <v>3200</v>
      </c>
      <c r="L515">
        <v>3.19</v>
      </c>
      <c r="M515" t="s">
        <v>96</v>
      </c>
      <c r="N515">
        <v>5</v>
      </c>
      <c r="P515">
        <v>8</v>
      </c>
      <c r="R515">
        <v>96</v>
      </c>
      <c r="S515" s="16">
        <v>480</v>
      </c>
      <c r="T515">
        <v>10.920455007583181</v>
      </c>
      <c r="U515" s="6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19</v>
      </c>
      <c r="C516" t="s">
        <v>112</v>
      </c>
      <c r="D516">
        <v>18</v>
      </c>
      <c r="E516" s="4"/>
      <c r="F516" t="s">
        <v>13</v>
      </c>
      <c r="I516" s="6">
        <v>1</v>
      </c>
      <c r="J516" s="6">
        <v>0.02</v>
      </c>
      <c r="K516">
        <v>3200</v>
      </c>
      <c r="L516">
        <v>3.19</v>
      </c>
      <c r="M516" t="s">
        <v>96</v>
      </c>
      <c r="N516">
        <v>5</v>
      </c>
      <c r="P516">
        <v>8</v>
      </c>
      <c r="R516">
        <v>96</v>
      </c>
      <c r="S516" s="16">
        <v>480</v>
      </c>
      <c r="T516">
        <v>10.920455007583181</v>
      </c>
      <c r="U516" s="6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19</v>
      </c>
      <c r="C517" t="s">
        <v>112</v>
      </c>
      <c r="D517">
        <v>18</v>
      </c>
      <c r="E517" s="4"/>
      <c r="F517" t="s">
        <v>13</v>
      </c>
      <c r="I517" s="6">
        <v>1</v>
      </c>
      <c r="J517" s="6">
        <v>0.02</v>
      </c>
      <c r="K517">
        <v>3200</v>
      </c>
      <c r="L517">
        <v>3.19</v>
      </c>
      <c r="M517" t="s">
        <v>96</v>
      </c>
      <c r="N517">
        <v>5</v>
      </c>
      <c r="P517">
        <v>8</v>
      </c>
      <c r="R517">
        <v>96</v>
      </c>
      <c r="S517" s="16">
        <v>480</v>
      </c>
      <c r="T517">
        <v>10.920455007583181</v>
      </c>
      <c r="U517" s="6">
        <v>0.73257020833333319</v>
      </c>
      <c r="V517">
        <v>0.90900000000000003</v>
      </c>
      <c r="W517">
        <v>7.2720000000000002</v>
      </c>
    </row>
    <row r="518" spans="1:23" x14ac:dyDescent="0.3">
      <c r="A518" s="1">
        <v>45323</v>
      </c>
      <c r="B518" t="s">
        <v>18</v>
      </c>
      <c r="C518" t="s">
        <v>93</v>
      </c>
      <c r="D518">
        <v>13</v>
      </c>
      <c r="E518" t="s">
        <v>8</v>
      </c>
      <c r="F518" t="s">
        <v>33</v>
      </c>
      <c r="G518" t="s">
        <v>99</v>
      </c>
      <c r="H518" t="s">
        <v>52</v>
      </c>
      <c r="I518" s="6">
        <v>1</v>
      </c>
      <c r="J518" s="6">
        <v>0.02</v>
      </c>
      <c r="K518">
        <v>3500</v>
      </c>
      <c r="L518">
        <v>3.65</v>
      </c>
      <c r="M518" t="s">
        <v>96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16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1">
        <v>45340</v>
      </c>
      <c r="B519" t="s">
        <v>18</v>
      </c>
      <c r="C519" t="s">
        <v>93</v>
      </c>
      <c r="D519">
        <v>9.25</v>
      </c>
      <c r="E519" t="s">
        <v>15</v>
      </c>
      <c r="F519" t="s">
        <v>33</v>
      </c>
      <c r="I519" s="6">
        <v>1</v>
      </c>
      <c r="J519" s="6">
        <v>0.02</v>
      </c>
      <c r="K519">
        <v>3400</v>
      </c>
      <c r="L519">
        <v>4.25</v>
      </c>
      <c r="M519" t="s">
        <v>96</v>
      </c>
      <c r="N519">
        <v>6.4</v>
      </c>
      <c r="P519">
        <v>5.5780000000000003</v>
      </c>
      <c r="R519">
        <v>96</v>
      </c>
      <c r="S519" s="16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5">
        <v>45351</v>
      </c>
      <c r="B520" t="s">
        <v>19</v>
      </c>
      <c r="C520" t="s">
        <v>108</v>
      </c>
      <c r="D520" s="2">
        <v>11</v>
      </c>
      <c r="E520" s="4" t="s">
        <v>66</v>
      </c>
      <c r="F520" t="s">
        <v>33</v>
      </c>
      <c r="K520">
        <v>3200</v>
      </c>
      <c r="L520">
        <v>4.07</v>
      </c>
      <c r="M520" t="s">
        <v>111</v>
      </c>
      <c r="N520">
        <v>4</v>
      </c>
      <c r="O520">
        <v>32</v>
      </c>
      <c r="P520">
        <v>3.5</v>
      </c>
      <c r="Q520">
        <v>52</v>
      </c>
      <c r="R520">
        <v>112</v>
      </c>
      <c r="S520" s="16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19</v>
      </c>
      <c r="C521" t="s">
        <v>112</v>
      </c>
      <c r="D521">
        <v>26</v>
      </c>
      <c r="E521" s="4"/>
      <c r="F521" t="s">
        <v>33</v>
      </c>
      <c r="I521" s="6">
        <v>1</v>
      </c>
      <c r="J521" s="6">
        <v>0.02</v>
      </c>
      <c r="K521">
        <v>2600</v>
      </c>
      <c r="L521">
        <v>2.65</v>
      </c>
      <c r="M521" t="s">
        <v>114</v>
      </c>
      <c r="N521">
        <v>4</v>
      </c>
      <c r="O521">
        <v>26</v>
      </c>
      <c r="P521">
        <v>7.5</v>
      </c>
      <c r="Q521">
        <v>33</v>
      </c>
      <c r="R521">
        <v>80</v>
      </c>
      <c r="S521" s="16">
        <v>320</v>
      </c>
      <c r="T521">
        <v>10.28533630177877</v>
      </c>
      <c r="U521" s="6">
        <v>0.72919346338757385</v>
      </c>
      <c r="V521">
        <v>0.63100000000000001</v>
      </c>
      <c r="W521">
        <v>4.7324999999999999</v>
      </c>
    </row>
    <row r="522" spans="1:23" x14ac:dyDescent="0.3">
      <c r="A522" s="1">
        <v>45330</v>
      </c>
      <c r="B522" t="s">
        <v>18</v>
      </c>
      <c r="C522" t="s">
        <v>90</v>
      </c>
      <c r="D522">
        <v>18</v>
      </c>
      <c r="E522" t="s">
        <v>14</v>
      </c>
      <c r="F522" t="s">
        <v>33</v>
      </c>
      <c r="I522" s="6">
        <v>1</v>
      </c>
      <c r="J522" s="6">
        <v>0.02</v>
      </c>
      <c r="K522">
        <v>2800</v>
      </c>
      <c r="L522">
        <v>3.1</v>
      </c>
      <c r="M522" t="s">
        <v>36</v>
      </c>
      <c r="N522">
        <v>5</v>
      </c>
      <c r="P522">
        <v>7.1639999999999997</v>
      </c>
      <c r="R522">
        <v>96</v>
      </c>
      <c r="S522" s="16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19</v>
      </c>
      <c r="C523" t="s">
        <v>112</v>
      </c>
      <c r="D523">
        <v>24</v>
      </c>
      <c r="E523" t="s">
        <v>8</v>
      </c>
      <c r="F523" t="s">
        <v>13</v>
      </c>
      <c r="I523" s="6">
        <v>1</v>
      </c>
      <c r="J523" s="6">
        <v>0.02</v>
      </c>
      <c r="K523">
        <v>2600</v>
      </c>
      <c r="L523">
        <v>2.89</v>
      </c>
      <c r="M523" t="s">
        <v>96</v>
      </c>
      <c r="N523">
        <v>2</v>
      </c>
      <c r="P523">
        <v>3.8</v>
      </c>
      <c r="R523">
        <v>96</v>
      </c>
      <c r="S523" s="16">
        <v>192</v>
      </c>
      <c r="T523">
        <v>5.2234287100862087</v>
      </c>
      <c r="U523" s="6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19</v>
      </c>
      <c r="C524" t="s">
        <v>112</v>
      </c>
      <c r="D524">
        <v>24</v>
      </c>
      <c r="E524" t="s">
        <v>8</v>
      </c>
      <c r="F524" t="s">
        <v>13</v>
      </c>
      <c r="I524" s="6">
        <v>1</v>
      </c>
      <c r="J524" s="6">
        <v>0.02</v>
      </c>
      <c r="K524">
        <v>2600</v>
      </c>
      <c r="L524">
        <v>2.89</v>
      </c>
      <c r="M524" t="s">
        <v>96</v>
      </c>
      <c r="N524">
        <v>2</v>
      </c>
      <c r="P524">
        <v>3.8</v>
      </c>
      <c r="R524">
        <v>96</v>
      </c>
      <c r="S524" s="16">
        <v>192</v>
      </c>
      <c r="T524">
        <v>5.2234287100862087</v>
      </c>
      <c r="U524" s="6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19</v>
      </c>
      <c r="C525" t="s">
        <v>112</v>
      </c>
      <c r="D525">
        <v>24</v>
      </c>
      <c r="E525" t="s">
        <v>14</v>
      </c>
      <c r="F525" t="s">
        <v>13</v>
      </c>
      <c r="I525" s="6">
        <v>1</v>
      </c>
      <c r="J525" s="6">
        <v>0.02</v>
      </c>
      <c r="K525">
        <v>2600</v>
      </c>
      <c r="L525">
        <v>2.89</v>
      </c>
      <c r="M525" t="s">
        <v>96</v>
      </c>
      <c r="N525">
        <v>4</v>
      </c>
      <c r="P525">
        <v>7.6</v>
      </c>
      <c r="R525">
        <v>96</v>
      </c>
      <c r="S525" s="16">
        <v>384</v>
      </c>
      <c r="T525">
        <v>10.446857420172419</v>
      </c>
      <c r="U525" s="6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19</v>
      </c>
      <c r="C526" t="s">
        <v>116</v>
      </c>
      <c r="D526">
        <v>13</v>
      </c>
      <c r="E526" t="s">
        <v>32</v>
      </c>
      <c r="F526" t="s">
        <v>33</v>
      </c>
      <c r="I526" s="6" t="s">
        <v>109</v>
      </c>
      <c r="J526" s="6">
        <v>0.02</v>
      </c>
      <c r="K526">
        <v>3800</v>
      </c>
      <c r="L526">
        <v>3.75</v>
      </c>
      <c r="M526" t="s">
        <v>36</v>
      </c>
      <c r="N526">
        <v>2</v>
      </c>
      <c r="P526">
        <v>2.7</v>
      </c>
      <c r="R526">
        <v>112</v>
      </c>
      <c r="S526" s="16">
        <v>224</v>
      </c>
      <c r="T526">
        <v>3.7180172098071029</v>
      </c>
      <c r="U526" s="6">
        <v>0.72619351865240034</v>
      </c>
      <c r="V526">
        <v>1.389</v>
      </c>
      <c r="W526">
        <v>3.7503000000000002</v>
      </c>
    </row>
    <row r="527" spans="1:23" x14ac:dyDescent="0.3">
      <c r="A527" s="1">
        <v>45336</v>
      </c>
      <c r="B527" t="s">
        <v>18</v>
      </c>
      <c r="C527" t="s">
        <v>91</v>
      </c>
      <c r="D527">
        <v>14</v>
      </c>
      <c r="E527" t="s">
        <v>14</v>
      </c>
      <c r="F527" t="s">
        <v>33</v>
      </c>
      <c r="I527" s="6">
        <v>1</v>
      </c>
      <c r="J527" s="6">
        <v>0.02</v>
      </c>
      <c r="K527">
        <v>2800</v>
      </c>
      <c r="L527">
        <v>3.51</v>
      </c>
      <c r="M527" t="s">
        <v>36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16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19</v>
      </c>
      <c r="C528" t="s">
        <v>108</v>
      </c>
      <c r="D528">
        <v>12</v>
      </c>
      <c r="E528" t="s">
        <v>8</v>
      </c>
      <c r="F528" t="s">
        <v>13</v>
      </c>
      <c r="I528" s="6" t="s">
        <v>109</v>
      </c>
      <c r="J528" s="6" t="s">
        <v>66</v>
      </c>
      <c r="K528">
        <v>3200</v>
      </c>
      <c r="L528">
        <v>3.8</v>
      </c>
      <c r="M528" t="s">
        <v>36</v>
      </c>
      <c r="N528">
        <v>7</v>
      </c>
      <c r="P528">
        <v>6.2</v>
      </c>
      <c r="R528">
        <v>96</v>
      </c>
      <c r="S528" s="16">
        <v>672</v>
      </c>
      <c r="T528">
        <v>8.5562722919063976</v>
      </c>
      <c r="U528" s="6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19</v>
      </c>
      <c r="C529" t="s">
        <v>112</v>
      </c>
      <c r="D529">
        <v>19.350000000000001</v>
      </c>
      <c r="E529" s="4"/>
      <c r="F529" t="s">
        <v>59</v>
      </c>
      <c r="I529" s="6">
        <v>1</v>
      </c>
      <c r="J529" s="6">
        <v>0.02</v>
      </c>
      <c r="K529">
        <v>3200</v>
      </c>
      <c r="L529">
        <v>3.1</v>
      </c>
      <c r="M529" t="s">
        <v>96</v>
      </c>
      <c r="N529">
        <v>2</v>
      </c>
      <c r="P529">
        <v>3.5</v>
      </c>
      <c r="R529">
        <v>96</v>
      </c>
      <c r="S529" s="16">
        <v>192</v>
      </c>
      <c r="T529">
        <v>4.8321252044844654</v>
      </c>
      <c r="U529" s="6">
        <v>0.72431898013565887</v>
      </c>
      <c r="V529">
        <v>0.78</v>
      </c>
      <c r="W529">
        <v>2.73</v>
      </c>
    </row>
    <row r="530" spans="1:23" x14ac:dyDescent="0.3">
      <c r="A530" s="1">
        <v>45330</v>
      </c>
      <c r="B530" t="s">
        <v>18</v>
      </c>
      <c r="C530" t="s">
        <v>90</v>
      </c>
      <c r="D530">
        <v>14.5</v>
      </c>
      <c r="E530" t="s">
        <v>14</v>
      </c>
      <c r="F530" t="s">
        <v>33</v>
      </c>
      <c r="I530" s="6">
        <v>1</v>
      </c>
      <c r="J530" s="6">
        <v>0.02</v>
      </c>
      <c r="K530">
        <v>2800</v>
      </c>
      <c r="L530">
        <v>3.4</v>
      </c>
      <c r="M530" t="s">
        <v>36</v>
      </c>
      <c r="N530">
        <v>8.33</v>
      </c>
      <c r="P530">
        <v>8.6999999999999993</v>
      </c>
      <c r="R530">
        <v>96</v>
      </c>
      <c r="S530" s="16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19</v>
      </c>
      <c r="C531" t="s">
        <v>108</v>
      </c>
      <c r="D531">
        <v>11</v>
      </c>
      <c r="E531" t="s">
        <v>66</v>
      </c>
      <c r="F531" t="s">
        <v>33</v>
      </c>
      <c r="I531" s="6" t="s">
        <v>109</v>
      </c>
      <c r="J531" s="6" t="s">
        <v>66</v>
      </c>
      <c r="K531">
        <v>3200</v>
      </c>
      <c r="L531">
        <v>4.07</v>
      </c>
      <c r="M531" t="s">
        <v>111</v>
      </c>
      <c r="N531">
        <v>6</v>
      </c>
      <c r="P531">
        <v>5.2</v>
      </c>
      <c r="R531">
        <v>110</v>
      </c>
      <c r="S531" s="16">
        <v>660</v>
      </c>
      <c r="T531">
        <v>7.1921690355873444</v>
      </c>
      <c r="U531" s="6">
        <v>0.72300859090909086</v>
      </c>
      <c r="V531">
        <v>1.7709999999999999</v>
      </c>
      <c r="W531">
        <v>9.2091999999999992</v>
      </c>
    </row>
    <row r="532" spans="1:23" x14ac:dyDescent="0.3">
      <c r="A532" s="1">
        <v>45336</v>
      </c>
      <c r="B532" t="s">
        <v>18</v>
      </c>
      <c r="C532" t="s">
        <v>91</v>
      </c>
      <c r="D532">
        <v>16</v>
      </c>
      <c r="E532" t="s">
        <v>14</v>
      </c>
      <c r="F532" t="s">
        <v>33</v>
      </c>
      <c r="I532" s="6">
        <v>1</v>
      </c>
      <c r="J532" s="6">
        <v>0.02</v>
      </c>
      <c r="K532">
        <v>2800</v>
      </c>
      <c r="L532">
        <v>3.37</v>
      </c>
      <c r="M532" t="s">
        <v>36</v>
      </c>
      <c r="N532">
        <v>0.1</v>
      </c>
      <c r="P532">
        <v>0.11600000000000001</v>
      </c>
      <c r="R532">
        <v>96</v>
      </c>
      <c r="S532" s="16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1">
        <v>45341</v>
      </c>
      <c r="B533" t="s">
        <v>18</v>
      </c>
      <c r="C533" t="s">
        <v>31</v>
      </c>
      <c r="D533">
        <v>16</v>
      </c>
      <c r="E533" t="s">
        <v>15</v>
      </c>
      <c r="F533" t="s">
        <v>59</v>
      </c>
      <c r="G533" t="s">
        <v>88</v>
      </c>
      <c r="H533" t="s">
        <v>56</v>
      </c>
      <c r="I533" s="6">
        <v>1</v>
      </c>
      <c r="J533" s="6">
        <v>0.02</v>
      </c>
      <c r="K533">
        <v>3400</v>
      </c>
      <c r="L533">
        <v>3.37</v>
      </c>
      <c r="M533" t="s">
        <v>36</v>
      </c>
      <c r="N533">
        <v>0.25</v>
      </c>
      <c r="P533">
        <v>0.35199999999999998</v>
      </c>
      <c r="R533">
        <v>96</v>
      </c>
      <c r="S533" s="16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1">
        <v>45339</v>
      </c>
      <c r="B534" t="s">
        <v>18</v>
      </c>
      <c r="C534" t="s">
        <v>91</v>
      </c>
      <c r="D534">
        <v>14</v>
      </c>
      <c r="E534" t="s">
        <v>14</v>
      </c>
      <c r="F534" t="s">
        <v>33</v>
      </c>
      <c r="I534" s="6">
        <v>1</v>
      </c>
      <c r="J534" s="6">
        <v>0.02</v>
      </c>
      <c r="K534">
        <v>2800</v>
      </c>
      <c r="L534">
        <v>3.51</v>
      </c>
      <c r="M534" t="s">
        <v>36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16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1">
        <v>45330</v>
      </c>
      <c r="B535" t="s">
        <v>18</v>
      </c>
      <c r="C535" t="s">
        <v>91</v>
      </c>
      <c r="D535">
        <v>16</v>
      </c>
      <c r="E535" t="s">
        <v>14</v>
      </c>
      <c r="F535" t="s">
        <v>33</v>
      </c>
      <c r="I535" s="6">
        <v>1</v>
      </c>
      <c r="J535" s="6">
        <v>0.02</v>
      </c>
      <c r="K535">
        <v>2800</v>
      </c>
      <c r="L535">
        <v>3.37</v>
      </c>
      <c r="M535" t="s">
        <v>36</v>
      </c>
      <c r="N535">
        <v>0.78</v>
      </c>
      <c r="P535">
        <v>2.6286</v>
      </c>
      <c r="R535">
        <v>96</v>
      </c>
      <c r="S535" s="16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19</v>
      </c>
      <c r="C536" t="s">
        <v>116</v>
      </c>
      <c r="D536">
        <v>20</v>
      </c>
      <c r="E536" t="s">
        <v>8</v>
      </c>
      <c r="F536" t="s">
        <v>33</v>
      </c>
      <c r="I536" s="6" t="s">
        <v>109</v>
      </c>
      <c r="J536" s="6">
        <v>0.02</v>
      </c>
      <c r="K536">
        <v>3400</v>
      </c>
      <c r="L536">
        <v>3.1</v>
      </c>
      <c r="M536" t="s">
        <v>96</v>
      </c>
      <c r="N536">
        <v>11</v>
      </c>
      <c r="P536">
        <v>27.6</v>
      </c>
      <c r="R536">
        <v>96</v>
      </c>
      <c r="S536" s="16">
        <f>N536*R536</f>
        <v>1056</v>
      </c>
      <c r="T536">
        <v>29.186285957318951</v>
      </c>
      <c r="U536" s="6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19</v>
      </c>
      <c r="C537" t="s">
        <v>116</v>
      </c>
      <c r="D537">
        <v>10</v>
      </c>
      <c r="E537" t="s">
        <v>8</v>
      </c>
      <c r="F537" t="s">
        <v>33</v>
      </c>
      <c r="I537" s="6" t="s">
        <v>109</v>
      </c>
      <c r="J537" s="6">
        <v>0.02</v>
      </c>
      <c r="K537">
        <v>3800</v>
      </c>
      <c r="L537">
        <v>4.3</v>
      </c>
      <c r="M537" t="s">
        <v>36</v>
      </c>
      <c r="N537">
        <v>0</v>
      </c>
      <c r="O537">
        <v>21</v>
      </c>
      <c r="P537">
        <v>0</v>
      </c>
      <c r="Q537">
        <v>23</v>
      </c>
      <c r="R537">
        <v>112</v>
      </c>
      <c r="S537" s="16">
        <v>0</v>
      </c>
      <c r="T537">
        <v>0</v>
      </c>
      <c r="U537" s="6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19</v>
      </c>
      <c r="C538" t="s">
        <v>116</v>
      </c>
      <c r="D538">
        <v>12</v>
      </c>
      <c r="E538" t="s">
        <v>32</v>
      </c>
      <c r="F538" t="s">
        <v>33</v>
      </c>
      <c r="I538" s="6" t="s">
        <v>109</v>
      </c>
      <c r="J538" s="6">
        <v>0.02</v>
      </c>
      <c r="K538">
        <v>3800</v>
      </c>
      <c r="L538">
        <v>4</v>
      </c>
      <c r="M538" t="s">
        <v>36</v>
      </c>
      <c r="N538">
        <v>3</v>
      </c>
      <c r="O538">
        <v>21</v>
      </c>
      <c r="P538">
        <v>4.2</v>
      </c>
      <c r="Q538">
        <v>23</v>
      </c>
      <c r="R538">
        <v>112</v>
      </c>
      <c r="S538" s="16">
        <v>336</v>
      </c>
      <c r="T538">
        <v>4.8262723396534524</v>
      </c>
      <c r="U538" s="6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19</v>
      </c>
      <c r="C539" t="s">
        <v>108</v>
      </c>
      <c r="D539">
        <v>11</v>
      </c>
      <c r="E539" t="s">
        <v>66</v>
      </c>
      <c r="F539" t="s">
        <v>33</v>
      </c>
      <c r="I539" s="6" t="s">
        <v>109</v>
      </c>
      <c r="J539" s="6">
        <v>0.02</v>
      </c>
      <c r="K539">
        <v>3200</v>
      </c>
      <c r="L539">
        <v>4.07</v>
      </c>
      <c r="M539" t="s">
        <v>111</v>
      </c>
      <c r="N539">
        <v>4</v>
      </c>
      <c r="P539">
        <v>3.45</v>
      </c>
      <c r="R539">
        <v>110</v>
      </c>
      <c r="S539" s="16">
        <v>440</v>
      </c>
      <c r="T539">
        <v>4.7947793570582293</v>
      </c>
      <c r="U539" s="6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19</v>
      </c>
      <c r="C540" t="s">
        <v>112</v>
      </c>
      <c r="D540">
        <v>24</v>
      </c>
      <c r="E540" t="s">
        <v>8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2</v>
      </c>
      <c r="P540">
        <v>3.75</v>
      </c>
      <c r="R540">
        <v>96</v>
      </c>
      <c r="S540" s="16">
        <v>192</v>
      </c>
      <c r="T540">
        <v>5.2234287100862087</v>
      </c>
      <c r="U540" s="6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19</v>
      </c>
      <c r="C541" t="s">
        <v>108</v>
      </c>
      <c r="D541">
        <v>11</v>
      </c>
      <c r="E541" t="s">
        <v>66</v>
      </c>
      <c r="F541" t="s">
        <v>33</v>
      </c>
      <c r="I541" s="6" t="s">
        <v>109</v>
      </c>
      <c r="J541" s="6">
        <v>0.02</v>
      </c>
      <c r="K541">
        <v>3200</v>
      </c>
      <c r="L541">
        <v>4.07</v>
      </c>
      <c r="M541" t="s">
        <v>111</v>
      </c>
      <c r="N541">
        <v>5</v>
      </c>
      <c r="P541">
        <v>4.3</v>
      </c>
      <c r="R541">
        <v>110</v>
      </c>
      <c r="S541" s="16">
        <v>550</v>
      </c>
      <c r="T541">
        <v>5.9934741963227864</v>
      </c>
      <c r="U541" s="6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19</v>
      </c>
      <c r="C542" t="s">
        <v>116</v>
      </c>
      <c r="D542">
        <v>13</v>
      </c>
      <c r="E542" t="s">
        <v>32</v>
      </c>
      <c r="F542" t="s">
        <v>33</v>
      </c>
      <c r="I542" s="6" t="s">
        <v>109</v>
      </c>
      <c r="J542" s="6">
        <v>0.02</v>
      </c>
      <c r="K542">
        <v>3800</v>
      </c>
      <c r="L542">
        <v>3.75</v>
      </c>
      <c r="M542" t="s">
        <v>36</v>
      </c>
      <c r="N542">
        <v>3</v>
      </c>
      <c r="P542">
        <v>4</v>
      </c>
      <c r="R542">
        <v>112</v>
      </c>
      <c r="S542" s="16">
        <v>336</v>
      </c>
      <c r="T542">
        <v>5.5770258147106553</v>
      </c>
      <c r="U542" s="6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19</v>
      </c>
      <c r="C543" t="s">
        <v>108</v>
      </c>
      <c r="D543">
        <v>11</v>
      </c>
      <c r="E543" t="s">
        <v>66</v>
      </c>
      <c r="F543" t="s">
        <v>33</v>
      </c>
      <c r="I543" s="6" t="s">
        <v>109</v>
      </c>
      <c r="J543" s="6">
        <v>0.02</v>
      </c>
      <c r="K543">
        <v>3200</v>
      </c>
      <c r="L543">
        <v>4.07</v>
      </c>
      <c r="M543" t="s">
        <v>36</v>
      </c>
      <c r="N543">
        <v>1</v>
      </c>
      <c r="P543">
        <v>0.75</v>
      </c>
      <c r="R543">
        <v>96</v>
      </c>
      <c r="S543" s="16">
        <v>96</v>
      </c>
      <c r="T543">
        <v>1.046133677903613</v>
      </c>
      <c r="U543" s="6">
        <v>0.7169255859375</v>
      </c>
      <c r="V543">
        <v>1.7709999999999999</v>
      </c>
      <c r="W543">
        <v>1.3282499999999999</v>
      </c>
    </row>
    <row r="544" spans="1:23" x14ac:dyDescent="0.3">
      <c r="A544" s="1">
        <v>45337</v>
      </c>
      <c r="B544" t="s">
        <v>18</v>
      </c>
      <c r="C544" t="s">
        <v>90</v>
      </c>
      <c r="D544">
        <v>18</v>
      </c>
      <c r="E544" t="s">
        <v>14</v>
      </c>
      <c r="F544" t="s">
        <v>33</v>
      </c>
      <c r="I544" s="6">
        <v>1</v>
      </c>
      <c r="J544" s="6">
        <v>0.02</v>
      </c>
      <c r="K544">
        <v>2800</v>
      </c>
      <c r="L544">
        <v>3.1</v>
      </c>
      <c r="M544" t="s">
        <v>36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16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5">
        <v>45351</v>
      </c>
      <c r="B545" t="s">
        <v>19</v>
      </c>
      <c r="C545" t="s">
        <v>112</v>
      </c>
      <c r="D545" s="2">
        <v>24</v>
      </c>
      <c r="E545" s="4" t="s">
        <v>8</v>
      </c>
      <c r="F545" t="s">
        <v>13</v>
      </c>
      <c r="K545">
        <v>2600</v>
      </c>
      <c r="L545">
        <v>2.89</v>
      </c>
      <c r="M545" t="s">
        <v>114</v>
      </c>
      <c r="N545">
        <v>3</v>
      </c>
      <c r="P545">
        <v>4.67</v>
      </c>
      <c r="R545">
        <v>80</v>
      </c>
      <c r="S545" s="16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19</v>
      </c>
      <c r="C546" t="s">
        <v>112</v>
      </c>
      <c r="D546">
        <v>26</v>
      </c>
      <c r="E546" s="4"/>
      <c r="F546" t="s">
        <v>33</v>
      </c>
      <c r="I546" s="6">
        <v>1</v>
      </c>
      <c r="J546" s="6">
        <v>0.02</v>
      </c>
      <c r="K546">
        <v>2600</v>
      </c>
      <c r="L546">
        <v>2.65</v>
      </c>
      <c r="M546" t="s">
        <v>114</v>
      </c>
      <c r="N546">
        <v>3</v>
      </c>
      <c r="P546">
        <v>5.5</v>
      </c>
      <c r="R546">
        <v>80</v>
      </c>
      <c r="S546" s="16">
        <v>240</v>
      </c>
      <c r="T546">
        <v>7.7140022263340748</v>
      </c>
      <c r="U546" s="6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19</v>
      </c>
      <c r="C547" t="s">
        <v>108</v>
      </c>
      <c r="D547">
        <v>11</v>
      </c>
      <c r="E547" t="s">
        <v>66</v>
      </c>
      <c r="F547" t="s">
        <v>33</v>
      </c>
      <c r="I547" s="6" t="s">
        <v>109</v>
      </c>
      <c r="J547" s="6">
        <v>0.02</v>
      </c>
      <c r="K547">
        <v>3200</v>
      </c>
      <c r="L547">
        <v>4.07</v>
      </c>
      <c r="M547" t="s">
        <v>111</v>
      </c>
      <c r="N547">
        <v>2</v>
      </c>
      <c r="P547">
        <v>1.7090000000000001</v>
      </c>
      <c r="R547">
        <v>110</v>
      </c>
      <c r="S547" s="16">
        <v>220</v>
      </c>
      <c r="T547">
        <v>2.3973896785291151</v>
      </c>
      <c r="U547" s="6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19</v>
      </c>
      <c r="C548" t="s">
        <v>108</v>
      </c>
      <c r="D548">
        <v>11</v>
      </c>
      <c r="E548" t="s">
        <v>66</v>
      </c>
      <c r="F548" t="s">
        <v>33</v>
      </c>
      <c r="I548" s="6" t="s">
        <v>109</v>
      </c>
      <c r="J548" s="6">
        <v>0.02</v>
      </c>
      <c r="K548">
        <v>3200</v>
      </c>
      <c r="L548">
        <v>4.07</v>
      </c>
      <c r="M548" t="s">
        <v>36</v>
      </c>
      <c r="N548">
        <v>2</v>
      </c>
      <c r="P548">
        <v>1.4910000000000001</v>
      </c>
      <c r="R548">
        <v>96</v>
      </c>
      <c r="S548" s="16">
        <v>192</v>
      </c>
      <c r="T548">
        <v>2.0922673558072269</v>
      </c>
      <c r="U548" s="6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19</v>
      </c>
      <c r="C549" t="s">
        <v>112</v>
      </c>
      <c r="D549">
        <v>24</v>
      </c>
      <c r="E549" t="s">
        <v>8</v>
      </c>
      <c r="F549" t="s">
        <v>13</v>
      </c>
      <c r="I549" s="6">
        <v>1</v>
      </c>
      <c r="J549" s="6">
        <v>0.02</v>
      </c>
      <c r="K549">
        <v>2600</v>
      </c>
      <c r="L549">
        <v>2.89</v>
      </c>
      <c r="M549" t="s">
        <v>114</v>
      </c>
      <c r="N549">
        <v>1</v>
      </c>
      <c r="P549">
        <v>1.55</v>
      </c>
      <c r="R549">
        <v>80</v>
      </c>
      <c r="S549" s="16">
        <v>80</v>
      </c>
      <c r="T549">
        <v>2.176428629202587</v>
      </c>
      <c r="U549" s="6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19</v>
      </c>
      <c r="C550" t="s">
        <v>116</v>
      </c>
      <c r="D550">
        <v>22</v>
      </c>
      <c r="E550" t="s">
        <v>8</v>
      </c>
      <c r="F550" t="s">
        <v>33</v>
      </c>
      <c r="I550" s="6" t="s">
        <v>109</v>
      </c>
      <c r="J550" s="6">
        <v>0.02</v>
      </c>
      <c r="K550">
        <v>3400</v>
      </c>
      <c r="L550">
        <v>2.89</v>
      </c>
      <c r="M550" t="s">
        <v>96</v>
      </c>
      <c r="N550">
        <v>1</v>
      </c>
      <c r="P550">
        <v>2.6</v>
      </c>
      <c r="R550">
        <v>112</v>
      </c>
      <c r="S550" s="16">
        <v>112</v>
      </c>
      <c r="T550">
        <v>3.6524936867002382</v>
      </c>
      <c r="U550" s="6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19</v>
      </c>
      <c r="C551" t="s">
        <v>112</v>
      </c>
      <c r="D551">
        <v>10</v>
      </c>
      <c r="E551" s="4"/>
      <c r="F551" t="s">
        <v>33</v>
      </c>
      <c r="I551" s="6">
        <v>1</v>
      </c>
      <c r="J551" s="6">
        <v>0.02</v>
      </c>
      <c r="K551">
        <v>3200</v>
      </c>
      <c r="L551">
        <v>4.3</v>
      </c>
      <c r="M551" t="s">
        <v>96</v>
      </c>
      <c r="N551">
        <v>1</v>
      </c>
      <c r="P551">
        <v>0.64</v>
      </c>
      <c r="R551">
        <v>96</v>
      </c>
      <c r="S551" s="16">
        <v>96</v>
      </c>
      <c r="T551">
        <v>0.90016153680078381</v>
      </c>
      <c r="U551" s="6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19</v>
      </c>
      <c r="C552" t="s">
        <v>112</v>
      </c>
      <c r="D552">
        <v>13</v>
      </c>
      <c r="E552" s="4"/>
      <c r="F552" t="s">
        <v>33</v>
      </c>
      <c r="I552" s="6">
        <v>1</v>
      </c>
      <c r="J552" s="6">
        <v>0.02</v>
      </c>
      <c r="K552">
        <v>3400</v>
      </c>
      <c r="L552">
        <v>3.8</v>
      </c>
      <c r="M552" t="s">
        <v>96</v>
      </c>
      <c r="N552">
        <v>1</v>
      </c>
      <c r="P552">
        <v>1</v>
      </c>
      <c r="R552">
        <v>96</v>
      </c>
      <c r="S552" s="16">
        <v>96</v>
      </c>
      <c r="T552">
        <v>1.406946559904251</v>
      </c>
      <c r="U552" s="6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19</v>
      </c>
      <c r="C553" t="s">
        <v>112</v>
      </c>
      <c r="D553">
        <v>13</v>
      </c>
      <c r="E553" s="4"/>
      <c r="F553" t="s">
        <v>33</v>
      </c>
      <c r="I553" s="6">
        <v>1</v>
      </c>
      <c r="J553" s="6">
        <v>0.02</v>
      </c>
      <c r="K553">
        <v>3400</v>
      </c>
      <c r="L553">
        <v>3.8</v>
      </c>
      <c r="M553" t="s">
        <v>96</v>
      </c>
      <c r="N553">
        <v>4</v>
      </c>
      <c r="P553">
        <v>4</v>
      </c>
      <c r="R553">
        <v>96</v>
      </c>
      <c r="S553" s="16">
        <v>384</v>
      </c>
      <c r="T553">
        <v>5.6277862396170049</v>
      </c>
      <c r="U553" s="6">
        <v>0.7107590497737557</v>
      </c>
      <c r="V553">
        <v>1.389</v>
      </c>
      <c r="W553">
        <v>5.556</v>
      </c>
    </row>
    <row r="554" spans="1:23" x14ac:dyDescent="0.3">
      <c r="A554" s="1">
        <v>45337</v>
      </c>
      <c r="B554" t="s">
        <v>18</v>
      </c>
      <c r="C554" t="s">
        <v>90</v>
      </c>
      <c r="D554">
        <v>14.5</v>
      </c>
      <c r="E554" t="s">
        <v>14</v>
      </c>
      <c r="F554" t="s">
        <v>33</v>
      </c>
      <c r="I554" s="6">
        <v>1</v>
      </c>
      <c r="J554" s="6">
        <v>0.02</v>
      </c>
      <c r="K554">
        <v>2800</v>
      </c>
      <c r="L554">
        <v>3.4</v>
      </c>
      <c r="M554" t="s">
        <v>36</v>
      </c>
      <c r="N554">
        <v>11</v>
      </c>
      <c r="P554">
        <v>11.282</v>
      </c>
      <c r="R554">
        <v>96</v>
      </c>
      <c r="S554" s="16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1">
        <v>45344</v>
      </c>
      <c r="B555" t="s">
        <v>18</v>
      </c>
      <c r="C555" t="s">
        <v>31</v>
      </c>
      <c r="D555">
        <v>32</v>
      </c>
      <c r="E555" t="s">
        <v>8</v>
      </c>
      <c r="F555" t="s">
        <v>33</v>
      </c>
      <c r="K555">
        <v>3400</v>
      </c>
      <c r="L555">
        <v>2.39</v>
      </c>
      <c r="M555" t="s">
        <v>36</v>
      </c>
      <c r="N555">
        <v>0.45</v>
      </c>
      <c r="P555">
        <v>1.7589999999999999</v>
      </c>
      <c r="R555">
        <v>96</v>
      </c>
      <c r="S555" s="16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19</v>
      </c>
      <c r="C556" t="s">
        <v>108</v>
      </c>
      <c r="D556">
        <v>11</v>
      </c>
      <c r="E556" t="s">
        <v>66</v>
      </c>
      <c r="F556" t="s">
        <v>33</v>
      </c>
      <c r="I556" s="6" t="s">
        <v>109</v>
      </c>
      <c r="J556" s="6">
        <v>0.02</v>
      </c>
      <c r="K556">
        <v>3200</v>
      </c>
      <c r="L556">
        <v>4.07</v>
      </c>
      <c r="M556" t="s">
        <v>36</v>
      </c>
      <c r="N556">
        <v>4</v>
      </c>
      <c r="P556">
        <v>3.4</v>
      </c>
      <c r="R556">
        <v>110</v>
      </c>
      <c r="S556" s="16">
        <v>440</v>
      </c>
      <c r="T556">
        <v>4.7947793570582293</v>
      </c>
      <c r="U556" s="6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19</v>
      </c>
      <c r="C557" t="s">
        <v>108</v>
      </c>
      <c r="D557">
        <v>11</v>
      </c>
      <c r="E557" t="s">
        <v>66</v>
      </c>
      <c r="F557" t="s">
        <v>33</v>
      </c>
      <c r="I557" s="6" t="s">
        <v>109</v>
      </c>
      <c r="J557" s="6">
        <v>0.02</v>
      </c>
      <c r="K557">
        <v>3200</v>
      </c>
      <c r="L557">
        <v>4.07</v>
      </c>
      <c r="M557" t="s">
        <v>36</v>
      </c>
      <c r="N557">
        <v>4</v>
      </c>
      <c r="P557">
        <v>3.4</v>
      </c>
      <c r="R557">
        <v>110</v>
      </c>
      <c r="S557" s="16">
        <v>440</v>
      </c>
      <c r="T557">
        <v>4.7947793570582293</v>
      </c>
      <c r="U557" s="9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19</v>
      </c>
      <c r="C558" t="s">
        <v>108</v>
      </c>
      <c r="D558">
        <v>11</v>
      </c>
      <c r="E558" t="s">
        <v>66</v>
      </c>
      <c r="F558" t="s">
        <v>33</v>
      </c>
      <c r="I558" s="6" t="s">
        <v>109</v>
      </c>
      <c r="J558" s="6">
        <v>0.02</v>
      </c>
      <c r="K558">
        <v>3200</v>
      </c>
      <c r="L558">
        <v>4.07</v>
      </c>
      <c r="M558" t="s">
        <v>111</v>
      </c>
      <c r="N558">
        <v>4</v>
      </c>
      <c r="P558">
        <v>3.4</v>
      </c>
      <c r="R558">
        <v>110</v>
      </c>
      <c r="S558" s="16">
        <v>440</v>
      </c>
      <c r="T558">
        <v>4.7947793570582293</v>
      </c>
      <c r="U558" s="6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19</v>
      </c>
      <c r="C559" t="s">
        <v>112</v>
      </c>
      <c r="D559">
        <v>8</v>
      </c>
      <c r="E559" s="4"/>
      <c r="F559" t="s">
        <v>33</v>
      </c>
      <c r="I559" s="6">
        <v>1</v>
      </c>
      <c r="J559" s="6">
        <v>0.02</v>
      </c>
      <c r="K559">
        <v>3200</v>
      </c>
      <c r="L559">
        <v>4.78</v>
      </c>
      <c r="M559" t="s">
        <v>111</v>
      </c>
      <c r="N559">
        <v>2</v>
      </c>
      <c r="P559">
        <v>1.05</v>
      </c>
      <c r="R559">
        <v>110</v>
      </c>
      <c r="S559" s="16">
        <v>220</v>
      </c>
      <c r="T559">
        <v>1.4845760352397861</v>
      </c>
      <c r="U559" s="6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19</v>
      </c>
      <c r="C560" t="s">
        <v>112</v>
      </c>
      <c r="D560">
        <v>28</v>
      </c>
      <c r="E560" t="s">
        <v>14</v>
      </c>
      <c r="F560" t="s">
        <v>33</v>
      </c>
      <c r="I560" s="6">
        <v>1</v>
      </c>
      <c r="J560" s="6">
        <v>0.02</v>
      </c>
      <c r="K560">
        <v>2400</v>
      </c>
      <c r="L560">
        <v>2.5499999999999998</v>
      </c>
      <c r="M560" t="s">
        <v>96</v>
      </c>
      <c r="N560">
        <v>2</v>
      </c>
      <c r="P560">
        <v>4.5</v>
      </c>
      <c r="R560">
        <v>96</v>
      </c>
      <c r="S560" s="16">
        <v>192</v>
      </c>
      <c r="T560">
        <v>6.3752617076949631</v>
      </c>
      <c r="U560" s="6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19</v>
      </c>
      <c r="C561" t="s">
        <v>112</v>
      </c>
      <c r="D561">
        <v>19.350000000000001</v>
      </c>
      <c r="E561" s="4"/>
      <c r="F561" t="s">
        <v>59</v>
      </c>
      <c r="I561" s="6">
        <v>1</v>
      </c>
      <c r="J561" s="6">
        <v>0.02</v>
      </c>
      <c r="K561">
        <v>3200</v>
      </c>
      <c r="L561">
        <v>3.1</v>
      </c>
      <c r="M561" t="s">
        <v>96</v>
      </c>
      <c r="N561">
        <v>3</v>
      </c>
      <c r="P561">
        <v>5.0999999999999996</v>
      </c>
      <c r="R561">
        <v>96</v>
      </c>
      <c r="S561" s="16">
        <v>288</v>
      </c>
      <c r="T561">
        <v>7.2481878067266976</v>
      </c>
      <c r="U561" s="6">
        <v>0.70362415213178287</v>
      </c>
      <c r="V561">
        <v>0.78</v>
      </c>
      <c r="W561">
        <v>3.9780000000000002</v>
      </c>
    </row>
    <row r="562" spans="1:23" x14ac:dyDescent="0.3">
      <c r="A562" s="1">
        <v>45332</v>
      </c>
      <c r="B562" t="s">
        <v>18</v>
      </c>
      <c r="C562" t="s">
        <v>91</v>
      </c>
      <c r="D562">
        <v>16</v>
      </c>
      <c r="E562" t="s">
        <v>14</v>
      </c>
      <c r="F562" t="s">
        <v>33</v>
      </c>
      <c r="I562" s="6">
        <v>1</v>
      </c>
      <c r="J562" s="6">
        <v>0.02</v>
      </c>
      <c r="K562">
        <v>2800</v>
      </c>
      <c r="L562">
        <v>3.37</v>
      </c>
      <c r="M562" t="s">
        <v>36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16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19</v>
      </c>
      <c r="C563" t="s">
        <v>112</v>
      </c>
      <c r="D563">
        <v>26</v>
      </c>
      <c r="E563" s="4"/>
      <c r="F563" t="s">
        <v>33</v>
      </c>
      <c r="I563" s="6">
        <v>1</v>
      </c>
      <c r="J563" s="6">
        <v>0.02</v>
      </c>
      <c r="K563">
        <v>2600</v>
      </c>
      <c r="L563">
        <v>2.65</v>
      </c>
      <c r="M563" t="s">
        <v>96</v>
      </c>
      <c r="N563">
        <v>3</v>
      </c>
      <c r="P563">
        <v>6.5</v>
      </c>
      <c r="R563">
        <v>96</v>
      </c>
      <c r="S563" s="16">
        <v>288</v>
      </c>
      <c r="T563">
        <v>9.2568026716008909</v>
      </c>
      <c r="U563" s="6">
        <v>0.70218629807692301</v>
      </c>
      <c r="V563">
        <v>0.63100000000000001</v>
      </c>
      <c r="W563">
        <v>4.1014999999999997</v>
      </c>
    </row>
    <row r="564" spans="1:23" x14ac:dyDescent="0.3">
      <c r="A564" s="1">
        <v>45332</v>
      </c>
      <c r="B564" t="s">
        <v>18</v>
      </c>
      <c r="C564" t="s">
        <v>91</v>
      </c>
      <c r="D564">
        <v>14</v>
      </c>
      <c r="E564" t="s">
        <v>14</v>
      </c>
      <c r="F564" t="s">
        <v>33</v>
      </c>
      <c r="I564" s="6">
        <v>1</v>
      </c>
      <c r="J564" s="6">
        <v>0.02</v>
      </c>
      <c r="K564">
        <v>2800</v>
      </c>
      <c r="L564">
        <v>3.51</v>
      </c>
      <c r="M564" t="s">
        <v>36</v>
      </c>
      <c r="N564">
        <v>0.4</v>
      </c>
      <c r="P564">
        <v>0.379</v>
      </c>
      <c r="R564">
        <v>96</v>
      </c>
      <c r="S564" s="16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1">
        <v>45325</v>
      </c>
      <c r="B565" t="s">
        <v>18</v>
      </c>
      <c r="C565" t="s">
        <v>91</v>
      </c>
      <c r="D565">
        <v>14</v>
      </c>
      <c r="E565" t="s">
        <v>14</v>
      </c>
      <c r="F565" t="s">
        <v>33</v>
      </c>
      <c r="I565" s="6">
        <v>1</v>
      </c>
      <c r="J565" s="6">
        <v>0.02</v>
      </c>
      <c r="K565">
        <v>2800</v>
      </c>
      <c r="L565">
        <v>3.51</v>
      </c>
      <c r="M565" t="s">
        <v>36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16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19</v>
      </c>
      <c r="C566" t="s">
        <v>108</v>
      </c>
      <c r="D566">
        <v>11</v>
      </c>
      <c r="E566" t="s">
        <v>66</v>
      </c>
      <c r="F566" t="s">
        <v>33</v>
      </c>
      <c r="I566" s="6" t="s">
        <v>109</v>
      </c>
      <c r="J566" s="6">
        <v>0.02</v>
      </c>
      <c r="K566">
        <v>3200</v>
      </c>
      <c r="L566">
        <v>4.07</v>
      </c>
      <c r="M566" t="s">
        <v>111</v>
      </c>
      <c r="N566">
        <v>5</v>
      </c>
      <c r="P566">
        <v>4.2</v>
      </c>
      <c r="R566">
        <v>110</v>
      </c>
      <c r="S566" s="16">
        <v>550</v>
      </c>
      <c r="T566">
        <v>5.9934741963227864</v>
      </c>
      <c r="U566" s="6">
        <v>0.70076217272727281</v>
      </c>
      <c r="V566">
        <v>1.7709999999999999</v>
      </c>
      <c r="W566">
        <v>7.4382000000000001</v>
      </c>
    </row>
    <row r="567" spans="1:23" x14ac:dyDescent="0.3">
      <c r="A567" s="1">
        <v>45346</v>
      </c>
      <c r="B567" t="s">
        <v>18</v>
      </c>
      <c r="C567" t="s">
        <v>91</v>
      </c>
      <c r="D567">
        <v>18</v>
      </c>
      <c r="E567" t="s">
        <v>14</v>
      </c>
      <c r="F567" t="s">
        <v>33</v>
      </c>
      <c r="K567">
        <v>2800</v>
      </c>
      <c r="L567">
        <v>3.1</v>
      </c>
      <c r="M567" t="s">
        <v>36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16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19</v>
      </c>
      <c r="C568" t="s">
        <v>112</v>
      </c>
      <c r="D568">
        <v>26</v>
      </c>
      <c r="E568" s="4"/>
      <c r="F568" t="s">
        <v>33</v>
      </c>
      <c r="I568" s="6">
        <v>1</v>
      </c>
      <c r="J568" s="6">
        <v>0.02</v>
      </c>
      <c r="K568">
        <v>2600</v>
      </c>
      <c r="L568">
        <v>2.65</v>
      </c>
      <c r="M568" t="s">
        <v>114</v>
      </c>
      <c r="N568">
        <v>3</v>
      </c>
      <c r="P568">
        <v>5.4</v>
      </c>
      <c r="R568">
        <v>80</v>
      </c>
      <c r="S568" s="16">
        <v>240</v>
      </c>
      <c r="T568">
        <v>7.7140022263340748</v>
      </c>
      <c r="U568" s="6">
        <v>0.70002572485207104</v>
      </c>
      <c r="V568">
        <v>0.63100000000000001</v>
      </c>
      <c r="W568">
        <v>3.4074</v>
      </c>
    </row>
    <row r="569" spans="1:23" x14ac:dyDescent="0.3">
      <c r="A569" s="1">
        <v>45342</v>
      </c>
      <c r="B569" t="s">
        <v>18</v>
      </c>
      <c r="C569" t="s">
        <v>91</v>
      </c>
      <c r="D569">
        <v>17</v>
      </c>
      <c r="E569" t="s">
        <v>14</v>
      </c>
      <c r="F569" t="s">
        <v>33</v>
      </c>
      <c r="K569">
        <v>2800</v>
      </c>
      <c r="L569">
        <v>3.19</v>
      </c>
      <c r="M569" t="s">
        <v>36</v>
      </c>
      <c r="N569">
        <v>12</v>
      </c>
      <c r="P569">
        <v>15.16</v>
      </c>
      <c r="R569">
        <v>96</v>
      </c>
      <c r="S569" s="16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1">
        <v>45335</v>
      </c>
      <c r="B570" t="s">
        <v>18</v>
      </c>
      <c r="C570" t="s">
        <v>91</v>
      </c>
      <c r="D570">
        <v>16</v>
      </c>
      <c r="E570" t="s">
        <v>14</v>
      </c>
      <c r="F570" t="s">
        <v>33</v>
      </c>
      <c r="I570" s="6">
        <v>1</v>
      </c>
      <c r="J570" s="6">
        <v>0.02</v>
      </c>
      <c r="K570">
        <v>2800</v>
      </c>
      <c r="L570">
        <v>3.37</v>
      </c>
      <c r="M570" t="s">
        <v>36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16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1">
        <v>45333</v>
      </c>
      <c r="B571" t="s">
        <v>18</v>
      </c>
      <c r="C571" t="s">
        <v>31</v>
      </c>
      <c r="D571">
        <v>28</v>
      </c>
      <c r="E571" t="s">
        <v>66</v>
      </c>
      <c r="F571" t="s">
        <v>74</v>
      </c>
      <c r="G571" t="s">
        <v>75</v>
      </c>
      <c r="H571" t="s">
        <v>54</v>
      </c>
      <c r="I571" s="6">
        <v>1</v>
      </c>
      <c r="J571" s="6">
        <v>0.02</v>
      </c>
      <c r="K571">
        <v>3600</v>
      </c>
      <c r="L571">
        <v>2.5499999999999998</v>
      </c>
      <c r="M571" t="s">
        <v>36</v>
      </c>
      <c r="N571">
        <v>0.7</v>
      </c>
      <c r="P571">
        <v>2.339</v>
      </c>
      <c r="R571">
        <v>96</v>
      </c>
      <c r="S571" s="16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1">
        <v>45333</v>
      </c>
      <c r="B572" t="s">
        <v>18</v>
      </c>
      <c r="C572" t="s">
        <v>90</v>
      </c>
      <c r="D572">
        <v>16</v>
      </c>
      <c r="E572" t="s">
        <v>14</v>
      </c>
      <c r="F572" t="s">
        <v>33</v>
      </c>
      <c r="I572" s="6">
        <v>1</v>
      </c>
      <c r="J572" s="6">
        <v>0.02</v>
      </c>
      <c r="K572">
        <v>2800</v>
      </c>
      <c r="L572">
        <v>3.37</v>
      </c>
      <c r="M572" t="s">
        <v>36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16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1">
        <v>45325</v>
      </c>
      <c r="B573" t="s">
        <v>18</v>
      </c>
      <c r="C573" t="s">
        <v>31</v>
      </c>
      <c r="D573">
        <v>28</v>
      </c>
      <c r="E573" t="s">
        <v>8</v>
      </c>
      <c r="F573" t="s">
        <v>59</v>
      </c>
      <c r="G573" t="s">
        <v>60</v>
      </c>
      <c r="H573" t="s">
        <v>54</v>
      </c>
      <c r="I573" s="6">
        <v>1</v>
      </c>
      <c r="J573" s="6">
        <v>0.02</v>
      </c>
      <c r="K573">
        <v>3600</v>
      </c>
      <c r="L573">
        <v>2.5499999999999998</v>
      </c>
      <c r="M573" t="s">
        <v>36</v>
      </c>
      <c r="N573">
        <v>0.65</v>
      </c>
      <c r="P573">
        <v>2.17</v>
      </c>
      <c r="R573">
        <v>96</v>
      </c>
      <c r="S573" s="16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19</v>
      </c>
      <c r="C574" t="s">
        <v>112</v>
      </c>
      <c r="D574">
        <v>10</v>
      </c>
      <c r="E574" s="4"/>
      <c r="F574" t="s">
        <v>33</v>
      </c>
      <c r="I574" s="6">
        <v>1</v>
      </c>
      <c r="J574" s="6">
        <v>0.02</v>
      </c>
      <c r="K574">
        <v>3200</v>
      </c>
      <c r="L574">
        <v>4.3</v>
      </c>
      <c r="M574" t="s">
        <v>111</v>
      </c>
      <c r="N574">
        <v>3</v>
      </c>
      <c r="P574">
        <v>2.16</v>
      </c>
      <c r="R574">
        <v>110</v>
      </c>
      <c r="S574" s="16">
        <v>330</v>
      </c>
      <c r="T574">
        <v>3.094305282752694</v>
      </c>
      <c r="U574" s="6">
        <v>0.69805652727272727</v>
      </c>
      <c r="V574">
        <v>1.9530000000000001</v>
      </c>
      <c r="W574">
        <v>4.2184799999999996</v>
      </c>
    </row>
    <row r="575" spans="1:23" x14ac:dyDescent="0.3">
      <c r="A575" s="1">
        <v>45335</v>
      </c>
      <c r="B575" t="s">
        <v>18</v>
      </c>
      <c r="C575" t="s">
        <v>31</v>
      </c>
      <c r="D575">
        <v>22</v>
      </c>
      <c r="E575" t="s">
        <v>8</v>
      </c>
      <c r="F575" t="s">
        <v>33</v>
      </c>
      <c r="G575" t="s">
        <v>84</v>
      </c>
      <c r="H575" t="s">
        <v>85</v>
      </c>
      <c r="I575" s="6">
        <v>1</v>
      </c>
      <c r="J575" s="6">
        <v>0.02</v>
      </c>
      <c r="K575">
        <v>3600</v>
      </c>
      <c r="L575">
        <v>2.86</v>
      </c>
      <c r="M575" t="s">
        <v>36</v>
      </c>
      <c r="N575">
        <v>0.5</v>
      </c>
      <c r="P575">
        <v>1.169</v>
      </c>
      <c r="R575">
        <v>96</v>
      </c>
      <c r="S575" s="16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1">
        <v>45327</v>
      </c>
      <c r="B576" t="s">
        <v>18</v>
      </c>
      <c r="C576" t="s">
        <v>90</v>
      </c>
      <c r="D576">
        <v>14.5</v>
      </c>
      <c r="E576" t="s">
        <v>14</v>
      </c>
      <c r="F576" t="s">
        <v>33</v>
      </c>
      <c r="I576" s="6">
        <v>1</v>
      </c>
      <c r="J576" s="6">
        <v>0.02</v>
      </c>
      <c r="K576">
        <v>2800</v>
      </c>
      <c r="L576">
        <v>3.4</v>
      </c>
      <c r="M576" t="s">
        <v>36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16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1">
        <v>45342</v>
      </c>
      <c r="B577" t="s">
        <v>18</v>
      </c>
      <c r="C577" t="s">
        <v>91</v>
      </c>
      <c r="D577">
        <v>14</v>
      </c>
      <c r="E577" t="s">
        <v>14</v>
      </c>
      <c r="F577" t="s">
        <v>33</v>
      </c>
      <c r="K577">
        <v>2800</v>
      </c>
      <c r="L577">
        <v>3.51</v>
      </c>
      <c r="M577" t="s">
        <v>36</v>
      </c>
      <c r="N577">
        <v>1.05</v>
      </c>
      <c r="P577">
        <v>0.98799999999999999</v>
      </c>
      <c r="R577">
        <v>96</v>
      </c>
      <c r="S577" s="16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1">
        <v>45325</v>
      </c>
      <c r="B578" t="s">
        <v>18</v>
      </c>
      <c r="C578" t="s">
        <v>91</v>
      </c>
      <c r="D578">
        <v>16</v>
      </c>
      <c r="E578" t="s">
        <v>14</v>
      </c>
      <c r="F578" t="s">
        <v>33</v>
      </c>
      <c r="I578" s="6">
        <v>1</v>
      </c>
      <c r="J578" s="6">
        <v>0.02</v>
      </c>
      <c r="K578">
        <v>2800</v>
      </c>
      <c r="L578">
        <v>3.37</v>
      </c>
      <c r="M578" t="s">
        <v>36</v>
      </c>
      <c r="N578">
        <v>0.8</v>
      </c>
      <c r="P578">
        <v>0.89600000000000002</v>
      </c>
      <c r="R578">
        <v>96</v>
      </c>
      <c r="S578" s="16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1">
        <v>45349</v>
      </c>
      <c r="B579" t="s">
        <v>18</v>
      </c>
      <c r="C579" t="s">
        <v>31</v>
      </c>
      <c r="D579">
        <v>26</v>
      </c>
      <c r="E579" t="s">
        <v>8</v>
      </c>
      <c r="F579" t="s">
        <v>33</v>
      </c>
      <c r="K579">
        <v>3600</v>
      </c>
      <c r="L579">
        <v>2.72</v>
      </c>
      <c r="M579" t="s">
        <v>36</v>
      </c>
      <c r="N579">
        <v>5.4</v>
      </c>
      <c r="P579">
        <v>15.651999999999999</v>
      </c>
      <c r="R579">
        <v>96</v>
      </c>
      <c r="S579" s="16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1">
        <v>45341</v>
      </c>
      <c r="B580" t="s">
        <v>18</v>
      </c>
      <c r="C580" t="s">
        <v>31</v>
      </c>
      <c r="D580">
        <v>14</v>
      </c>
      <c r="E580" t="s">
        <v>8</v>
      </c>
      <c r="F580" t="s">
        <v>13</v>
      </c>
      <c r="G580" t="s">
        <v>86</v>
      </c>
      <c r="H580" t="s">
        <v>56</v>
      </c>
      <c r="I580" s="6">
        <v>1</v>
      </c>
      <c r="J580" s="6">
        <v>0.02</v>
      </c>
      <c r="K580">
        <v>3600</v>
      </c>
      <c r="L580">
        <v>3.51</v>
      </c>
      <c r="M580" t="s">
        <v>36</v>
      </c>
      <c r="N580">
        <v>7.25</v>
      </c>
      <c r="P580">
        <v>8.76</v>
      </c>
      <c r="R580">
        <v>96</v>
      </c>
      <c r="S580" s="16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19</v>
      </c>
      <c r="C581" t="s">
        <v>108</v>
      </c>
      <c r="D581">
        <v>11</v>
      </c>
      <c r="E581" t="s">
        <v>8</v>
      </c>
      <c r="F581" t="s">
        <v>33</v>
      </c>
      <c r="I581" s="6" t="s">
        <v>109</v>
      </c>
      <c r="J581" s="6" t="s">
        <v>66</v>
      </c>
      <c r="K581">
        <v>3200</v>
      </c>
      <c r="L581">
        <v>4.07</v>
      </c>
      <c r="M581" t="s">
        <v>111</v>
      </c>
      <c r="N581">
        <v>3</v>
      </c>
      <c r="P581">
        <v>2.5</v>
      </c>
      <c r="R581">
        <v>110</v>
      </c>
      <c r="S581" s="16">
        <v>330</v>
      </c>
      <c r="T581">
        <v>3.5960845177936722</v>
      </c>
      <c r="U581" s="6">
        <v>0.69520056818181808</v>
      </c>
      <c r="V581">
        <v>1.7709999999999999</v>
      </c>
      <c r="W581">
        <v>4.4275000000000002</v>
      </c>
    </row>
    <row r="582" spans="1:23" x14ac:dyDescent="0.3">
      <c r="A582" s="1">
        <v>45350</v>
      </c>
      <c r="B582" t="s">
        <v>18</v>
      </c>
      <c r="C582" t="s">
        <v>31</v>
      </c>
      <c r="D582" s="2">
        <v>26</v>
      </c>
      <c r="E582" t="s">
        <v>8</v>
      </c>
      <c r="F582" t="s">
        <v>33</v>
      </c>
      <c r="K582">
        <v>3600</v>
      </c>
      <c r="L582">
        <v>2.72</v>
      </c>
      <c r="M582" t="s">
        <v>36</v>
      </c>
      <c r="N582">
        <v>4.2</v>
      </c>
      <c r="P582">
        <v>12.15</v>
      </c>
      <c r="R582">
        <v>96</v>
      </c>
      <c r="S582" s="16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19</v>
      </c>
      <c r="C583" t="s">
        <v>112</v>
      </c>
      <c r="D583">
        <v>24</v>
      </c>
      <c r="E583" t="s">
        <v>8</v>
      </c>
      <c r="F583" t="s">
        <v>13</v>
      </c>
      <c r="I583" s="6">
        <v>1</v>
      </c>
      <c r="J583" s="6">
        <v>0.02</v>
      </c>
      <c r="K583">
        <v>2600</v>
      </c>
      <c r="L583">
        <v>2.89</v>
      </c>
      <c r="M583" t="s">
        <v>96</v>
      </c>
      <c r="N583">
        <v>2</v>
      </c>
      <c r="P583">
        <v>3.63</v>
      </c>
      <c r="R583">
        <v>96</v>
      </c>
      <c r="S583" s="16">
        <v>192</v>
      </c>
      <c r="T583">
        <v>5.2234287100862087</v>
      </c>
      <c r="U583" s="6">
        <v>0.69494582992788456</v>
      </c>
      <c r="V583">
        <v>0.71799999999999997</v>
      </c>
      <c r="W583">
        <v>2.6063399999999999</v>
      </c>
    </row>
    <row r="584" spans="1:23" x14ac:dyDescent="0.3">
      <c r="A584" s="1">
        <v>45326</v>
      </c>
      <c r="B584" t="s">
        <v>18</v>
      </c>
      <c r="C584" t="s">
        <v>31</v>
      </c>
      <c r="D584">
        <v>24</v>
      </c>
      <c r="E584" t="s">
        <v>8</v>
      </c>
      <c r="F584" t="s">
        <v>33</v>
      </c>
      <c r="G584" t="s">
        <v>63</v>
      </c>
      <c r="H584" t="s">
        <v>64</v>
      </c>
      <c r="I584" s="6">
        <v>1</v>
      </c>
      <c r="J584" s="6">
        <v>0.02</v>
      </c>
      <c r="K584">
        <v>3600</v>
      </c>
      <c r="L584">
        <v>2.76</v>
      </c>
      <c r="M584" t="s">
        <v>36</v>
      </c>
      <c r="N584">
        <v>3.9</v>
      </c>
      <c r="P584">
        <v>10.262</v>
      </c>
      <c r="R584">
        <v>96</v>
      </c>
      <c r="S584" s="16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1">
        <v>45349</v>
      </c>
      <c r="B585" t="s">
        <v>18</v>
      </c>
      <c r="C585" t="s">
        <v>31</v>
      </c>
      <c r="D585">
        <v>32</v>
      </c>
      <c r="E585" t="s">
        <v>155</v>
      </c>
      <c r="F585" t="s">
        <v>33</v>
      </c>
      <c r="K585">
        <v>3600</v>
      </c>
      <c r="L585">
        <v>2.39</v>
      </c>
      <c r="M585" t="s">
        <v>36</v>
      </c>
      <c r="N585">
        <v>0.35</v>
      </c>
      <c r="P585">
        <v>1.4179999999999999</v>
      </c>
      <c r="R585">
        <v>96</v>
      </c>
      <c r="S585" s="16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19</v>
      </c>
      <c r="C586" t="s">
        <v>112</v>
      </c>
      <c r="D586">
        <v>8</v>
      </c>
      <c r="E586" t="s">
        <v>66</v>
      </c>
      <c r="F586" t="s">
        <v>33</v>
      </c>
      <c r="I586" s="6">
        <v>1</v>
      </c>
      <c r="J586" s="6">
        <v>0.02</v>
      </c>
      <c r="K586">
        <v>3200</v>
      </c>
      <c r="L586">
        <v>4.78</v>
      </c>
      <c r="M586" t="s">
        <v>96</v>
      </c>
      <c r="N586">
        <v>3</v>
      </c>
      <c r="P586">
        <v>1.35</v>
      </c>
      <c r="R586">
        <v>96</v>
      </c>
      <c r="S586" s="16">
        <v>288</v>
      </c>
      <c r="T586">
        <v>1.943444991586629</v>
      </c>
      <c r="U586" s="6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19</v>
      </c>
      <c r="C587" t="s">
        <v>112</v>
      </c>
      <c r="D587">
        <v>8</v>
      </c>
      <c r="E587" t="s">
        <v>66</v>
      </c>
      <c r="F587" t="s">
        <v>33</v>
      </c>
      <c r="I587" s="6">
        <v>1</v>
      </c>
      <c r="J587" s="6">
        <v>0.02</v>
      </c>
      <c r="K587">
        <v>3200</v>
      </c>
      <c r="L587">
        <v>4.78</v>
      </c>
      <c r="M587" t="s">
        <v>96</v>
      </c>
      <c r="N587">
        <v>3</v>
      </c>
      <c r="P587">
        <v>1.35</v>
      </c>
      <c r="R587">
        <v>96</v>
      </c>
      <c r="S587" s="16">
        <v>288</v>
      </c>
      <c r="T587">
        <v>1.943444991586629</v>
      </c>
      <c r="U587" s="6">
        <v>0.69464276367187505</v>
      </c>
      <c r="V587">
        <v>2.7109999999999999</v>
      </c>
      <c r="W587">
        <v>3.65985</v>
      </c>
    </row>
    <row r="588" spans="1:23" x14ac:dyDescent="0.3">
      <c r="A588" s="1">
        <v>45334</v>
      </c>
      <c r="B588" t="s">
        <v>18</v>
      </c>
      <c r="C588" t="s">
        <v>90</v>
      </c>
      <c r="D588">
        <v>14.5</v>
      </c>
      <c r="E588" t="s">
        <v>14</v>
      </c>
      <c r="F588" t="s">
        <v>33</v>
      </c>
      <c r="I588" s="6">
        <v>1</v>
      </c>
      <c r="J588" s="6">
        <v>0.02</v>
      </c>
      <c r="K588">
        <v>2800</v>
      </c>
      <c r="L588">
        <v>3.4</v>
      </c>
      <c r="M588" t="s">
        <v>36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16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1">
        <v>45345</v>
      </c>
      <c r="B589" t="s">
        <v>18</v>
      </c>
      <c r="C589" t="s">
        <v>91</v>
      </c>
      <c r="D589">
        <v>16</v>
      </c>
      <c r="E589" t="s">
        <v>14</v>
      </c>
      <c r="F589" t="s">
        <v>33</v>
      </c>
      <c r="K589">
        <v>2800</v>
      </c>
      <c r="L589">
        <v>3.37</v>
      </c>
      <c r="M589" t="s">
        <v>36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16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1">
        <v>45334</v>
      </c>
      <c r="B590" t="s">
        <v>18</v>
      </c>
      <c r="C590" t="s">
        <v>31</v>
      </c>
      <c r="D590">
        <v>24</v>
      </c>
      <c r="E590" t="s">
        <v>8</v>
      </c>
      <c r="F590" t="s">
        <v>33</v>
      </c>
      <c r="G590" t="s">
        <v>80</v>
      </c>
      <c r="H590" t="s">
        <v>71</v>
      </c>
      <c r="I590" s="6">
        <v>1</v>
      </c>
      <c r="J590" s="6">
        <v>0.02</v>
      </c>
      <c r="K590">
        <v>3600</v>
      </c>
      <c r="L590">
        <v>2.76</v>
      </c>
      <c r="M590" t="s">
        <v>36</v>
      </c>
      <c r="N590">
        <v>2.5499999999999998</v>
      </c>
      <c r="P590">
        <v>6.6909999999999998</v>
      </c>
      <c r="R590">
        <v>96</v>
      </c>
      <c r="S590" s="16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1">
        <v>45336</v>
      </c>
      <c r="B591" t="s">
        <v>18</v>
      </c>
      <c r="C591" t="s">
        <v>31</v>
      </c>
      <c r="D591">
        <v>32</v>
      </c>
      <c r="E591" t="s">
        <v>8</v>
      </c>
      <c r="F591" t="s">
        <v>33</v>
      </c>
      <c r="G591" t="s">
        <v>79</v>
      </c>
      <c r="H591" t="s">
        <v>71</v>
      </c>
      <c r="I591" s="6">
        <v>1</v>
      </c>
      <c r="J591" s="6">
        <v>0.02</v>
      </c>
      <c r="K591">
        <v>3400</v>
      </c>
      <c r="L591">
        <v>2.39</v>
      </c>
      <c r="M591" t="s">
        <v>36</v>
      </c>
      <c r="N591">
        <v>0.15</v>
      </c>
      <c r="P591">
        <v>0.57199999999999995</v>
      </c>
      <c r="R591">
        <v>96</v>
      </c>
      <c r="S591" s="16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1">
        <v>45334</v>
      </c>
      <c r="B592" t="s">
        <v>18</v>
      </c>
      <c r="C592" t="s">
        <v>31</v>
      </c>
      <c r="D592">
        <v>26</v>
      </c>
      <c r="E592" t="s">
        <v>8</v>
      </c>
      <c r="F592" t="s">
        <v>33</v>
      </c>
      <c r="I592" s="6">
        <v>1</v>
      </c>
      <c r="J592" s="6">
        <v>0.02</v>
      </c>
      <c r="K592">
        <v>3400</v>
      </c>
      <c r="L592">
        <v>2.72</v>
      </c>
      <c r="M592" t="s">
        <v>36</v>
      </c>
      <c r="N592">
        <v>3</v>
      </c>
      <c r="P592">
        <v>8.1669999999999998</v>
      </c>
      <c r="R592">
        <v>96</v>
      </c>
      <c r="S592" s="16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1">
        <v>45329</v>
      </c>
      <c r="B593" t="s">
        <v>18</v>
      </c>
      <c r="C593" t="s">
        <v>31</v>
      </c>
      <c r="D593">
        <v>20</v>
      </c>
      <c r="E593" t="s">
        <v>8</v>
      </c>
      <c r="F593" t="s">
        <v>33</v>
      </c>
      <c r="G593" t="s">
        <v>70</v>
      </c>
      <c r="H593" t="s">
        <v>46</v>
      </c>
      <c r="I593" s="6">
        <v>1</v>
      </c>
      <c r="J593" s="6">
        <v>0.02</v>
      </c>
      <c r="K593">
        <v>3200</v>
      </c>
      <c r="L593">
        <v>3.02</v>
      </c>
      <c r="M593" t="s">
        <v>36</v>
      </c>
      <c r="N593">
        <v>0.6</v>
      </c>
      <c r="P593">
        <v>1.0649999999999999</v>
      </c>
      <c r="R593">
        <v>96</v>
      </c>
      <c r="S593" s="16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1">
        <v>45329</v>
      </c>
      <c r="B594" t="s">
        <v>18</v>
      </c>
      <c r="C594" t="s">
        <v>91</v>
      </c>
      <c r="D594">
        <v>14</v>
      </c>
      <c r="E594" t="s">
        <v>14</v>
      </c>
      <c r="F594" t="s">
        <v>33</v>
      </c>
      <c r="I594" s="6">
        <v>1</v>
      </c>
      <c r="J594" s="6">
        <v>0.02</v>
      </c>
      <c r="K594">
        <v>2800</v>
      </c>
      <c r="L594">
        <v>3.51</v>
      </c>
      <c r="M594" t="s">
        <v>36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16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1">
        <v>45328</v>
      </c>
      <c r="B595" t="s">
        <v>18</v>
      </c>
      <c r="C595" t="s">
        <v>91</v>
      </c>
      <c r="D595">
        <v>14</v>
      </c>
      <c r="E595" t="s">
        <v>14</v>
      </c>
      <c r="F595" t="s">
        <v>33</v>
      </c>
      <c r="I595" s="6">
        <v>1</v>
      </c>
      <c r="J595" s="6">
        <v>0.02</v>
      </c>
      <c r="K595">
        <v>2800</v>
      </c>
      <c r="L595">
        <v>3.51</v>
      </c>
      <c r="M595" t="s">
        <v>36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16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1">
        <v>45323</v>
      </c>
      <c r="B596" t="s">
        <v>18</v>
      </c>
      <c r="C596" t="s">
        <v>91</v>
      </c>
      <c r="D596">
        <v>13</v>
      </c>
      <c r="E596" t="s">
        <v>14</v>
      </c>
      <c r="F596" t="s">
        <v>33</v>
      </c>
      <c r="I596" s="6">
        <v>1</v>
      </c>
      <c r="J596" s="6">
        <v>0.02</v>
      </c>
      <c r="K596">
        <v>2800</v>
      </c>
      <c r="L596">
        <v>3.65</v>
      </c>
      <c r="M596" t="s">
        <v>36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16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1">
        <v>45323</v>
      </c>
      <c r="B597" t="s">
        <v>18</v>
      </c>
      <c r="C597" t="s">
        <v>90</v>
      </c>
      <c r="D597">
        <v>16</v>
      </c>
      <c r="E597" t="s">
        <v>14</v>
      </c>
      <c r="F597" t="s">
        <v>33</v>
      </c>
      <c r="I597" s="6">
        <v>1</v>
      </c>
      <c r="J597" s="6">
        <v>0.02</v>
      </c>
      <c r="K597">
        <v>2800</v>
      </c>
      <c r="L597">
        <v>3.37</v>
      </c>
      <c r="M597" t="s">
        <v>36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16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1">
        <v>45336</v>
      </c>
      <c r="B598" t="s">
        <v>18</v>
      </c>
      <c r="C598" t="s">
        <v>90</v>
      </c>
      <c r="D598">
        <v>14.5</v>
      </c>
      <c r="E598" t="s">
        <v>14</v>
      </c>
      <c r="F598" t="s">
        <v>33</v>
      </c>
      <c r="I598" s="6">
        <v>1</v>
      </c>
      <c r="J598" s="6">
        <v>0.02</v>
      </c>
      <c r="K598">
        <v>2800</v>
      </c>
      <c r="L598">
        <v>3.4</v>
      </c>
      <c r="M598" t="s">
        <v>36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16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19</v>
      </c>
      <c r="C599" t="s">
        <v>112</v>
      </c>
      <c r="D599">
        <v>26</v>
      </c>
      <c r="E599" s="4"/>
      <c r="F599" t="s">
        <v>33</v>
      </c>
      <c r="I599" s="6">
        <v>1</v>
      </c>
      <c r="J599" s="6">
        <v>0.02</v>
      </c>
      <c r="K599">
        <v>2600</v>
      </c>
      <c r="L599">
        <v>2.65</v>
      </c>
      <c r="M599" t="s">
        <v>96</v>
      </c>
      <c r="N599">
        <v>3</v>
      </c>
      <c r="P599">
        <v>6.4</v>
      </c>
      <c r="R599">
        <v>96</v>
      </c>
      <c r="S599" s="16">
        <v>288</v>
      </c>
      <c r="T599">
        <v>9.2568026716008909</v>
      </c>
      <c r="U599" s="6">
        <v>0.69138343195266261</v>
      </c>
      <c r="V599">
        <v>0.63100000000000001</v>
      </c>
      <c r="W599">
        <v>4.0384000000000002</v>
      </c>
    </row>
    <row r="600" spans="1:23" x14ac:dyDescent="0.3">
      <c r="A600" s="1">
        <v>45329</v>
      </c>
      <c r="B600" t="s">
        <v>18</v>
      </c>
      <c r="C600" t="s">
        <v>31</v>
      </c>
      <c r="D600">
        <v>24</v>
      </c>
      <c r="E600" t="s">
        <v>8</v>
      </c>
      <c r="F600" t="s">
        <v>33</v>
      </c>
      <c r="G600" t="s">
        <v>55</v>
      </c>
      <c r="H600" t="s">
        <v>52</v>
      </c>
      <c r="I600" s="6">
        <v>1</v>
      </c>
      <c r="J600" s="6">
        <v>0.02</v>
      </c>
      <c r="K600">
        <v>3600</v>
      </c>
      <c r="L600">
        <v>2.76</v>
      </c>
      <c r="M600" t="s">
        <v>36</v>
      </c>
      <c r="N600">
        <v>3.6</v>
      </c>
      <c r="P600">
        <v>9.423</v>
      </c>
      <c r="R600">
        <v>96</v>
      </c>
      <c r="S600" s="16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1">
        <v>45334</v>
      </c>
      <c r="B601" t="s">
        <v>18</v>
      </c>
      <c r="C601" t="s">
        <v>90</v>
      </c>
      <c r="D601">
        <v>16</v>
      </c>
      <c r="E601" t="s">
        <v>14</v>
      </c>
      <c r="F601" t="s">
        <v>33</v>
      </c>
      <c r="I601" s="6">
        <v>1</v>
      </c>
      <c r="J601" s="6">
        <v>0.02</v>
      </c>
      <c r="K601">
        <v>2800</v>
      </c>
      <c r="L601">
        <v>3.37</v>
      </c>
      <c r="M601" t="s">
        <v>36</v>
      </c>
      <c r="N601">
        <v>0.7</v>
      </c>
      <c r="P601">
        <v>0.77800000000000002</v>
      </c>
      <c r="R601">
        <v>96</v>
      </c>
      <c r="S601" s="16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1">
        <v>45334</v>
      </c>
      <c r="B602" t="s">
        <v>18</v>
      </c>
      <c r="C602" t="s">
        <v>91</v>
      </c>
      <c r="D602">
        <v>17</v>
      </c>
      <c r="E602" t="s">
        <v>14</v>
      </c>
      <c r="F602" t="s">
        <v>33</v>
      </c>
      <c r="I602" s="6">
        <v>1</v>
      </c>
      <c r="J602" s="6">
        <v>0.02</v>
      </c>
      <c r="K602">
        <v>2800</v>
      </c>
      <c r="L602">
        <v>3.19</v>
      </c>
      <c r="M602" t="s">
        <v>36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16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1">
        <v>45342</v>
      </c>
      <c r="B603" t="s">
        <v>18</v>
      </c>
      <c r="C603" t="s">
        <v>91</v>
      </c>
      <c r="D603">
        <v>10</v>
      </c>
      <c r="E603" t="s">
        <v>14</v>
      </c>
      <c r="F603" t="s">
        <v>33</v>
      </c>
      <c r="K603">
        <v>2800</v>
      </c>
      <c r="L603">
        <v>4.18</v>
      </c>
      <c r="M603" t="s">
        <v>36</v>
      </c>
      <c r="N603">
        <v>1.1499999999999999</v>
      </c>
      <c r="P603">
        <v>0.64400000000000002</v>
      </c>
      <c r="R603">
        <v>96</v>
      </c>
      <c r="S603" s="16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1">
        <v>45326</v>
      </c>
      <c r="B604" t="s">
        <v>18</v>
      </c>
      <c r="C604" t="s">
        <v>91</v>
      </c>
      <c r="D604">
        <v>16</v>
      </c>
      <c r="E604" t="s">
        <v>14</v>
      </c>
      <c r="F604" t="s">
        <v>33</v>
      </c>
      <c r="I604" s="6">
        <v>1</v>
      </c>
      <c r="J604" s="6">
        <v>0.02</v>
      </c>
      <c r="K604">
        <v>2800</v>
      </c>
      <c r="L604">
        <v>3.37</v>
      </c>
      <c r="M604" t="s">
        <v>36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16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1">
        <v>45349</v>
      </c>
      <c r="B605" t="s">
        <v>18</v>
      </c>
      <c r="C605" t="s">
        <v>31</v>
      </c>
      <c r="D605">
        <v>26</v>
      </c>
      <c r="E605" t="s">
        <v>8</v>
      </c>
      <c r="F605" t="s">
        <v>33</v>
      </c>
      <c r="K605">
        <v>3600</v>
      </c>
      <c r="L605">
        <v>2.72</v>
      </c>
      <c r="M605" t="s">
        <v>36</v>
      </c>
      <c r="N605">
        <v>5.25</v>
      </c>
      <c r="P605">
        <v>15.098000000000001</v>
      </c>
      <c r="R605">
        <v>96</v>
      </c>
      <c r="S605" s="16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1">
        <v>45346</v>
      </c>
      <c r="B606" t="s">
        <v>18</v>
      </c>
      <c r="C606" t="s">
        <v>91</v>
      </c>
      <c r="D606">
        <v>20</v>
      </c>
      <c r="E606" t="s">
        <v>14</v>
      </c>
      <c r="F606" t="s">
        <v>33</v>
      </c>
      <c r="K606">
        <v>2800</v>
      </c>
      <c r="L606">
        <v>3.1</v>
      </c>
      <c r="M606" t="s">
        <v>36</v>
      </c>
      <c r="N606">
        <v>1.1000000000000001</v>
      </c>
      <c r="P606">
        <v>1.66</v>
      </c>
      <c r="R606">
        <v>96</v>
      </c>
      <c r="S606" s="16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1">
        <v>45340</v>
      </c>
      <c r="B607" t="s">
        <v>18</v>
      </c>
      <c r="C607" t="s">
        <v>90</v>
      </c>
      <c r="D607">
        <v>14.5</v>
      </c>
      <c r="E607" t="s">
        <v>14</v>
      </c>
      <c r="F607" t="s">
        <v>33</v>
      </c>
      <c r="I607" s="6">
        <v>1</v>
      </c>
      <c r="J607" s="6">
        <v>0.02</v>
      </c>
      <c r="K607">
        <v>2800</v>
      </c>
      <c r="L607">
        <v>3.4</v>
      </c>
      <c r="M607" t="s">
        <v>36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16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1">
        <v>45335</v>
      </c>
      <c r="B608" t="s">
        <v>18</v>
      </c>
      <c r="C608" t="s">
        <v>31</v>
      </c>
      <c r="D608">
        <v>26</v>
      </c>
      <c r="E608" t="s">
        <v>8</v>
      </c>
      <c r="F608" t="s">
        <v>33</v>
      </c>
      <c r="G608" t="s">
        <v>80</v>
      </c>
      <c r="H608" t="s">
        <v>71</v>
      </c>
      <c r="I608" s="6">
        <v>1</v>
      </c>
      <c r="J608" s="6">
        <v>0.02</v>
      </c>
      <c r="K608">
        <v>3600</v>
      </c>
      <c r="L608">
        <v>2.72</v>
      </c>
      <c r="M608" t="s">
        <v>36</v>
      </c>
      <c r="N608">
        <v>3.25</v>
      </c>
      <c r="P608">
        <v>9.3409999999999993</v>
      </c>
      <c r="R608">
        <v>96</v>
      </c>
      <c r="S608" s="16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1">
        <v>45332</v>
      </c>
      <c r="B609" t="s">
        <v>18</v>
      </c>
      <c r="C609" t="s">
        <v>31</v>
      </c>
      <c r="D609">
        <v>20</v>
      </c>
      <c r="E609" t="s">
        <v>8</v>
      </c>
      <c r="F609" t="s">
        <v>33</v>
      </c>
      <c r="G609" t="s">
        <v>69</v>
      </c>
      <c r="H609" t="s">
        <v>62</v>
      </c>
      <c r="I609" s="6">
        <v>1</v>
      </c>
      <c r="J609" s="6">
        <v>0.02</v>
      </c>
      <c r="K609">
        <v>3200</v>
      </c>
      <c r="L609">
        <v>3.02</v>
      </c>
      <c r="M609" t="s">
        <v>36</v>
      </c>
      <c r="N609">
        <v>7.5</v>
      </c>
      <c r="P609">
        <v>13.273999999999999</v>
      </c>
      <c r="Q609">
        <v>48</v>
      </c>
      <c r="S609" s="16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1">
        <v>45339</v>
      </c>
      <c r="B610" t="s">
        <v>18</v>
      </c>
      <c r="C610" t="s">
        <v>31</v>
      </c>
      <c r="D610">
        <v>26</v>
      </c>
      <c r="E610" t="s">
        <v>8</v>
      </c>
      <c r="F610" t="s">
        <v>33</v>
      </c>
      <c r="G610" t="s">
        <v>80</v>
      </c>
      <c r="H610" t="s">
        <v>71</v>
      </c>
      <c r="I610" s="6">
        <v>1</v>
      </c>
      <c r="J610" s="6">
        <v>0.02</v>
      </c>
      <c r="K610">
        <v>3400</v>
      </c>
      <c r="L610">
        <v>2.72</v>
      </c>
      <c r="M610" t="s">
        <v>36</v>
      </c>
      <c r="N610">
        <v>6.25</v>
      </c>
      <c r="P610">
        <v>16.963000000000001</v>
      </c>
      <c r="R610">
        <v>96</v>
      </c>
      <c r="S610" s="16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1">
        <v>45345</v>
      </c>
      <c r="B611" t="s">
        <v>18</v>
      </c>
      <c r="C611" t="s">
        <v>31</v>
      </c>
      <c r="D611">
        <v>24</v>
      </c>
      <c r="E611" t="s">
        <v>8</v>
      </c>
      <c r="F611" t="s">
        <v>33</v>
      </c>
      <c r="K611">
        <v>3600</v>
      </c>
      <c r="L611">
        <v>2.75</v>
      </c>
      <c r="M611" t="s">
        <v>36</v>
      </c>
      <c r="N611">
        <v>6</v>
      </c>
      <c r="P611">
        <v>15.741</v>
      </c>
      <c r="R611">
        <v>96</v>
      </c>
      <c r="S611" s="16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19</v>
      </c>
      <c r="C612" t="s">
        <v>112</v>
      </c>
      <c r="D612">
        <v>28</v>
      </c>
      <c r="E612" t="s">
        <v>14</v>
      </c>
      <c r="F612" t="s">
        <v>33</v>
      </c>
      <c r="I612" s="6">
        <v>1</v>
      </c>
      <c r="J612" s="6">
        <v>0.02</v>
      </c>
      <c r="K612">
        <v>2400</v>
      </c>
      <c r="L612">
        <v>2.5499999999999998</v>
      </c>
      <c r="M612" t="s">
        <v>96</v>
      </c>
      <c r="N612">
        <v>2</v>
      </c>
      <c r="P612">
        <v>4.4000000000000004</v>
      </c>
      <c r="R612">
        <v>96</v>
      </c>
      <c r="S612" s="16">
        <v>192</v>
      </c>
      <c r="T612">
        <v>6.3752617076949631</v>
      </c>
      <c r="U612" s="6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19</v>
      </c>
      <c r="C613" t="s">
        <v>112</v>
      </c>
      <c r="D613">
        <v>28</v>
      </c>
      <c r="E613" s="4"/>
      <c r="F613" t="s">
        <v>33</v>
      </c>
      <c r="I613" s="6">
        <v>1</v>
      </c>
      <c r="J613" s="6">
        <v>0.02</v>
      </c>
      <c r="K613">
        <v>2400</v>
      </c>
      <c r="L613">
        <v>2.5499999999999998</v>
      </c>
      <c r="M613" t="s">
        <v>114</v>
      </c>
      <c r="N613">
        <v>3</v>
      </c>
      <c r="P613">
        <v>5.5</v>
      </c>
      <c r="R613">
        <v>80</v>
      </c>
      <c r="S613" s="16">
        <v>240</v>
      </c>
      <c r="T613">
        <v>7.9690771346187042</v>
      </c>
      <c r="U613" s="6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19</v>
      </c>
      <c r="C614" t="s">
        <v>116</v>
      </c>
      <c r="D614">
        <v>20</v>
      </c>
      <c r="E614" t="s">
        <v>8</v>
      </c>
      <c r="F614" t="s">
        <v>33</v>
      </c>
      <c r="I614" s="6" t="s">
        <v>109</v>
      </c>
      <c r="J614" s="6">
        <v>0.02</v>
      </c>
      <c r="K614">
        <v>3400</v>
      </c>
      <c r="L614">
        <v>3.1</v>
      </c>
      <c r="M614" t="s">
        <v>96</v>
      </c>
      <c r="N614">
        <v>5</v>
      </c>
      <c r="P614">
        <v>14.6</v>
      </c>
      <c r="R614">
        <v>112</v>
      </c>
      <c r="S614" s="16">
        <f>N614*R614</f>
        <v>560</v>
      </c>
      <c r="T614">
        <v>15.47757588645702</v>
      </c>
      <c r="U614" s="6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19</v>
      </c>
      <c r="C615" t="s">
        <v>116</v>
      </c>
      <c r="D615">
        <v>22</v>
      </c>
      <c r="E615" t="s">
        <v>8</v>
      </c>
      <c r="F615" t="s">
        <v>33</v>
      </c>
      <c r="I615" s="6" t="s">
        <v>109</v>
      </c>
      <c r="J615" s="6">
        <v>0.02</v>
      </c>
      <c r="K615">
        <v>3400</v>
      </c>
      <c r="L615">
        <v>2.89</v>
      </c>
      <c r="M615" t="s">
        <v>96</v>
      </c>
      <c r="N615">
        <v>7</v>
      </c>
      <c r="O615">
        <v>21</v>
      </c>
      <c r="P615">
        <v>22</v>
      </c>
      <c r="Q615">
        <v>23</v>
      </c>
      <c r="R615">
        <v>112</v>
      </c>
      <c r="S615" s="16">
        <v>784</v>
      </c>
      <c r="T615">
        <v>25.56745580690167</v>
      </c>
      <c r="U615" s="6">
        <v>0.69</v>
      </c>
      <c r="V615">
        <v>0.70799999999999996</v>
      </c>
      <c r="W615">
        <v>15.576000000000001</v>
      </c>
    </row>
    <row r="616" spans="1:23" x14ac:dyDescent="0.3">
      <c r="A616" s="1">
        <v>45340</v>
      </c>
      <c r="B616" t="s">
        <v>18</v>
      </c>
      <c r="C616" t="s">
        <v>91</v>
      </c>
      <c r="D616">
        <v>10</v>
      </c>
      <c r="E616" t="s">
        <v>14</v>
      </c>
      <c r="F616" t="s">
        <v>33</v>
      </c>
      <c r="I616" s="6">
        <v>1</v>
      </c>
      <c r="J616" s="6">
        <v>0.02</v>
      </c>
      <c r="K616">
        <v>2800</v>
      </c>
      <c r="L616">
        <v>4.18</v>
      </c>
      <c r="M616" t="s">
        <v>36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16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1">
        <v>45344</v>
      </c>
      <c r="B617" t="s">
        <v>18</v>
      </c>
      <c r="C617" t="s">
        <v>91</v>
      </c>
      <c r="D617">
        <v>17</v>
      </c>
      <c r="E617" t="s">
        <v>14</v>
      </c>
      <c r="F617" t="s">
        <v>33</v>
      </c>
      <c r="K617">
        <v>2800</v>
      </c>
      <c r="L617">
        <v>3.19</v>
      </c>
      <c r="M617" t="s">
        <v>36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16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1">
        <v>45341</v>
      </c>
      <c r="B618" t="s">
        <v>18</v>
      </c>
      <c r="C618" t="s">
        <v>31</v>
      </c>
      <c r="D618">
        <v>26</v>
      </c>
      <c r="E618" t="s">
        <v>8</v>
      </c>
      <c r="F618" t="s">
        <v>33</v>
      </c>
      <c r="G618" t="s">
        <v>80</v>
      </c>
      <c r="H618" t="s">
        <v>71</v>
      </c>
      <c r="I618" s="6">
        <v>1</v>
      </c>
      <c r="J618" s="6">
        <v>0.02</v>
      </c>
      <c r="K618">
        <v>3400</v>
      </c>
      <c r="L618">
        <v>2.72</v>
      </c>
      <c r="M618" t="s">
        <v>36</v>
      </c>
      <c r="N618">
        <v>6.45</v>
      </c>
      <c r="P618">
        <v>17.483000000000001</v>
      </c>
      <c r="R618">
        <v>96</v>
      </c>
      <c r="S618" s="16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19</v>
      </c>
      <c r="C619" t="s">
        <v>112</v>
      </c>
      <c r="D619">
        <v>24</v>
      </c>
      <c r="E619" t="s">
        <v>14</v>
      </c>
      <c r="F619" t="s">
        <v>13</v>
      </c>
      <c r="I619" s="6">
        <v>1</v>
      </c>
      <c r="J619" s="6">
        <v>0.02</v>
      </c>
      <c r="K619">
        <v>2600</v>
      </c>
      <c r="L619">
        <v>2.89</v>
      </c>
      <c r="M619" t="s">
        <v>36</v>
      </c>
      <c r="N619">
        <v>2</v>
      </c>
      <c r="P619">
        <v>3.6</v>
      </c>
      <c r="R619">
        <v>96</v>
      </c>
      <c r="S619" s="16">
        <v>192</v>
      </c>
      <c r="T619">
        <v>5.2234287100862087</v>
      </c>
      <c r="U619" s="6">
        <v>0.6892024759615385</v>
      </c>
      <c r="V619">
        <v>0.71799999999999997</v>
      </c>
      <c r="W619">
        <v>2.5848</v>
      </c>
    </row>
    <row r="620" spans="1:23" x14ac:dyDescent="0.3">
      <c r="A620" s="1">
        <v>45336</v>
      </c>
      <c r="B620" t="s">
        <v>18</v>
      </c>
      <c r="C620" t="s">
        <v>31</v>
      </c>
      <c r="D620">
        <v>14</v>
      </c>
      <c r="E620" t="s">
        <v>8</v>
      </c>
      <c r="F620" t="s">
        <v>13</v>
      </c>
      <c r="G620" t="s">
        <v>86</v>
      </c>
      <c r="H620" t="s">
        <v>56</v>
      </c>
      <c r="I620" s="6">
        <v>1</v>
      </c>
      <c r="J620" s="6">
        <v>0.02</v>
      </c>
      <c r="K620">
        <v>3600</v>
      </c>
      <c r="L620">
        <v>3.51</v>
      </c>
      <c r="M620" t="s">
        <v>36</v>
      </c>
      <c r="N620">
        <v>3.75</v>
      </c>
      <c r="P620">
        <v>4.4859999999999998</v>
      </c>
      <c r="R620">
        <v>96</v>
      </c>
      <c r="S620" s="16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1">
        <v>45346</v>
      </c>
      <c r="B621" t="s">
        <v>18</v>
      </c>
      <c r="C621" t="s">
        <v>91</v>
      </c>
      <c r="D621">
        <v>17</v>
      </c>
      <c r="E621" t="s">
        <v>14</v>
      </c>
      <c r="F621" t="s">
        <v>33</v>
      </c>
      <c r="K621">
        <v>2800</v>
      </c>
      <c r="L621">
        <v>3.19</v>
      </c>
      <c r="M621" t="s">
        <v>36</v>
      </c>
      <c r="N621">
        <v>14.1</v>
      </c>
      <c r="P621">
        <v>17.527999999999999</v>
      </c>
      <c r="R621">
        <v>96</v>
      </c>
      <c r="S621" s="16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1">
        <v>45339</v>
      </c>
      <c r="B622" t="s">
        <v>18</v>
      </c>
      <c r="C622" t="s">
        <v>31</v>
      </c>
      <c r="D622">
        <v>20</v>
      </c>
      <c r="E622" t="s">
        <v>8</v>
      </c>
      <c r="F622" t="s">
        <v>33</v>
      </c>
      <c r="G622" t="s">
        <v>87</v>
      </c>
      <c r="H622" t="s">
        <v>56</v>
      </c>
      <c r="I622" s="6">
        <v>1</v>
      </c>
      <c r="J622" s="6">
        <v>0.02</v>
      </c>
      <c r="K622">
        <v>3600</v>
      </c>
      <c r="L622">
        <v>3.02</v>
      </c>
      <c r="M622" t="s">
        <v>36</v>
      </c>
      <c r="N622">
        <v>9.6300000000000008</v>
      </c>
      <c r="P622">
        <v>19.122</v>
      </c>
      <c r="R622">
        <v>96</v>
      </c>
      <c r="S622" s="16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1">
        <v>45346</v>
      </c>
      <c r="B623" t="s">
        <v>18</v>
      </c>
      <c r="C623" t="s">
        <v>91</v>
      </c>
      <c r="D623">
        <v>14.5</v>
      </c>
      <c r="E623" t="s">
        <v>14</v>
      </c>
      <c r="F623" t="s">
        <v>33</v>
      </c>
      <c r="K623">
        <v>2800</v>
      </c>
      <c r="L623">
        <v>3.51</v>
      </c>
      <c r="M623" t="s">
        <v>36</v>
      </c>
      <c r="N623">
        <v>0.9</v>
      </c>
      <c r="P623">
        <v>0.86699999999999999</v>
      </c>
      <c r="R623">
        <v>96</v>
      </c>
      <c r="S623" s="16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19</v>
      </c>
      <c r="C624" t="s">
        <v>108</v>
      </c>
      <c r="D624">
        <v>11</v>
      </c>
      <c r="E624" t="s">
        <v>66</v>
      </c>
      <c r="F624" t="s">
        <v>33</v>
      </c>
      <c r="I624" s="6" t="s">
        <v>109</v>
      </c>
      <c r="J624" s="6" t="s">
        <v>66</v>
      </c>
      <c r="K624">
        <v>3200</v>
      </c>
      <c r="L624">
        <v>4.07</v>
      </c>
      <c r="M624" t="s">
        <v>111</v>
      </c>
      <c r="N624">
        <v>4</v>
      </c>
      <c r="P624">
        <v>3.3</v>
      </c>
      <c r="R624">
        <v>110</v>
      </c>
      <c r="S624" s="16">
        <v>440</v>
      </c>
      <c r="T624">
        <v>4.7947793570582293</v>
      </c>
      <c r="U624" s="6">
        <v>0.68824856249999988</v>
      </c>
      <c r="V624">
        <v>1.7709999999999999</v>
      </c>
      <c r="W624">
        <v>5.8442999999999996</v>
      </c>
    </row>
    <row r="625" spans="1:23" x14ac:dyDescent="0.3">
      <c r="A625" s="1">
        <v>45329</v>
      </c>
      <c r="B625" t="s">
        <v>18</v>
      </c>
      <c r="C625" t="s">
        <v>31</v>
      </c>
      <c r="D625">
        <v>24</v>
      </c>
      <c r="E625" t="s">
        <v>8</v>
      </c>
      <c r="F625" t="s">
        <v>33</v>
      </c>
      <c r="H625" t="s">
        <v>71</v>
      </c>
      <c r="I625" s="6">
        <v>1</v>
      </c>
      <c r="J625" s="6">
        <v>0.02</v>
      </c>
      <c r="K625">
        <v>3600</v>
      </c>
      <c r="L625">
        <v>2.76</v>
      </c>
      <c r="M625" t="s">
        <v>36</v>
      </c>
      <c r="N625">
        <v>6.3</v>
      </c>
      <c r="P625">
        <v>16.414000000000001</v>
      </c>
      <c r="R625">
        <v>96</v>
      </c>
      <c r="S625" s="16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1">
        <v>45323</v>
      </c>
      <c r="B626" t="s">
        <v>18</v>
      </c>
      <c r="C626" t="s">
        <v>91</v>
      </c>
      <c r="D626">
        <v>17</v>
      </c>
      <c r="E626" t="s">
        <v>14</v>
      </c>
      <c r="F626" t="s">
        <v>33</v>
      </c>
      <c r="I626" s="6">
        <v>1</v>
      </c>
      <c r="J626" s="6">
        <v>0.02</v>
      </c>
      <c r="K626">
        <v>2800</v>
      </c>
      <c r="L626">
        <v>3.19</v>
      </c>
      <c r="M626" t="s">
        <v>36</v>
      </c>
      <c r="N626">
        <v>15.4</v>
      </c>
      <c r="P626">
        <v>19.120999999999999</v>
      </c>
      <c r="R626">
        <v>96</v>
      </c>
      <c r="S626" s="16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1">
        <v>45344</v>
      </c>
      <c r="B627" t="s">
        <v>18</v>
      </c>
      <c r="C627" t="s">
        <v>31</v>
      </c>
      <c r="D627">
        <v>24</v>
      </c>
      <c r="E627" t="s">
        <v>8</v>
      </c>
      <c r="F627" t="s">
        <v>33</v>
      </c>
      <c r="K627">
        <v>3600</v>
      </c>
      <c r="L627">
        <v>2.75</v>
      </c>
      <c r="M627" t="s">
        <v>36</v>
      </c>
      <c r="N627">
        <v>4.5999999999999996</v>
      </c>
      <c r="P627">
        <v>12.016999999999999</v>
      </c>
      <c r="R627">
        <v>96</v>
      </c>
      <c r="S627" s="16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1">
        <v>45336</v>
      </c>
      <c r="B628" t="s">
        <v>18</v>
      </c>
      <c r="C628" t="s">
        <v>31</v>
      </c>
      <c r="D628">
        <v>26</v>
      </c>
      <c r="E628" t="s">
        <v>8</v>
      </c>
      <c r="F628" t="s">
        <v>33</v>
      </c>
      <c r="G628" t="s">
        <v>80</v>
      </c>
      <c r="H628" t="s">
        <v>71</v>
      </c>
      <c r="I628" s="6">
        <v>1</v>
      </c>
      <c r="J628" s="6">
        <v>0.02</v>
      </c>
      <c r="K628">
        <v>3400</v>
      </c>
      <c r="L628">
        <v>2.72</v>
      </c>
      <c r="M628" t="s">
        <v>36</v>
      </c>
      <c r="N628">
        <v>6.1</v>
      </c>
      <c r="P628">
        <v>16.483000000000001</v>
      </c>
      <c r="R628">
        <v>96</v>
      </c>
      <c r="S628" s="16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1">
        <v>45345</v>
      </c>
      <c r="B629" t="s">
        <v>18</v>
      </c>
      <c r="C629" t="s">
        <v>31</v>
      </c>
      <c r="D629">
        <v>20</v>
      </c>
      <c r="E629" t="s">
        <v>8</v>
      </c>
      <c r="F629" t="s">
        <v>33</v>
      </c>
      <c r="K629">
        <v>3600</v>
      </c>
      <c r="L629">
        <v>3.02</v>
      </c>
      <c r="M629" t="s">
        <v>36</v>
      </c>
      <c r="N629">
        <v>3.55</v>
      </c>
      <c r="P629">
        <v>7.0359999999999996</v>
      </c>
      <c r="R629">
        <v>96</v>
      </c>
      <c r="S629" s="16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1">
        <v>45328</v>
      </c>
      <c r="B630" t="s">
        <v>18</v>
      </c>
      <c r="C630" t="s">
        <v>31</v>
      </c>
      <c r="D630">
        <v>24</v>
      </c>
      <c r="E630" t="s">
        <v>8</v>
      </c>
      <c r="F630" t="s">
        <v>33</v>
      </c>
      <c r="G630" t="s">
        <v>55</v>
      </c>
      <c r="H630" t="s">
        <v>52</v>
      </c>
      <c r="I630" s="6">
        <v>1</v>
      </c>
      <c r="J630" s="6">
        <v>0.02</v>
      </c>
      <c r="K630">
        <v>3600</v>
      </c>
      <c r="L630">
        <v>2.76</v>
      </c>
      <c r="M630" t="s">
        <v>36</v>
      </c>
      <c r="N630">
        <v>5.4</v>
      </c>
      <c r="P630">
        <v>14.052</v>
      </c>
      <c r="R630">
        <v>96</v>
      </c>
      <c r="S630" s="16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19</v>
      </c>
      <c r="C631" t="s">
        <v>108</v>
      </c>
      <c r="D631">
        <v>12</v>
      </c>
      <c r="E631" t="s">
        <v>8</v>
      </c>
      <c r="F631" t="s">
        <v>13</v>
      </c>
      <c r="I631" s="6" t="s">
        <v>109</v>
      </c>
      <c r="J631" s="6">
        <v>0.02</v>
      </c>
      <c r="K631">
        <v>3200</v>
      </c>
      <c r="L631">
        <v>3.8</v>
      </c>
      <c r="M631" t="s">
        <v>36</v>
      </c>
      <c r="N631">
        <v>5</v>
      </c>
      <c r="P631">
        <v>4.2</v>
      </c>
      <c r="R631">
        <v>96</v>
      </c>
      <c r="S631" s="16">
        <v>480</v>
      </c>
      <c r="T631">
        <v>6.1116230656474269</v>
      </c>
      <c r="U631" s="6">
        <v>0.68721515624999996</v>
      </c>
      <c r="V631">
        <v>1.5169999999999999</v>
      </c>
      <c r="W631">
        <v>6.3714000000000004</v>
      </c>
    </row>
    <row r="632" spans="1:23" x14ac:dyDescent="0.3">
      <c r="A632" s="1">
        <v>45335</v>
      </c>
      <c r="B632" t="s">
        <v>18</v>
      </c>
      <c r="C632" t="s">
        <v>91</v>
      </c>
      <c r="D632">
        <v>14.5</v>
      </c>
      <c r="E632" t="s">
        <v>14</v>
      </c>
      <c r="F632" t="s">
        <v>33</v>
      </c>
      <c r="I632" s="6">
        <v>1</v>
      </c>
      <c r="J632" s="6">
        <v>0.02</v>
      </c>
      <c r="K632">
        <v>2800</v>
      </c>
      <c r="L632">
        <v>3.4</v>
      </c>
      <c r="M632" t="s">
        <v>36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16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1">
        <v>45350</v>
      </c>
      <c r="B633" t="s">
        <v>18</v>
      </c>
      <c r="C633" t="s">
        <v>31</v>
      </c>
      <c r="D633" s="2">
        <v>28</v>
      </c>
      <c r="E633" t="s">
        <v>14</v>
      </c>
      <c r="F633" t="s">
        <v>33</v>
      </c>
      <c r="K633">
        <v>2800</v>
      </c>
      <c r="L633">
        <v>2.5499999999999998</v>
      </c>
      <c r="M633" t="s">
        <v>36</v>
      </c>
      <c r="N633">
        <v>1.35</v>
      </c>
      <c r="P633">
        <v>3.4489999999999998</v>
      </c>
      <c r="R633">
        <v>96</v>
      </c>
      <c r="S633" s="16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1">
        <v>45351</v>
      </c>
      <c r="B634" t="s">
        <v>18</v>
      </c>
      <c r="C634" t="s">
        <v>31</v>
      </c>
      <c r="D634">
        <v>24</v>
      </c>
      <c r="E634" t="s">
        <v>8</v>
      </c>
      <c r="F634" t="s">
        <v>33</v>
      </c>
      <c r="G634" t="s">
        <v>166</v>
      </c>
      <c r="H634" t="s">
        <v>166</v>
      </c>
      <c r="I634">
        <v>1</v>
      </c>
      <c r="J634">
        <v>0.02</v>
      </c>
      <c r="K634">
        <v>3600</v>
      </c>
      <c r="L634">
        <v>2.75</v>
      </c>
      <c r="M634" t="s">
        <v>36</v>
      </c>
      <c r="N634">
        <v>6</v>
      </c>
      <c r="P634">
        <v>3.39</v>
      </c>
      <c r="R634">
        <v>96</v>
      </c>
      <c r="S634" s="16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1">
        <v>45326</v>
      </c>
      <c r="B635" t="s">
        <v>18</v>
      </c>
      <c r="C635" t="s">
        <v>90</v>
      </c>
      <c r="D635">
        <v>14.5</v>
      </c>
      <c r="E635" t="s">
        <v>14</v>
      </c>
      <c r="F635" t="s">
        <v>33</v>
      </c>
      <c r="I635" s="6">
        <v>1</v>
      </c>
      <c r="J635" s="6">
        <v>0.02</v>
      </c>
      <c r="K635">
        <v>2800</v>
      </c>
      <c r="L635">
        <v>3.4</v>
      </c>
      <c r="M635" t="s">
        <v>36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16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19</v>
      </c>
      <c r="C636" t="s">
        <v>112</v>
      </c>
      <c r="D636">
        <v>18</v>
      </c>
      <c r="E636" s="4"/>
      <c r="F636" t="s">
        <v>13</v>
      </c>
      <c r="I636" s="6">
        <v>1</v>
      </c>
      <c r="J636" s="6">
        <v>0.02</v>
      </c>
      <c r="K636">
        <v>3200</v>
      </c>
      <c r="L636">
        <v>3.19</v>
      </c>
      <c r="M636" t="s">
        <v>36</v>
      </c>
      <c r="N636">
        <v>7</v>
      </c>
      <c r="P636">
        <v>10.5</v>
      </c>
      <c r="R636">
        <v>96</v>
      </c>
      <c r="S636" s="16">
        <v>672</v>
      </c>
      <c r="T636">
        <v>15.288637010616441</v>
      </c>
      <c r="U636" s="6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19</v>
      </c>
      <c r="C637" t="s">
        <v>112</v>
      </c>
      <c r="D637">
        <v>18</v>
      </c>
      <c r="E637" s="4"/>
      <c r="F637" t="s">
        <v>13</v>
      </c>
      <c r="I637" s="6">
        <v>1</v>
      </c>
      <c r="J637" s="6">
        <v>0.02</v>
      </c>
      <c r="K637">
        <v>3200</v>
      </c>
      <c r="L637">
        <v>3.19</v>
      </c>
      <c r="M637" t="s">
        <v>96</v>
      </c>
      <c r="N637">
        <v>6</v>
      </c>
      <c r="P637">
        <v>9</v>
      </c>
      <c r="R637">
        <v>96</v>
      </c>
      <c r="S637" s="16">
        <v>576</v>
      </c>
      <c r="T637">
        <v>13.10454600909981</v>
      </c>
      <c r="U637" s="6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19</v>
      </c>
      <c r="C638" t="s">
        <v>112</v>
      </c>
      <c r="D638">
        <v>18</v>
      </c>
      <c r="E638" s="4"/>
      <c r="F638" t="s">
        <v>13</v>
      </c>
      <c r="I638" s="6">
        <v>1</v>
      </c>
      <c r="J638" s="6">
        <v>0.02</v>
      </c>
      <c r="K638">
        <v>3200</v>
      </c>
      <c r="L638">
        <v>3.19</v>
      </c>
      <c r="M638" t="s">
        <v>96</v>
      </c>
      <c r="N638">
        <v>2</v>
      </c>
      <c r="P638">
        <v>3</v>
      </c>
      <c r="R638">
        <v>96</v>
      </c>
      <c r="S638" s="16">
        <v>192</v>
      </c>
      <c r="T638">
        <v>4.3681820030332714</v>
      </c>
      <c r="U638" s="6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19</v>
      </c>
      <c r="C639" t="s">
        <v>112</v>
      </c>
      <c r="D639">
        <v>18</v>
      </c>
      <c r="E639" s="4"/>
      <c r="F639" t="s">
        <v>13</v>
      </c>
      <c r="I639" s="6">
        <v>1</v>
      </c>
      <c r="J639" s="6">
        <v>0.02</v>
      </c>
      <c r="K639">
        <v>3200</v>
      </c>
      <c r="L639">
        <v>3.19</v>
      </c>
      <c r="M639" t="s">
        <v>96</v>
      </c>
      <c r="N639">
        <v>3</v>
      </c>
      <c r="P639">
        <v>4.5</v>
      </c>
      <c r="R639">
        <v>96</v>
      </c>
      <c r="S639" s="16">
        <v>288</v>
      </c>
      <c r="T639">
        <v>6.5522730045499058</v>
      </c>
      <c r="U639" s="6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19</v>
      </c>
      <c r="C640" t="s">
        <v>112</v>
      </c>
      <c r="D640">
        <v>18</v>
      </c>
      <c r="E640" s="4"/>
      <c r="F640" t="s">
        <v>13</v>
      </c>
      <c r="I640" s="6">
        <v>1</v>
      </c>
      <c r="J640" s="6">
        <v>0.02</v>
      </c>
      <c r="K640">
        <v>3200</v>
      </c>
      <c r="L640">
        <v>3.19</v>
      </c>
      <c r="M640" t="s">
        <v>114</v>
      </c>
      <c r="N640">
        <v>2</v>
      </c>
      <c r="P640">
        <v>2.5</v>
      </c>
      <c r="R640">
        <v>80</v>
      </c>
      <c r="S640" s="16">
        <v>160</v>
      </c>
      <c r="T640">
        <v>3.6401516691943918</v>
      </c>
      <c r="U640" s="6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19</v>
      </c>
      <c r="C641" t="s">
        <v>112</v>
      </c>
      <c r="D641">
        <v>18</v>
      </c>
      <c r="E641" s="4"/>
      <c r="F641" t="s">
        <v>13</v>
      </c>
      <c r="I641" s="6">
        <v>1</v>
      </c>
      <c r="J641" s="6">
        <v>0.02</v>
      </c>
      <c r="K641">
        <v>3200</v>
      </c>
      <c r="L641">
        <v>3.19</v>
      </c>
      <c r="M641" t="s">
        <v>96</v>
      </c>
      <c r="N641">
        <v>5</v>
      </c>
      <c r="P641">
        <v>7.5</v>
      </c>
      <c r="R641">
        <v>96</v>
      </c>
      <c r="S641" s="16">
        <v>480</v>
      </c>
      <c r="T641">
        <v>10.920455007583181</v>
      </c>
      <c r="U641" s="6">
        <v>0.68678457031249984</v>
      </c>
      <c r="V641">
        <v>0.90900000000000003</v>
      </c>
      <c r="W641">
        <v>6.8174999999999999</v>
      </c>
    </row>
    <row r="642" spans="1:23" x14ac:dyDescent="0.3">
      <c r="A642" s="1">
        <v>45326</v>
      </c>
      <c r="B642" t="s">
        <v>18</v>
      </c>
      <c r="C642" t="s">
        <v>91</v>
      </c>
      <c r="D642">
        <v>14</v>
      </c>
      <c r="E642" t="s">
        <v>14</v>
      </c>
      <c r="F642" t="s">
        <v>33</v>
      </c>
      <c r="I642" s="6">
        <v>1</v>
      </c>
      <c r="J642" s="6">
        <v>0.02</v>
      </c>
      <c r="K642">
        <v>2800</v>
      </c>
      <c r="L642">
        <v>3.51</v>
      </c>
      <c r="M642" t="s">
        <v>36</v>
      </c>
      <c r="N642">
        <v>0.8</v>
      </c>
      <c r="P642">
        <v>0.74199999999999999</v>
      </c>
      <c r="R642">
        <v>96</v>
      </c>
      <c r="S642" s="16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1">
        <v>45327</v>
      </c>
      <c r="B643" t="s">
        <v>18</v>
      </c>
      <c r="C643" t="s">
        <v>91</v>
      </c>
      <c r="D643">
        <v>14.5</v>
      </c>
      <c r="E643" t="s">
        <v>14</v>
      </c>
      <c r="F643" t="s">
        <v>33</v>
      </c>
      <c r="I643" s="6">
        <v>1</v>
      </c>
      <c r="J643" s="6">
        <v>0.02</v>
      </c>
      <c r="K643">
        <v>2800</v>
      </c>
      <c r="L643">
        <v>3.4</v>
      </c>
      <c r="M643" t="s">
        <v>36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16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1">
        <v>45345</v>
      </c>
      <c r="B644" t="s">
        <v>18</v>
      </c>
      <c r="C644" t="s">
        <v>91</v>
      </c>
      <c r="D644">
        <v>18</v>
      </c>
      <c r="E644" t="s">
        <v>14</v>
      </c>
      <c r="F644" t="s">
        <v>33</v>
      </c>
      <c r="K644">
        <v>2800</v>
      </c>
      <c r="L644">
        <v>3.1</v>
      </c>
      <c r="M644" t="s">
        <v>36</v>
      </c>
      <c r="N644">
        <v>1.8</v>
      </c>
      <c r="P644">
        <v>2.4300000000000002</v>
      </c>
      <c r="R644">
        <v>96</v>
      </c>
      <c r="S644" s="16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1">
        <v>45325</v>
      </c>
      <c r="B645" t="s">
        <v>18</v>
      </c>
      <c r="C645" t="s">
        <v>91</v>
      </c>
      <c r="D645">
        <v>13</v>
      </c>
      <c r="E645" t="s">
        <v>14</v>
      </c>
      <c r="F645" t="s">
        <v>33</v>
      </c>
      <c r="I645" s="6">
        <v>1</v>
      </c>
      <c r="J645" s="6">
        <v>0.02</v>
      </c>
      <c r="K645">
        <v>2800</v>
      </c>
      <c r="L645">
        <v>3.65</v>
      </c>
      <c r="M645" t="s">
        <v>36</v>
      </c>
      <c r="N645">
        <v>0.25</v>
      </c>
      <c r="P645">
        <v>0.20699999999999999</v>
      </c>
      <c r="R645">
        <v>96</v>
      </c>
      <c r="S645" s="16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1">
        <v>45334</v>
      </c>
      <c r="B646" t="s">
        <v>18</v>
      </c>
      <c r="C646" t="s">
        <v>31</v>
      </c>
      <c r="D646">
        <v>14</v>
      </c>
      <c r="E646" t="s">
        <v>8</v>
      </c>
      <c r="F646" t="s">
        <v>13</v>
      </c>
      <c r="G646" t="s">
        <v>83</v>
      </c>
      <c r="H646" t="s">
        <v>56</v>
      </c>
      <c r="I646" s="6">
        <v>1</v>
      </c>
      <c r="J646" s="6">
        <v>0.02</v>
      </c>
      <c r="K646">
        <v>3600</v>
      </c>
      <c r="L646">
        <v>3.51</v>
      </c>
      <c r="M646" t="s">
        <v>36</v>
      </c>
      <c r="N646">
        <v>2.2999999999999998</v>
      </c>
      <c r="P646">
        <v>2.742</v>
      </c>
      <c r="R646">
        <v>96</v>
      </c>
      <c r="S646" s="16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1">
        <v>45325</v>
      </c>
      <c r="B647" t="s">
        <v>18</v>
      </c>
      <c r="C647" t="s">
        <v>91</v>
      </c>
      <c r="D647">
        <v>14.5</v>
      </c>
      <c r="E647" t="s">
        <v>14</v>
      </c>
      <c r="F647" t="s">
        <v>33</v>
      </c>
      <c r="I647" s="6">
        <v>1</v>
      </c>
      <c r="J647" s="6">
        <v>0.02</v>
      </c>
      <c r="K647">
        <v>2800</v>
      </c>
      <c r="L647">
        <v>3.4</v>
      </c>
      <c r="M647" t="s">
        <v>36</v>
      </c>
      <c r="N647">
        <v>0.7</v>
      </c>
      <c r="P647">
        <v>0.69399999999999995</v>
      </c>
      <c r="R647">
        <v>96</v>
      </c>
      <c r="S647" s="16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1">
        <v>45340</v>
      </c>
      <c r="B648" t="s">
        <v>18</v>
      </c>
      <c r="C648" t="s">
        <v>91</v>
      </c>
      <c r="D648">
        <v>14.5</v>
      </c>
      <c r="E648" t="s">
        <v>14</v>
      </c>
      <c r="F648" t="s">
        <v>33</v>
      </c>
      <c r="I648" s="6">
        <v>1</v>
      </c>
      <c r="J648" s="6">
        <v>0.02</v>
      </c>
      <c r="K648">
        <v>2800</v>
      </c>
      <c r="L648">
        <v>3.4</v>
      </c>
      <c r="M648" t="s">
        <v>36</v>
      </c>
      <c r="N648">
        <v>1.05</v>
      </c>
      <c r="P648">
        <v>1.0409999999999999</v>
      </c>
      <c r="R648">
        <v>96</v>
      </c>
      <c r="S648" s="16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1">
        <v>45332</v>
      </c>
      <c r="B649" t="s">
        <v>18</v>
      </c>
      <c r="C649" t="s">
        <v>90</v>
      </c>
      <c r="D649">
        <v>18</v>
      </c>
      <c r="E649" t="s">
        <v>14</v>
      </c>
      <c r="F649" t="s">
        <v>33</v>
      </c>
      <c r="I649" s="6">
        <v>1</v>
      </c>
      <c r="J649" s="6">
        <v>0.02</v>
      </c>
      <c r="K649">
        <v>2800</v>
      </c>
      <c r="L649">
        <v>3.1</v>
      </c>
      <c r="M649" t="s">
        <v>36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16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1">
        <v>45326</v>
      </c>
      <c r="B650" t="s">
        <v>18</v>
      </c>
      <c r="C650" t="s">
        <v>91</v>
      </c>
      <c r="D650">
        <v>17</v>
      </c>
      <c r="E650" t="s">
        <v>14</v>
      </c>
      <c r="F650" t="s">
        <v>33</v>
      </c>
      <c r="I650" s="6">
        <v>1</v>
      </c>
      <c r="J650" s="6">
        <v>0.02</v>
      </c>
      <c r="K650">
        <v>2800</v>
      </c>
      <c r="L650">
        <v>3.19</v>
      </c>
      <c r="M650" t="s">
        <v>36</v>
      </c>
      <c r="N650">
        <v>14</v>
      </c>
      <c r="P650">
        <v>17.337</v>
      </c>
      <c r="R650">
        <v>96</v>
      </c>
      <c r="S650" s="16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1">
        <v>45335</v>
      </c>
      <c r="B651" t="s">
        <v>18</v>
      </c>
      <c r="C651" t="s">
        <v>31</v>
      </c>
      <c r="D651">
        <v>20</v>
      </c>
      <c r="E651" t="s">
        <v>8</v>
      </c>
      <c r="F651" t="s">
        <v>33</v>
      </c>
      <c r="G651" t="s">
        <v>69</v>
      </c>
      <c r="H651" t="s">
        <v>62</v>
      </c>
      <c r="I651" s="6">
        <v>1</v>
      </c>
      <c r="J651" s="6">
        <v>0.02</v>
      </c>
      <c r="K651">
        <v>3600</v>
      </c>
      <c r="L651">
        <v>3.02</v>
      </c>
      <c r="M651" t="s">
        <v>36</v>
      </c>
      <c r="N651">
        <v>8.4499999999999993</v>
      </c>
      <c r="P651">
        <v>16.712</v>
      </c>
      <c r="R651">
        <v>96</v>
      </c>
      <c r="S651" s="16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1">
        <v>45325</v>
      </c>
      <c r="B652" t="s">
        <v>18</v>
      </c>
      <c r="C652" t="s">
        <v>31</v>
      </c>
      <c r="D652">
        <v>24</v>
      </c>
      <c r="E652" t="s">
        <v>8</v>
      </c>
      <c r="F652" t="s">
        <v>33</v>
      </c>
      <c r="G652" t="s">
        <v>55</v>
      </c>
      <c r="H652" t="s">
        <v>52</v>
      </c>
      <c r="I652" s="6">
        <v>1</v>
      </c>
      <c r="J652" s="6">
        <v>0.02</v>
      </c>
      <c r="K652">
        <v>3600</v>
      </c>
      <c r="L652">
        <v>2.76</v>
      </c>
      <c r="M652" t="s">
        <v>36</v>
      </c>
      <c r="N652">
        <v>5.7</v>
      </c>
      <c r="P652">
        <v>14.798999999999999</v>
      </c>
      <c r="R652">
        <v>96</v>
      </c>
      <c r="S652" s="16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1">
        <v>45351</v>
      </c>
      <c r="B653" t="s">
        <v>18</v>
      </c>
      <c r="C653" t="s">
        <v>91</v>
      </c>
      <c r="D653">
        <v>17</v>
      </c>
      <c r="E653" t="s">
        <v>174</v>
      </c>
      <c r="F653" t="s">
        <v>33</v>
      </c>
      <c r="I653">
        <v>1</v>
      </c>
      <c r="J653">
        <v>0.02</v>
      </c>
      <c r="K653">
        <v>2800</v>
      </c>
      <c r="L653">
        <v>3.19</v>
      </c>
      <c r="M653" t="s">
        <v>36</v>
      </c>
      <c r="N653">
        <v>18.399999999999999</v>
      </c>
      <c r="P653">
        <v>8.407</v>
      </c>
      <c r="R653">
        <v>96</v>
      </c>
      <c r="S653" s="16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1">
        <v>45336</v>
      </c>
      <c r="B654" t="s">
        <v>18</v>
      </c>
      <c r="C654" t="s">
        <v>31</v>
      </c>
      <c r="D654">
        <v>22</v>
      </c>
      <c r="E654" t="s">
        <v>8</v>
      </c>
      <c r="F654" t="s">
        <v>33</v>
      </c>
      <c r="G654" t="s">
        <v>84</v>
      </c>
      <c r="H654" t="s">
        <v>85</v>
      </c>
      <c r="I654" s="6">
        <v>1</v>
      </c>
      <c r="J654" s="6">
        <v>0.02</v>
      </c>
      <c r="K654">
        <v>3600</v>
      </c>
      <c r="L654">
        <v>2.86</v>
      </c>
      <c r="M654" t="s">
        <v>36</v>
      </c>
      <c r="N654">
        <v>4.25</v>
      </c>
      <c r="P654">
        <v>9.7520000000000007</v>
      </c>
      <c r="R654">
        <v>96</v>
      </c>
      <c r="S654" s="16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1">
        <v>45339</v>
      </c>
      <c r="B655" t="s">
        <v>18</v>
      </c>
      <c r="C655" t="s">
        <v>90</v>
      </c>
      <c r="D655">
        <v>14.5</v>
      </c>
      <c r="E655" t="s">
        <v>14</v>
      </c>
      <c r="F655" t="s">
        <v>33</v>
      </c>
      <c r="I655" s="6">
        <v>1</v>
      </c>
      <c r="J655" s="6">
        <v>0.02</v>
      </c>
      <c r="K655">
        <v>2800</v>
      </c>
      <c r="L655">
        <v>3.4</v>
      </c>
      <c r="M655" t="s">
        <v>36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16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19</v>
      </c>
      <c r="C656" t="s">
        <v>108</v>
      </c>
      <c r="D656">
        <v>11</v>
      </c>
      <c r="E656" t="s">
        <v>66</v>
      </c>
      <c r="F656" t="s">
        <v>33</v>
      </c>
      <c r="I656" s="6" t="s">
        <v>109</v>
      </c>
      <c r="J656" s="6" t="s">
        <v>66</v>
      </c>
      <c r="K656">
        <v>3200</v>
      </c>
      <c r="L656">
        <v>4.07</v>
      </c>
      <c r="M656" t="s">
        <v>111</v>
      </c>
      <c r="N656">
        <v>4</v>
      </c>
      <c r="P656">
        <v>3.2839999999999998</v>
      </c>
      <c r="R656">
        <v>110</v>
      </c>
      <c r="S656" s="16">
        <v>440</v>
      </c>
      <c r="T656">
        <v>4.7947793570582293</v>
      </c>
      <c r="U656" s="6">
        <v>0.68491159977272709</v>
      </c>
      <c r="V656">
        <v>1.7709999999999999</v>
      </c>
      <c r="W656">
        <v>5.8159639999999992</v>
      </c>
    </row>
    <row r="657" spans="1:23" x14ac:dyDescent="0.3">
      <c r="A657" s="1">
        <v>45346</v>
      </c>
      <c r="B657" t="s">
        <v>18</v>
      </c>
      <c r="C657" t="s">
        <v>31</v>
      </c>
      <c r="D657">
        <v>24</v>
      </c>
      <c r="E657" t="s">
        <v>8</v>
      </c>
      <c r="F657" t="s">
        <v>33</v>
      </c>
      <c r="K657">
        <v>3600</v>
      </c>
      <c r="L657">
        <v>2.75</v>
      </c>
      <c r="M657" t="s">
        <v>36</v>
      </c>
      <c r="N657">
        <v>6.6</v>
      </c>
      <c r="P657">
        <v>17.178000000000001</v>
      </c>
      <c r="R657">
        <v>96</v>
      </c>
      <c r="S657" s="16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1">
        <v>45329</v>
      </c>
      <c r="B658" t="s">
        <v>18</v>
      </c>
      <c r="C658" t="s">
        <v>31</v>
      </c>
      <c r="D658">
        <v>13</v>
      </c>
      <c r="E658" t="s">
        <v>32</v>
      </c>
      <c r="F658" t="s">
        <v>33</v>
      </c>
      <c r="G658" t="s">
        <v>37</v>
      </c>
      <c r="H658" t="s">
        <v>12</v>
      </c>
      <c r="I658" s="6">
        <v>1</v>
      </c>
      <c r="J658" s="6">
        <v>0.02</v>
      </c>
      <c r="K658">
        <v>3400</v>
      </c>
      <c r="L658">
        <v>3.18</v>
      </c>
      <c r="M658" t="s">
        <v>36</v>
      </c>
      <c r="N658">
        <v>5</v>
      </c>
      <c r="P658">
        <v>5.7560000000000002</v>
      </c>
      <c r="R658">
        <v>96</v>
      </c>
      <c r="S658" s="16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1">
        <v>45327</v>
      </c>
      <c r="B659" t="s">
        <v>18</v>
      </c>
      <c r="C659" t="s">
        <v>31</v>
      </c>
      <c r="D659">
        <v>20</v>
      </c>
      <c r="E659" t="s">
        <v>8</v>
      </c>
      <c r="F659" t="s">
        <v>33</v>
      </c>
      <c r="G659" t="s">
        <v>61</v>
      </c>
      <c r="H659" t="s">
        <v>62</v>
      </c>
      <c r="I659" s="6">
        <v>1</v>
      </c>
      <c r="J659" s="6">
        <v>0.02</v>
      </c>
      <c r="K659">
        <v>3200</v>
      </c>
      <c r="L659">
        <v>3.02</v>
      </c>
      <c r="M659" t="s">
        <v>36</v>
      </c>
      <c r="N659">
        <v>2.8</v>
      </c>
      <c r="P659">
        <v>4.9139999999999997</v>
      </c>
      <c r="R659">
        <v>96</v>
      </c>
      <c r="S659" s="16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1">
        <v>45344</v>
      </c>
      <c r="B660" t="s">
        <v>18</v>
      </c>
      <c r="C660" t="s">
        <v>31</v>
      </c>
      <c r="D660">
        <v>26</v>
      </c>
      <c r="E660" t="s">
        <v>8</v>
      </c>
      <c r="F660" t="s">
        <v>33</v>
      </c>
      <c r="K660">
        <v>3400</v>
      </c>
      <c r="L660">
        <v>2.72</v>
      </c>
      <c r="M660" t="s">
        <v>36</v>
      </c>
      <c r="N660">
        <v>0.35</v>
      </c>
      <c r="P660">
        <v>0.94199999999999995</v>
      </c>
      <c r="R660">
        <v>96</v>
      </c>
      <c r="S660" s="16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1">
        <v>45327</v>
      </c>
      <c r="B661" t="s">
        <v>18</v>
      </c>
      <c r="C661" t="s">
        <v>31</v>
      </c>
      <c r="D661">
        <v>28</v>
      </c>
      <c r="E661" t="s">
        <v>66</v>
      </c>
      <c r="F661" t="s">
        <v>59</v>
      </c>
      <c r="G661" t="s">
        <v>60</v>
      </c>
      <c r="H661" t="s">
        <v>42</v>
      </c>
      <c r="I661" s="6">
        <v>1</v>
      </c>
      <c r="J661" s="6">
        <v>0.02</v>
      </c>
      <c r="K661">
        <v>3600</v>
      </c>
      <c r="L661">
        <v>2.5499999999999998</v>
      </c>
      <c r="M661" t="s">
        <v>36</v>
      </c>
      <c r="N661">
        <v>1.2</v>
      </c>
      <c r="P661">
        <v>3.9279999999999999</v>
      </c>
      <c r="R661">
        <v>96</v>
      </c>
      <c r="S661" s="16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1">
        <v>45329</v>
      </c>
      <c r="B662" t="s">
        <v>18</v>
      </c>
      <c r="C662" t="s">
        <v>91</v>
      </c>
      <c r="D662">
        <v>17</v>
      </c>
      <c r="E662" t="s">
        <v>14</v>
      </c>
      <c r="F662" t="s">
        <v>33</v>
      </c>
      <c r="I662" s="6">
        <v>1</v>
      </c>
      <c r="J662" s="6">
        <v>0.02</v>
      </c>
      <c r="K662">
        <v>2800</v>
      </c>
      <c r="L662">
        <v>3.19</v>
      </c>
      <c r="M662" t="s">
        <v>36</v>
      </c>
      <c r="N662">
        <v>13.4</v>
      </c>
      <c r="P662">
        <v>16.556999999999999</v>
      </c>
      <c r="R662">
        <v>96</v>
      </c>
      <c r="S662" s="16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1">
        <v>45328</v>
      </c>
      <c r="B663" t="s">
        <v>18</v>
      </c>
      <c r="C663" t="s">
        <v>31</v>
      </c>
      <c r="D663">
        <v>20</v>
      </c>
      <c r="E663" t="s">
        <v>8</v>
      </c>
      <c r="F663" t="s">
        <v>33</v>
      </c>
      <c r="G663" t="s">
        <v>61</v>
      </c>
      <c r="H663" t="s">
        <v>62</v>
      </c>
      <c r="I663" s="6">
        <v>1</v>
      </c>
      <c r="J663" s="6">
        <v>0.02</v>
      </c>
      <c r="K663">
        <v>3200</v>
      </c>
      <c r="L663">
        <v>3.02</v>
      </c>
      <c r="M663" t="s">
        <v>36</v>
      </c>
      <c r="N663">
        <v>2.65</v>
      </c>
      <c r="P663">
        <v>4.6500000000000004</v>
      </c>
      <c r="R663">
        <v>96</v>
      </c>
      <c r="S663" s="16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19</v>
      </c>
      <c r="C664" t="s">
        <v>108</v>
      </c>
      <c r="D664">
        <v>11</v>
      </c>
      <c r="E664" t="s">
        <v>66</v>
      </c>
      <c r="F664" t="s">
        <v>33</v>
      </c>
      <c r="I664" s="6" t="s">
        <v>109</v>
      </c>
      <c r="J664" s="6" t="s">
        <v>66</v>
      </c>
      <c r="K664">
        <v>3200</v>
      </c>
      <c r="L664">
        <v>4.07</v>
      </c>
      <c r="M664" t="s">
        <v>36</v>
      </c>
      <c r="N664">
        <v>1</v>
      </c>
      <c r="P664">
        <v>0.71599999999999997</v>
      </c>
      <c r="R664">
        <v>96</v>
      </c>
      <c r="S664" s="16">
        <v>96</v>
      </c>
      <c r="T664">
        <v>1.046133677903613</v>
      </c>
      <c r="U664" s="6">
        <v>0.68442495937500003</v>
      </c>
      <c r="V664">
        <v>1.7709999999999999</v>
      </c>
      <c r="W664">
        <v>1.2680359999999999</v>
      </c>
    </row>
    <row r="665" spans="1:23" x14ac:dyDescent="0.3">
      <c r="A665" s="1">
        <v>45333</v>
      </c>
      <c r="B665" t="s">
        <v>18</v>
      </c>
      <c r="C665" t="s">
        <v>90</v>
      </c>
      <c r="D665">
        <v>14.5</v>
      </c>
      <c r="E665" t="s">
        <v>14</v>
      </c>
      <c r="F665" t="s">
        <v>33</v>
      </c>
      <c r="I665" s="6">
        <v>1</v>
      </c>
      <c r="J665" s="6">
        <v>0.02</v>
      </c>
      <c r="K665">
        <v>2800</v>
      </c>
      <c r="L665">
        <v>3.4</v>
      </c>
      <c r="M665" t="s">
        <v>36</v>
      </c>
      <c r="N665">
        <v>12.25</v>
      </c>
      <c r="P665">
        <v>12.106999999999999</v>
      </c>
      <c r="Q665">
        <v>39</v>
      </c>
      <c r="S665" s="16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1">
        <v>45340</v>
      </c>
      <c r="B666" t="s">
        <v>18</v>
      </c>
      <c r="C666" t="s">
        <v>31</v>
      </c>
      <c r="D666">
        <v>26</v>
      </c>
      <c r="E666" t="s">
        <v>8</v>
      </c>
      <c r="F666" t="s">
        <v>33</v>
      </c>
      <c r="G666" t="s">
        <v>80</v>
      </c>
      <c r="H666" t="s">
        <v>71</v>
      </c>
      <c r="I666" s="6">
        <v>1</v>
      </c>
      <c r="J666" s="6">
        <v>0.02</v>
      </c>
      <c r="K666">
        <v>3400</v>
      </c>
      <c r="L666">
        <v>2.72</v>
      </c>
      <c r="M666" t="s">
        <v>36</v>
      </c>
      <c r="N666">
        <v>6.4</v>
      </c>
      <c r="P666">
        <v>17.213999999999999</v>
      </c>
      <c r="R666">
        <v>96</v>
      </c>
      <c r="S666" s="16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1">
        <v>45332</v>
      </c>
      <c r="B667" t="s">
        <v>18</v>
      </c>
      <c r="C667" t="s">
        <v>31</v>
      </c>
      <c r="D667">
        <v>24</v>
      </c>
      <c r="E667" t="s">
        <v>8</v>
      </c>
      <c r="F667" t="s">
        <v>33</v>
      </c>
      <c r="H667" t="s">
        <v>54</v>
      </c>
      <c r="I667" s="6">
        <v>1</v>
      </c>
      <c r="J667" s="6">
        <v>0.02</v>
      </c>
      <c r="K667">
        <v>3600</v>
      </c>
      <c r="L667">
        <v>2.76</v>
      </c>
      <c r="M667" t="s">
        <v>36</v>
      </c>
      <c r="N667">
        <v>3.9</v>
      </c>
      <c r="P667">
        <v>10.102</v>
      </c>
      <c r="Q667">
        <v>48</v>
      </c>
      <c r="S667" s="16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1">
        <v>45335</v>
      </c>
      <c r="B668" t="s">
        <v>18</v>
      </c>
      <c r="C668" t="s">
        <v>90</v>
      </c>
      <c r="D668">
        <v>14.5</v>
      </c>
      <c r="E668" t="s">
        <v>14</v>
      </c>
      <c r="F668" t="s">
        <v>33</v>
      </c>
      <c r="I668" s="6">
        <v>1</v>
      </c>
      <c r="J668" s="6">
        <v>0.02</v>
      </c>
      <c r="K668">
        <v>2800</v>
      </c>
      <c r="L668">
        <v>3.4</v>
      </c>
      <c r="M668" t="s">
        <v>36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16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1">
        <v>45323</v>
      </c>
      <c r="B669" t="s">
        <v>18</v>
      </c>
      <c r="C669" t="s">
        <v>31</v>
      </c>
      <c r="D669">
        <v>20</v>
      </c>
      <c r="E669" t="s">
        <v>8</v>
      </c>
      <c r="F669" t="s">
        <v>33</v>
      </c>
      <c r="G669" t="s">
        <v>39</v>
      </c>
      <c r="H669" t="s">
        <v>40</v>
      </c>
      <c r="I669" s="6">
        <v>1</v>
      </c>
      <c r="J669" s="6">
        <v>0.02</v>
      </c>
      <c r="K669">
        <v>3200</v>
      </c>
      <c r="L669">
        <v>3.02</v>
      </c>
      <c r="M669" t="s">
        <v>36</v>
      </c>
      <c r="N669">
        <v>2.7</v>
      </c>
      <c r="P669">
        <v>4.7329999999999997</v>
      </c>
      <c r="R669">
        <v>96</v>
      </c>
      <c r="S669" s="16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1">
        <v>45333</v>
      </c>
      <c r="B670" t="s">
        <v>18</v>
      </c>
      <c r="C670" t="s">
        <v>90</v>
      </c>
      <c r="D670">
        <v>18</v>
      </c>
      <c r="E670" t="s">
        <v>14</v>
      </c>
      <c r="F670" t="s">
        <v>33</v>
      </c>
      <c r="I670" s="6">
        <v>1</v>
      </c>
      <c r="J670" s="6">
        <v>0.02</v>
      </c>
      <c r="K670">
        <v>2800</v>
      </c>
      <c r="L670">
        <v>3.1</v>
      </c>
      <c r="M670" t="s">
        <v>36</v>
      </c>
      <c r="N670">
        <v>3.4</v>
      </c>
      <c r="P670">
        <v>4.5720000000000001</v>
      </c>
      <c r="Q670">
        <v>39</v>
      </c>
      <c r="S670" s="16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1">
        <v>45345</v>
      </c>
      <c r="B671" t="s">
        <v>18</v>
      </c>
      <c r="C671" t="s">
        <v>31</v>
      </c>
      <c r="D671">
        <v>32</v>
      </c>
      <c r="E671" t="s">
        <v>8</v>
      </c>
      <c r="F671" t="s">
        <v>33</v>
      </c>
      <c r="K671">
        <v>3600</v>
      </c>
      <c r="L671">
        <v>2.39</v>
      </c>
      <c r="M671" t="s">
        <v>36</v>
      </c>
      <c r="N671">
        <v>0.6</v>
      </c>
      <c r="P671">
        <v>2.391</v>
      </c>
      <c r="R671">
        <v>96</v>
      </c>
      <c r="S671" s="16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1">
        <v>45344</v>
      </c>
      <c r="B672" t="s">
        <v>18</v>
      </c>
      <c r="C672" t="s">
        <v>31</v>
      </c>
      <c r="D672">
        <v>24</v>
      </c>
      <c r="E672" t="s">
        <v>8</v>
      </c>
      <c r="F672" t="s">
        <v>33</v>
      </c>
      <c r="K672">
        <v>3600</v>
      </c>
      <c r="L672">
        <v>2.75</v>
      </c>
      <c r="M672" t="s">
        <v>36</v>
      </c>
      <c r="N672">
        <v>5</v>
      </c>
      <c r="P672">
        <v>12.987</v>
      </c>
      <c r="R672">
        <v>96</v>
      </c>
      <c r="S672" s="16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1">
        <v>45326</v>
      </c>
      <c r="B673" t="s">
        <v>18</v>
      </c>
      <c r="C673" t="s">
        <v>90</v>
      </c>
      <c r="D673">
        <v>16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3.37</v>
      </c>
      <c r="M673" t="s">
        <v>36</v>
      </c>
      <c r="N673">
        <v>1</v>
      </c>
      <c r="P673">
        <v>1.099</v>
      </c>
      <c r="R673">
        <v>96</v>
      </c>
      <c r="S673" s="16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1">
        <v>45332</v>
      </c>
      <c r="B674" t="s">
        <v>18</v>
      </c>
      <c r="C674" t="s">
        <v>91</v>
      </c>
      <c r="D674">
        <v>14.5</v>
      </c>
      <c r="E674" t="s">
        <v>14</v>
      </c>
      <c r="F674" t="s">
        <v>33</v>
      </c>
      <c r="I674" s="6">
        <v>1</v>
      </c>
      <c r="J674" s="6">
        <v>0.02</v>
      </c>
      <c r="K674">
        <v>2800</v>
      </c>
      <c r="L674">
        <v>3.4</v>
      </c>
      <c r="M674" t="s">
        <v>36</v>
      </c>
      <c r="N674">
        <v>2.5</v>
      </c>
      <c r="P674">
        <v>2.4670000000000001</v>
      </c>
      <c r="R674">
        <v>96</v>
      </c>
      <c r="S674" s="16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1">
        <v>45337</v>
      </c>
      <c r="B675" t="s">
        <v>18</v>
      </c>
      <c r="C675" t="s">
        <v>31</v>
      </c>
      <c r="D675">
        <v>20</v>
      </c>
      <c r="E675" t="s">
        <v>8</v>
      </c>
      <c r="F675" t="s">
        <v>33</v>
      </c>
      <c r="G675" t="s">
        <v>87</v>
      </c>
      <c r="H675" t="s">
        <v>56</v>
      </c>
      <c r="I675" s="6">
        <v>1</v>
      </c>
      <c r="J675" s="6">
        <v>0.02</v>
      </c>
      <c r="K675">
        <v>3600</v>
      </c>
      <c r="L675">
        <v>3.02</v>
      </c>
      <c r="M675" t="s">
        <v>36</v>
      </c>
      <c r="N675">
        <v>0.2</v>
      </c>
      <c r="P675">
        <v>0.39400000000000002</v>
      </c>
      <c r="R675">
        <v>96</v>
      </c>
      <c r="S675" s="16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1">
        <v>45323</v>
      </c>
      <c r="B676" t="s">
        <v>18</v>
      </c>
      <c r="C676" t="s">
        <v>31</v>
      </c>
      <c r="D676">
        <v>24</v>
      </c>
      <c r="E676" t="s">
        <v>8</v>
      </c>
      <c r="F676" t="s">
        <v>33</v>
      </c>
      <c r="G676" t="s">
        <v>41</v>
      </c>
      <c r="H676" t="s">
        <v>42</v>
      </c>
      <c r="I676" s="6">
        <v>1</v>
      </c>
      <c r="J676" s="6">
        <v>0.02</v>
      </c>
      <c r="K676">
        <v>3600</v>
      </c>
      <c r="L676">
        <v>2.76</v>
      </c>
      <c r="M676" t="s">
        <v>36</v>
      </c>
      <c r="N676">
        <v>5.4</v>
      </c>
      <c r="P676">
        <v>13.967000000000001</v>
      </c>
      <c r="R676">
        <v>96</v>
      </c>
      <c r="S676" s="16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1">
        <v>45339</v>
      </c>
      <c r="B677" t="s">
        <v>18</v>
      </c>
      <c r="C677" t="s">
        <v>31</v>
      </c>
      <c r="D677">
        <v>14</v>
      </c>
      <c r="E677" t="s">
        <v>8</v>
      </c>
      <c r="F677" t="s">
        <v>13</v>
      </c>
      <c r="G677" t="s">
        <v>86</v>
      </c>
      <c r="H677" t="s">
        <v>56</v>
      </c>
      <c r="I677" s="6">
        <v>1</v>
      </c>
      <c r="J677" s="6">
        <v>0.02</v>
      </c>
      <c r="K677">
        <v>3600</v>
      </c>
      <c r="L677">
        <v>3.51</v>
      </c>
      <c r="M677" t="s">
        <v>36</v>
      </c>
      <c r="N677">
        <v>4.4000000000000004</v>
      </c>
      <c r="P677">
        <v>5.22</v>
      </c>
      <c r="R677">
        <v>96</v>
      </c>
      <c r="S677" s="16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1">
        <v>45333</v>
      </c>
      <c r="B678" t="s">
        <v>18</v>
      </c>
      <c r="C678" t="s">
        <v>91</v>
      </c>
      <c r="D678">
        <v>17</v>
      </c>
      <c r="E678" t="s">
        <v>14</v>
      </c>
      <c r="F678" t="s">
        <v>33</v>
      </c>
      <c r="I678" s="6">
        <v>1</v>
      </c>
      <c r="J678" s="6">
        <v>0.02</v>
      </c>
      <c r="K678">
        <v>2800</v>
      </c>
      <c r="L678">
        <v>3.19</v>
      </c>
      <c r="M678" t="s">
        <v>36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16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1">
        <v>45344</v>
      </c>
      <c r="B679" t="s">
        <v>18</v>
      </c>
      <c r="C679" t="s">
        <v>91</v>
      </c>
      <c r="D679">
        <v>10</v>
      </c>
      <c r="E679" t="s">
        <v>14</v>
      </c>
      <c r="F679" t="s">
        <v>33</v>
      </c>
      <c r="K679">
        <v>2800</v>
      </c>
      <c r="L679">
        <v>4.18</v>
      </c>
      <c r="M679" t="s">
        <v>36</v>
      </c>
      <c r="N679">
        <v>1.05</v>
      </c>
      <c r="P679">
        <v>0.58099999999999996</v>
      </c>
      <c r="R679">
        <v>96</v>
      </c>
      <c r="S679" s="16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1">
        <v>45350</v>
      </c>
      <c r="B680" t="s">
        <v>18</v>
      </c>
      <c r="C680" t="s">
        <v>31</v>
      </c>
      <c r="D680" s="2">
        <v>24</v>
      </c>
      <c r="E680" t="s">
        <v>8</v>
      </c>
      <c r="F680" t="s">
        <v>33</v>
      </c>
      <c r="K680">
        <v>3600</v>
      </c>
      <c r="L680">
        <v>2.75</v>
      </c>
      <c r="M680" t="s">
        <v>36</v>
      </c>
      <c r="N680">
        <v>1.45</v>
      </c>
      <c r="P680">
        <v>3.762</v>
      </c>
      <c r="R680">
        <v>96</v>
      </c>
      <c r="S680" s="16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1">
        <v>45334</v>
      </c>
      <c r="B681" t="s">
        <v>18</v>
      </c>
      <c r="C681" t="s">
        <v>90</v>
      </c>
      <c r="D681">
        <v>18</v>
      </c>
      <c r="E681" t="s">
        <v>14</v>
      </c>
      <c r="F681" t="s">
        <v>33</v>
      </c>
      <c r="I681" s="6">
        <v>1</v>
      </c>
      <c r="J681" s="6">
        <v>0.02</v>
      </c>
      <c r="K681">
        <v>2800</v>
      </c>
      <c r="L681">
        <v>3.1</v>
      </c>
      <c r="M681" t="s">
        <v>36</v>
      </c>
      <c r="N681">
        <v>2.75</v>
      </c>
      <c r="P681">
        <v>3.6920000000000002</v>
      </c>
      <c r="R681">
        <v>96</v>
      </c>
      <c r="S681" s="16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1">
        <v>45350</v>
      </c>
      <c r="B682" t="s">
        <v>18</v>
      </c>
      <c r="C682" t="s">
        <v>91</v>
      </c>
      <c r="D682" s="2">
        <v>17</v>
      </c>
      <c r="E682" t="s">
        <v>14</v>
      </c>
      <c r="F682" t="s">
        <v>33</v>
      </c>
      <c r="K682">
        <v>2800</v>
      </c>
      <c r="L682">
        <v>3.19</v>
      </c>
      <c r="M682" t="s">
        <v>36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16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1">
        <v>45336</v>
      </c>
      <c r="B683" t="s">
        <v>18</v>
      </c>
      <c r="C683" t="s">
        <v>91</v>
      </c>
      <c r="D683">
        <v>14.5</v>
      </c>
      <c r="E683" t="s">
        <v>14</v>
      </c>
      <c r="F683" t="s">
        <v>33</v>
      </c>
      <c r="I683" s="6">
        <v>1</v>
      </c>
      <c r="J683" s="6">
        <v>0.02</v>
      </c>
      <c r="K683">
        <v>2800</v>
      </c>
      <c r="L683">
        <v>3.4</v>
      </c>
      <c r="M683" t="s">
        <v>36</v>
      </c>
      <c r="N683">
        <v>2.4</v>
      </c>
      <c r="P683">
        <v>2.3660000000000001</v>
      </c>
      <c r="R683">
        <v>96</v>
      </c>
      <c r="S683" s="16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1">
        <v>45325</v>
      </c>
      <c r="B684" t="s">
        <v>18</v>
      </c>
      <c r="C684" t="s">
        <v>90</v>
      </c>
      <c r="D684">
        <v>16</v>
      </c>
      <c r="E684" t="s">
        <v>14</v>
      </c>
      <c r="F684" t="s">
        <v>33</v>
      </c>
      <c r="I684" s="6">
        <v>1</v>
      </c>
      <c r="J684" s="6">
        <v>0.02</v>
      </c>
      <c r="K684">
        <v>2800</v>
      </c>
      <c r="L684">
        <v>3.37</v>
      </c>
      <c r="M684" t="s">
        <v>36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16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1">
        <v>45334</v>
      </c>
      <c r="B685" t="s">
        <v>18</v>
      </c>
      <c r="C685" t="s">
        <v>31</v>
      </c>
      <c r="D685">
        <v>26</v>
      </c>
      <c r="E685" t="s">
        <v>8</v>
      </c>
      <c r="F685" t="s">
        <v>33</v>
      </c>
      <c r="G685" t="s">
        <v>80</v>
      </c>
      <c r="H685" t="s">
        <v>71</v>
      </c>
      <c r="I685" s="6">
        <v>1</v>
      </c>
      <c r="J685" s="6">
        <v>0.02</v>
      </c>
      <c r="K685">
        <v>3600</v>
      </c>
      <c r="L685">
        <v>2.72</v>
      </c>
      <c r="M685" t="s">
        <v>36</v>
      </c>
      <c r="N685">
        <v>2</v>
      </c>
      <c r="P685">
        <v>5.681</v>
      </c>
      <c r="R685">
        <v>96</v>
      </c>
      <c r="S685" s="16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1">
        <v>45341</v>
      </c>
      <c r="B686" t="s">
        <v>18</v>
      </c>
      <c r="C686" t="s">
        <v>91</v>
      </c>
      <c r="D686">
        <v>17</v>
      </c>
      <c r="E686" t="s">
        <v>14</v>
      </c>
      <c r="F686" t="s">
        <v>33</v>
      </c>
      <c r="I686" s="6">
        <v>1</v>
      </c>
      <c r="J686" s="6">
        <v>0.02</v>
      </c>
      <c r="K686">
        <v>2800</v>
      </c>
      <c r="L686">
        <v>3.19</v>
      </c>
      <c r="M686" t="s">
        <v>36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16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1">
        <v>45337</v>
      </c>
      <c r="B687" t="s">
        <v>18</v>
      </c>
      <c r="C687" t="s">
        <v>91</v>
      </c>
      <c r="D687">
        <v>10</v>
      </c>
      <c r="E687" t="s">
        <v>14</v>
      </c>
      <c r="F687" t="s">
        <v>33</v>
      </c>
      <c r="I687" s="6">
        <v>1</v>
      </c>
      <c r="J687" s="6">
        <v>0.02</v>
      </c>
      <c r="K687">
        <v>2800</v>
      </c>
      <c r="L687">
        <v>3.37</v>
      </c>
      <c r="M687" t="s">
        <v>36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16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19</v>
      </c>
      <c r="C688" t="s">
        <v>108</v>
      </c>
      <c r="D688">
        <v>16</v>
      </c>
      <c r="E688" t="s">
        <v>8</v>
      </c>
      <c r="F688" t="s">
        <v>33</v>
      </c>
      <c r="I688" s="6" t="s">
        <v>109</v>
      </c>
      <c r="J688" s="6" t="s">
        <v>66</v>
      </c>
      <c r="K688">
        <v>3200</v>
      </c>
      <c r="L688">
        <v>3.38</v>
      </c>
      <c r="M688" t="s">
        <v>36</v>
      </c>
      <c r="N688">
        <v>2</v>
      </c>
      <c r="P688">
        <v>2.5</v>
      </c>
      <c r="R688">
        <v>96</v>
      </c>
      <c r="S688" s="16">
        <v>192</v>
      </c>
      <c r="T688">
        <v>3.6645629427156159</v>
      </c>
      <c r="U688" s="6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19</v>
      </c>
      <c r="C689" t="s">
        <v>108</v>
      </c>
      <c r="D689">
        <v>16</v>
      </c>
      <c r="E689" t="s">
        <v>8</v>
      </c>
      <c r="F689" t="s">
        <v>13</v>
      </c>
      <c r="I689" s="6" t="s">
        <v>109</v>
      </c>
      <c r="J689" s="6" t="s">
        <v>66</v>
      </c>
      <c r="K689">
        <v>3200</v>
      </c>
      <c r="L689">
        <v>3.38</v>
      </c>
      <c r="M689" t="s">
        <v>96</v>
      </c>
      <c r="N689">
        <v>1</v>
      </c>
      <c r="P689">
        <v>1.25</v>
      </c>
      <c r="R689">
        <v>96</v>
      </c>
      <c r="S689" s="16">
        <v>96</v>
      </c>
      <c r="T689">
        <v>1.8322814713578079</v>
      </c>
      <c r="U689" s="6">
        <v>0.68220959472656262</v>
      </c>
      <c r="V689">
        <v>1</v>
      </c>
      <c r="W689">
        <v>1.25</v>
      </c>
    </row>
    <row r="690" spans="1:23" x14ac:dyDescent="0.3">
      <c r="A690" s="1">
        <v>45350</v>
      </c>
      <c r="B690" t="s">
        <v>18</v>
      </c>
      <c r="C690" t="s">
        <v>91</v>
      </c>
      <c r="D690" s="2">
        <v>10</v>
      </c>
      <c r="E690" t="s">
        <v>14</v>
      </c>
      <c r="F690" t="s">
        <v>33</v>
      </c>
      <c r="K690">
        <v>2800</v>
      </c>
      <c r="L690">
        <v>4.16</v>
      </c>
      <c r="M690" t="s">
        <v>36</v>
      </c>
      <c r="N690">
        <v>1.5</v>
      </c>
      <c r="P690">
        <v>0.83299999999999996</v>
      </c>
      <c r="R690">
        <v>96</v>
      </c>
      <c r="S690" s="16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1">
        <v>45334</v>
      </c>
      <c r="B691" t="s">
        <v>18</v>
      </c>
      <c r="C691" t="s">
        <v>31</v>
      </c>
      <c r="D691">
        <v>32</v>
      </c>
      <c r="E691" t="s">
        <v>8</v>
      </c>
      <c r="F691" t="s">
        <v>33</v>
      </c>
      <c r="G691" t="s">
        <v>80</v>
      </c>
      <c r="H691" t="s">
        <v>71</v>
      </c>
      <c r="I691" s="6">
        <v>1</v>
      </c>
      <c r="J691" s="6">
        <v>0.02</v>
      </c>
      <c r="K691">
        <v>3400</v>
      </c>
      <c r="L691">
        <v>2.39</v>
      </c>
      <c r="M691" t="s">
        <v>36</v>
      </c>
      <c r="N691">
        <v>0.7</v>
      </c>
      <c r="P691">
        <v>2.629</v>
      </c>
      <c r="R691">
        <v>96</v>
      </c>
      <c r="S691" s="16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1">
        <v>45327</v>
      </c>
      <c r="B692" t="s">
        <v>18</v>
      </c>
      <c r="C692" t="s">
        <v>91</v>
      </c>
      <c r="D692">
        <v>14</v>
      </c>
      <c r="E692" t="s">
        <v>14</v>
      </c>
      <c r="F692" t="s">
        <v>33</v>
      </c>
      <c r="I692" s="6">
        <v>1</v>
      </c>
      <c r="J692" s="6">
        <v>0.02</v>
      </c>
      <c r="K692">
        <v>2800</v>
      </c>
      <c r="L692">
        <v>3.51</v>
      </c>
      <c r="M692" t="s">
        <v>36</v>
      </c>
      <c r="N692">
        <v>0.75</v>
      </c>
      <c r="P692">
        <v>0.69099999999999995</v>
      </c>
      <c r="R692">
        <v>96</v>
      </c>
      <c r="S692" s="16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1">
        <v>45341</v>
      </c>
      <c r="B693" t="s">
        <v>18</v>
      </c>
      <c r="C693" t="s">
        <v>90</v>
      </c>
      <c r="D693">
        <v>18</v>
      </c>
      <c r="E693" t="s">
        <v>14</v>
      </c>
      <c r="F693" t="s">
        <v>33</v>
      </c>
      <c r="I693" s="6">
        <v>1</v>
      </c>
      <c r="J693" s="6">
        <v>0.02</v>
      </c>
      <c r="K693">
        <v>2800</v>
      </c>
      <c r="L693">
        <v>3.1</v>
      </c>
      <c r="M693" t="s">
        <v>36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16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1">
        <v>45351</v>
      </c>
      <c r="B694" t="s">
        <v>18</v>
      </c>
      <c r="C694" t="s">
        <v>90</v>
      </c>
      <c r="D694">
        <v>18</v>
      </c>
      <c r="E694" t="s">
        <v>14</v>
      </c>
      <c r="F694" t="s">
        <v>33</v>
      </c>
      <c r="I694">
        <v>1</v>
      </c>
      <c r="J694">
        <v>0.02</v>
      </c>
      <c r="K694">
        <v>2800</v>
      </c>
      <c r="L694">
        <v>3.1</v>
      </c>
      <c r="M694" t="s">
        <v>36</v>
      </c>
      <c r="N694">
        <v>1.8</v>
      </c>
      <c r="P694">
        <v>22.763000000000002</v>
      </c>
      <c r="R694">
        <v>96</v>
      </c>
      <c r="S694" s="16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1">
        <v>45326</v>
      </c>
      <c r="B695" t="s">
        <v>18</v>
      </c>
      <c r="C695" t="s">
        <v>31</v>
      </c>
      <c r="D695">
        <v>24</v>
      </c>
      <c r="E695" t="s">
        <v>8</v>
      </c>
      <c r="F695" t="s">
        <v>33</v>
      </c>
      <c r="G695" t="s">
        <v>41</v>
      </c>
      <c r="H695" t="s">
        <v>42</v>
      </c>
      <c r="I695" s="6">
        <v>1</v>
      </c>
      <c r="J695" s="6">
        <v>0.02</v>
      </c>
      <c r="K695">
        <v>3600</v>
      </c>
      <c r="L695">
        <v>2.76</v>
      </c>
      <c r="M695" t="s">
        <v>36</v>
      </c>
      <c r="N695">
        <v>6</v>
      </c>
      <c r="P695">
        <v>15.483000000000001</v>
      </c>
      <c r="R695">
        <v>96</v>
      </c>
      <c r="S695" s="16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1">
        <v>45326</v>
      </c>
      <c r="B696" t="s">
        <v>18</v>
      </c>
      <c r="C696" t="s">
        <v>31</v>
      </c>
      <c r="D696">
        <v>13</v>
      </c>
      <c r="E696" t="s">
        <v>32</v>
      </c>
      <c r="F696" t="s">
        <v>33</v>
      </c>
      <c r="G696" t="s">
        <v>37</v>
      </c>
      <c r="H696" t="s">
        <v>51</v>
      </c>
      <c r="I696" s="6">
        <v>1</v>
      </c>
      <c r="J696" s="6">
        <v>0.02</v>
      </c>
      <c r="K696">
        <v>3400</v>
      </c>
      <c r="L696">
        <v>3.18</v>
      </c>
      <c r="M696" t="s">
        <v>36</v>
      </c>
      <c r="N696">
        <v>4.5999999999999996</v>
      </c>
      <c r="P696">
        <v>5.27</v>
      </c>
      <c r="R696">
        <v>96</v>
      </c>
      <c r="S696" s="16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1">
        <v>45330</v>
      </c>
      <c r="B697" t="s">
        <v>18</v>
      </c>
      <c r="C697" t="s">
        <v>31</v>
      </c>
      <c r="D697">
        <v>24</v>
      </c>
      <c r="E697" t="s">
        <v>8</v>
      </c>
      <c r="F697" t="s">
        <v>33</v>
      </c>
      <c r="H697" t="s">
        <v>71</v>
      </c>
      <c r="I697" s="6">
        <v>1</v>
      </c>
      <c r="J697" s="6">
        <v>0.02</v>
      </c>
      <c r="K697">
        <v>3600</v>
      </c>
      <c r="L697">
        <v>2.76</v>
      </c>
      <c r="M697" t="s">
        <v>36</v>
      </c>
      <c r="N697">
        <v>6</v>
      </c>
      <c r="P697">
        <v>15.478</v>
      </c>
      <c r="R697">
        <v>96</v>
      </c>
      <c r="S697" s="16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1">
        <v>45326</v>
      </c>
      <c r="B698" t="s">
        <v>18</v>
      </c>
      <c r="C698" t="s">
        <v>31</v>
      </c>
      <c r="D698">
        <v>28</v>
      </c>
      <c r="E698" t="s">
        <v>66</v>
      </c>
      <c r="F698" t="s">
        <v>59</v>
      </c>
      <c r="G698" t="s">
        <v>60</v>
      </c>
      <c r="H698" t="s">
        <v>42</v>
      </c>
      <c r="I698" s="6">
        <v>1</v>
      </c>
      <c r="J698" s="6">
        <v>0.02</v>
      </c>
      <c r="K698">
        <v>3600</v>
      </c>
      <c r="L698">
        <v>2.5499999999999998</v>
      </c>
      <c r="M698" t="s">
        <v>36</v>
      </c>
      <c r="N698">
        <v>0.85</v>
      </c>
      <c r="P698">
        <v>2.7679999999999998</v>
      </c>
      <c r="R698">
        <v>96</v>
      </c>
      <c r="S698" s="16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1">
        <v>45340</v>
      </c>
      <c r="B699" t="s">
        <v>18</v>
      </c>
      <c r="C699" t="s">
        <v>91</v>
      </c>
      <c r="D699">
        <v>14</v>
      </c>
      <c r="E699" t="s">
        <v>14</v>
      </c>
      <c r="F699" t="s">
        <v>33</v>
      </c>
      <c r="I699" s="6">
        <v>1</v>
      </c>
      <c r="J699" s="6">
        <v>0.02</v>
      </c>
      <c r="K699">
        <v>2800</v>
      </c>
      <c r="L699">
        <v>3.51</v>
      </c>
      <c r="M699" t="s">
        <v>36</v>
      </c>
      <c r="N699">
        <v>0.35</v>
      </c>
      <c r="P699">
        <v>0.32200000000000001</v>
      </c>
      <c r="R699">
        <v>96</v>
      </c>
      <c r="S699" s="16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1">
        <v>45333</v>
      </c>
      <c r="B700" t="s">
        <v>18</v>
      </c>
      <c r="C700" t="s">
        <v>31</v>
      </c>
      <c r="D700">
        <v>20</v>
      </c>
      <c r="E700" t="s">
        <v>8</v>
      </c>
      <c r="F700" t="s">
        <v>33</v>
      </c>
      <c r="G700" t="s">
        <v>69</v>
      </c>
      <c r="H700" t="s">
        <v>62</v>
      </c>
      <c r="I700" s="6">
        <v>1</v>
      </c>
      <c r="J700" s="6">
        <v>0.02</v>
      </c>
      <c r="K700">
        <v>3600</v>
      </c>
      <c r="L700">
        <v>3.02</v>
      </c>
      <c r="M700" t="s">
        <v>36</v>
      </c>
      <c r="N700">
        <v>7</v>
      </c>
      <c r="P700">
        <v>13.743</v>
      </c>
      <c r="R700">
        <v>96</v>
      </c>
      <c r="S700" s="16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1">
        <v>45349</v>
      </c>
      <c r="B701" t="s">
        <v>18</v>
      </c>
      <c r="C701" t="s">
        <v>31</v>
      </c>
      <c r="D701">
        <v>28</v>
      </c>
      <c r="E701" s="8" t="s">
        <v>101</v>
      </c>
      <c r="F701" t="s">
        <v>74</v>
      </c>
      <c r="K701">
        <v>2800</v>
      </c>
      <c r="L701">
        <v>2.5499999999999998</v>
      </c>
      <c r="M701" t="s">
        <v>36</v>
      </c>
      <c r="N701">
        <v>0.6</v>
      </c>
      <c r="P701">
        <v>1.5189999999999999</v>
      </c>
      <c r="R701">
        <v>96</v>
      </c>
      <c r="S701" s="16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1">
        <v>45328</v>
      </c>
      <c r="B702" t="s">
        <v>18</v>
      </c>
      <c r="C702" t="s">
        <v>90</v>
      </c>
      <c r="D702">
        <v>18</v>
      </c>
      <c r="E702" t="s">
        <v>14</v>
      </c>
      <c r="F702" t="s">
        <v>33</v>
      </c>
      <c r="I702" s="6">
        <v>1</v>
      </c>
      <c r="J702" s="6">
        <v>0.02</v>
      </c>
      <c r="K702">
        <v>2800</v>
      </c>
      <c r="L702">
        <v>3.1</v>
      </c>
      <c r="M702" t="s">
        <v>36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16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1">
        <v>45350</v>
      </c>
      <c r="B703" t="s">
        <v>18</v>
      </c>
      <c r="C703" t="s">
        <v>31</v>
      </c>
      <c r="D703" s="2">
        <v>26</v>
      </c>
      <c r="E703" t="s">
        <v>8</v>
      </c>
      <c r="F703" t="s">
        <v>33</v>
      </c>
      <c r="K703">
        <v>3600</v>
      </c>
      <c r="L703">
        <v>2.72</v>
      </c>
      <c r="M703" t="s">
        <v>36</v>
      </c>
      <c r="N703">
        <v>4.25</v>
      </c>
      <c r="P703">
        <v>12.038</v>
      </c>
      <c r="R703">
        <v>96</v>
      </c>
      <c r="S703" s="16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1">
        <v>45337</v>
      </c>
      <c r="B704" t="s">
        <v>18</v>
      </c>
      <c r="C704" t="s">
        <v>31</v>
      </c>
      <c r="D704">
        <v>14</v>
      </c>
      <c r="E704" t="s">
        <v>8</v>
      </c>
      <c r="F704" t="s">
        <v>13</v>
      </c>
      <c r="G704" t="s">
        <v>86</v>
      </c>
      <c r="H704" t="s">
        <v>56</v>
      </c>
      <c r="I704" s="6">
        <v>1</v>
      </c>
      <c r="J704" s="6">
        <v>0.02</v>
      </c>
      <c r="K704">
        <v>3600</v>
      </c>
      <c r="L704">
        <v>3.51</v>
      </c>
      <c r="M704" t="s">
        <v>36</v>
      </c>
      <c r="N704">
        <v>5.07</v>
      </c>
      <c r="P704">
        <v>5.992</v>
      </c>
      <c r="R704">
        <v>96</v>
      </c>
      <c r="S704" s="16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1">
        <v>45335</v>
      </c>
      <c r="B705" t="s">
        <v>18</v>
      </c>
      <c r="C705" t="s">
        <v>31</v>
      </c>
      <c r="D705">
        <v>14</v>
      </c>
      <c r="E705" t="s">
        <v>8</v>
      </c>
      <c r="F705" t="s">
        <v>13</v>
      </c>
      <c r="G705" t="s">
        <v>83</v>
      </c>
      <c r="H705" t="s">
        <v>46</v>
      </c>
      <c r="I705" s="6">
        <v>1</v>
      </c>
      <c r="J705" s="6">
        <v>0.02</v>
      </c>
      <c r="K705">
        <v>3600</v>
      </c>
      <c r="L705">
        <v>3.51</v>
      </c>
      <c r="M705" t="s">
        <v>36</v>
      </c>
      <c r="N705">
        <v>2.85</v>
      </c>
      <c r="P705">
        <v>3.3679999999999999</v>
      </c>
      <c r="R705">
        <v>96</v>
      </c>
      <c r="S705" s="16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1">
        <v>45337</v>
      </c>
      <c r="B706" t="s">
        <v>18</v>
      </c>
      <c r="C706" t="s">
        <v>31</v>
      </c>
      <c r="D706">
        <v>20</v>
      </c>
      <c r="E706" t="s">
        <v>8</v>
      </c>
      <c r="F706" t="s">
        <v>33</v>
      </c>
      <c r="G706" t="s">
        <v>69</v>
      </c>
      <c r="H706" t="s">
        <v>62</v>
      </c>
      <c r="I706" s="6">
        <v>1</v>
      </c>
      <c r="J706" s="6">
        <v>0.02</v>
      </c>
      <c r="K706">
        <v>3600</v>
      </c>
      <c r="L706">
        <v>3.02</v>
      </c>
      <c r="M706" t="s">
        <v>36</v>
      </c>
      <c r="N706">
        <v>7.33</v>
      </c>
      <c r="P706">
        <v>14.382</v>
      </c>
      <c r="R706">
        <v>96</v>
      </c>
      <c r="S706" s="16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1">
        <v>45337</v>
      </c>
      <c r="B707" t="s">
        <v>18</v>
      </c>
      <c r="C707" t="s">
        <v>31</v>
      </c>
      <c r="D707">
        <v>26</v>
      </c>
      <c r="E707" t="s">
        <v>8</v>
      </c>
      <c r="F707" t="s">
        <v>33</v>
      </c>
      <c r="G707" t="s">
        <v>80</v>
      </c>
      <c r="H707" t="s">
        <v>71</v>
      </c>
      <c r="I707" s="6">
        <v>1</v>
      </c>
      <c r="J707" s="6">
        <v>0.02</v>
      </c>
      <c r="K707">
        <v>3600</v>
      </c>
      <c r="L707">
        <v>2.72</v>
      </c>
      <c r="M707" t="s">
        <v>36</v>
      </c>
      <c r="N707">
        <v>4.33</v>
      </c>
      <c r="P707">
        <v>12.262</v>
      </c>
      <c r="R707">
        <v>96</v>
      </c>
      <c r="S707" s="16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1">
        <v>45340</v>
      </c>
      <c r="B708" t="s">
        <v>18</v>
      </c>
      <c r="C708" t="s">
        <v>31</v>
      </c>
      <c r="D708">
        <v>26</v>
      </c>
      <c r="E708" t="s">
        <v>8</v>
      </c>
      <c r="F708" t="s">
        <v>33</v>
      </c>
      <c r="G708" t="s">
        <v>80</v>
      </c>
      <c r="H708" t="s">
        <v>71</v>
      </c>
      <c r="I708" s="6">
        <v>1</v>
      </c>
      <c r="J708" s="6">
        <v>0.02</v>
      </c>
      <c r="K708">
        <v>3600</v>
      </c>
      <c r="L708">
        <v>2.72</v>
      </c>
      <c r="M708" t="s">
        <v>36</v>
      </c>
      <c r="N708">
        <v>4.25</v>
      </c>
      <c r="P708">
        <v>12.035</v>
      </c>
      <c r="R708">
        <v>96</v>
      </c>
      <c r="S708" s="16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1">
        <v>45332</v>
      </c>
      <c r="B709" t="s">
        <v>18</v>
      </c>
      <c r="C709" t="s">
        <v>31</v>
      </c>
      <c r="D709">
        <v>24</v>
      </c>
      <c r="E709" t="s">
        <v>8</v>
      </c>
      <c r="F709" t="s">
        <v>33</v>
      </c>
      <c r="G709" t="s">
        <v>77</v>
      </c>
      <c r="H709" t="s">
        <v>78</v>
      </c>
      <c r="I709" s="6">
        <v>1</v>
      </c>
      <c r="J709" s="6">
        <v>0.02</v>
      </c>
      <c r="K709">
        <v>3600</v>
      </c>
      <c r="L709">
        <v>2.76</v>
      </c>
      <c r="M709" t="s">
        <v>36</v>
      </c>
      <c r="N709">
        <v>4.7</v>
      </c>
      <c r="P709">
        <v>12.103</v>
      </c>
      <c r="Q709">
        <v>48</v>
      </c>
      <c r="S709" s="16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1">
        <v>45351</v>
      </c>
      <c r="B710" t="s">
        <v>18</v>
      </c>
      <c r="C710" t="s">
        <v>91</v>
      </c>
      <c r="D710">
        <v>10</v>
      </c>
      <c r="E710" t="s">
        <v>174</v>
      </c>
      <c r="F710" t="s">
        <v>33</v>
      </c>
      <c r="I710">
        <v>1</v>
      </c>
      <c r="J710">
        <v>0.02</v>
      </c>
      <c r="K710">
        <v>2800</v>
      </c>
      <c r="L710">
        <v>4.16</v>
      </c>
      <c r="M710" t="s">
        <v>36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16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19</v>
      </c>
      <c r="C711" t="s">
        <v>116</v>
      </c>
      <c r="D711">
        <v>22</v>
      </c>
      <c r="E711" t="s">
        <v>32</v>
      </c>
      <c r="F711" t="s">
        <v>33</v>
      </c>
      <c r="I711" s="6" t="s">
        <v>109</v>
      </c>
      <c r="J711" s="6">
        <v>0.02</v>
      </c>
      <c r="K711">
        <v>3400</v>
      </c>
      <c r="L711">
        <v>2.89</v>
      </c>
      <c r="M711" t="s">
        <v>96</v>
      </c>
      <c r="N711">
        <v>7</v>
      </c>
      <c r="O711">
        <v>21</v>
      </c>
      <c r="P711">
        <v>21.1</v>
      </c>
      <c r="Q711">
        <v>23</v>
      </c>
      <c r="R711">
        <v>112</v>
      </c>
      <c r="S711" s="16">
        <f>N711*R711</f>
        <v>784</v>
      </c>
      <c r="T711">
        <v>0.65973167216023065</v>
      </c>
      <c r="U711" s="6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19</v>
      </c>
      <c r="C712" t="s">
        <v>116</v>
      </c>
      <c r="D712">
        <v>16</v>
      </c>
      <c r="E712" t="s">
        <v>8</v>
      </c>
      <c r="F712" t="s">
        <v>33</v>
      </c>
      <c r="I712" s="6" t="s">
        <v>109</v>
      </c>
      <c r="J712" s="6">
        <v>0.02</v>
      </c>
      <c r="K712">
        <v>3600</v>
      </c>
      <c r="L712">
        <v>3.37</v>
      </c>
      <c r="M712" t="s">
        <v>96</v>
      </c>
      <c r="N712">
        <v>1</v>
      </c>
      <c r="P712">
        <v>2</v>
      </c>
      <c r="R712">
        <v>112</v>
      </c>
      <c r="S712" s="16">
        <f>N712*R712</f>
        <v>112</v>
      </c>
      <c r="T712">
        <v>7.2575523904563177E-2</v>
      </c>
      <c r="U712" s="6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19</v>
      </c>
      <c r="C713" t="s">
        <v>116</v>
      </c>
      <c r="D713">
        <v>18</v>
      </c>
      <c r="E713" t="s">
        <v>8</v>
      </c>
      <c r="F713" t="s">
        <v>33</v>
      </c>
      <c r="I713" s="6" t="s">
        <v>109</v>
      </c>
      <c r="J713" s="6">
        <v>0.02</v>
      </c>
      <c r="K713">
        <v>3600</v>
      </c>
      <c r="L713">
        <v>3.2</v>
      </c>
      <c r="M713" t="s">
        <v>96</v>
      </c>
      <c r="N713">
        <v>5</v>
      </c>
      <c r="O713">
        <v>21</v>
      </c>
      <c r="P713">
        <v>12.5</v>
      </c>
      <c r="Q713">
        <v>23</v>
      </c>
      <c r="R713">
        <v>112</v>
      </c>
      <c r="S713" s="16">
        <f>N713*R713</f>
        <v>560</v>
      </c>
      <c r="T713">
        <v>14.28830626871088</v>
      </c>
      <c r="U713" s="6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19</v>
      </c>
      <c r="C714" t="s">
        <v>116</v>
      </c>
      <c r="D714" s="2">
        <v>13</v>
      </c>
      <c r="E714" t="s">
        <v>32</v>
      </c>
      <c r="F714" t="s">
        <v>33</v>
      </c>
      <c r="I714" s="6" t="s">
        <v>109</v>
      </c>
      <c r="J714" s="6">
        <v>0.02</v>
      </c>
      <c r="K714">
        <v>3800</v>
      </c>
      <c r="L714">
        <v>3.75</v>
      </c>
      <c r="M714" t="s">
        <v>36</v>
      </c>
      <c r="N714">
        <v>2</v>
      </c>
      <c r="O714">
        <v>21</v>
      </c>
      <c r="P714">
        <v>3.2</v>
      </c>
      <c r="Q714">
        <v>23</v>
      </c>
      <c r="R714">
        <v>112</v>
      </c>
      <c r="S714" s="16">
        <v>224</v>
      </c>
      <c r="T714">
        <v>3.7180172098071029</v>
      </c>
      <c r="U714" s="6">
        <v>0.68</v>
      </c>
      <c r="V714">
        <v>1.389</v>
      </c>
      <c r="W714">
        <v>4.4447999999999999</v>
      </c>
    </row>
    <row r="715" spans="1:23" x14ac:dyDescent="0.3">
      <c r="A715" s="1">
        <v>45329</v>
      </c>
      <c r="B715" t="s">
        <v>18</v>
      </c>
      <c r="C715" t="s">
        <v>90</v>
      </c>
      <c r="D715">
        <v>14.5</v>
      </c>
      <c r="E715" t="s">
        <v>14</v>
      </c>
      <c r="F715" t="s">
        <v>33</v>
      </c>
      <c r="I715" s="6">
        <v>1</v>
      </c>
      <c r="J715" s="6">
        <v>0.02</v>
      </c>
      <c r="K715">
        <v>2800</v>
      </c>
      <c r="L715">
        <v>3.4</v>
      </c>
      <c r="M715" t="s">
        <v>36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16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1">
        <v>45328</v>
      </c>
      <c r="B716" t="s">
        <v>18</v>
      </c>
      <c r="C716" t="s">
        <v>31</v>
      </c>
      <c r="D716">
        <v>28</v>
      </c>
      <c r="E716" t="s">
        <v>8</v>
      </c>
      <c r="F716" t="s">
        <v>59</v>
      </c>
      <c r="G716" t="s">
        <v>60</v>
      </c>
      <c r="H716" t="s">
        <v>42</v>
      </c>
      <c r="I716" s="6">
        <v>1</v>
      </c>
      <c r="J716" s="6">
        <v>0.02</v>
      </c>
      <c r="K716">
        <v>3600</v>
      </c>
      <c r="L716">
        <v>2.5499999999999998</v>
      </c>
      <c r="M716" t="s">
        <v>36</v>
      </c>
      <c r="N716">
        <v>1.1499999999999999</v>
      </c>
      <c r="P716">
        <v>3.738</v>
      </c>
      <c r="R716">
        <v>96</v>
      </c>
      <c r="S716" s="16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1">
        <v>45326</v>
      </c>
      <c r="B717" t="s">
        <v>18</v>
      </c>
      <c r="C717" t="s">
        <v>31</v>
      </c>
      <c r="D717">
        <v>20</v>
      </c>
      <c r="E717" t="s">
        <v>8</v>
      </c>
      <c r="F717" t="s">
        <v>33</v>
      </c>
      <c r="G717" t="s">
        <v>61</v>
      </c>
      <c r="H717" t="s">
        <v>62</v>
      </c>
      <c r="I717" s="6">
        <v>1</v>
      </c>
      <c r="J717" s="6">
        <v>0.02</v>
      </c>
      <c r="K717">
        <v>3200</v>
      </c>
      <c r="L717">
        <v>3.02</v>
      </c>
      <c r="M717" t="s">
        <v>36</v>
      </c>
      <c r="N717">
        <v>2.5499999999999998</v>
      </c>
      <c r="P717">
        <v>4.4429999999999996</v>
      </c>
      <c r="R717">
        <v>96</v>
      </c>
      <c r="S717" s="16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1">
        <v>45339</v>
      </c>
      <c r="B718" t="s">
        <v>18</v>
      </c>
      <c r="C718" t="s">
        <v>90</v>
      </c>
      <c r="D718">
        <v>18</v>
      </c>
      <c r="E718" t="s">
        <v>14</v>
      </c>
      <c r="F718" t="s">
        <v>33</v>
      </c>
      <c r="I718" s="6">
        <v>1</v>
      </c>
      <c r="J718" s="6">
        <v>0.02</v>
      </c>
      <c r="K718">
        <v>2800</v>
      </c>
      <c r="L718">
        <v>3.1</v>
      </c>
      <c r="M718" t="s">
        <v>36</v>
      </c>
      <c r="N718">
        <v>0.6</v>
      </c>
      <c r="P718">
        <v>0.80200000000000005</v>
      </c>
      <c r="R718">
        <v>96</v>
      </c>
      <c r="S718" s="16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1">
        <v>45334</v>
      </c>
      <c r="B719" t="s">
        <v>18</v>
      </c>
      <c r="C719" t="s">
        <v>31</v>
      </c>
      <c r="D719">
        <v>20</v>
      </c>
      <c r="E719" t="s">
        <v>8</v>
      </c>
      <c r="F719" t="s">
        <v>33</v>
      </c>
      <c r="G719" t="s">
        <v>69</v>
      </c>
      <c r="H719" t="s">
        <v>62</v>
      </c>
      <c r="I719" s="6">
        <v>1</v>
      </c>
      <c r="J719" s="6">
        <v>0.02</v>
      </c>
      <c r="K719">
        <v>3600</v>
      </c>
      <c r="L719">
        <v>3.02</v>
      </c>
      <c r="M719" t="s">
        <v>36</v>
      </c>
      <c r="N719">
        <v>7.73</v>
      </c>
      <c r="P719">
        <v>15.148999999999999</v>
      </c>
      <c r="R719">
        <v>96</v>
      </c>
      <c r="S719" s="16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1">
        <v>45329</v>
      </c>
      <c r="B720" t="s">
        <v>18</v>
      </c>
      <c r="C720" t="s">
        <v>31</v>
      </c>
      <c r="D720">
        <v>20</v>
      </c>
      <c r="E720" t="s">
        <v>8</v>
      </c>
      <c r="F720" t="s">
        <v>33</v>
      </c>
      <c r="G720" t="s">
        <v>69</v>
      </c>
      <c r="H720" t="s">
        <v>62</v>
      </c>
      <c r="I720" s="6">
        <v>1</v>
      </c>
      <c r="J720" s="6">
        <v>0.02</v>
      </c>
      <c r="K720">
        <v>3200</v>
      </c>
      <c r="L720">
        <v>3.02</v>
      </c>
      <c r="M720" t="s">
        <v>36</v>
      </c>
      <c r="N720">
        <v>2.7</v>
      </c>
      <c r="P720">
        <v>4.7009999999999996</v>
      </c>
      <c r="R720">
        <v>96</v>
      </c>
      <c r="S720" s="16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1">
        <v>45335</v>
      </c>
      <c r="B721" t="s">
        <v>18</v>
      </c>
      <c r="C721" t="s">
        <v>31</v>
      </c>
      <c r="D721">
        <v>26</v>
      </c>
      <c r="E721" t="s">
        <v>8</v>
      </c>
      <c r="F721" t="s">
        <v>13</v>
      </c>
      <c r="G721" t="s">
        <v>80</v>
      </c>
      <c r="H721" t="s">
        <v>71</v>
      </c>
      <c r="I721" s="6">
        <v>1</v>
      </c>
      <c r="J721" s="6">
        <v>0.02</v>
      </c>
      <c r="K721">
        <v>3400</v>
      </c>
      <c r="L721">
        <v>2.72</v>
      </c>
      <c r="M721" t="s">
        <v>36</v>
      </c>
      <c r="N721">
        <v>5.75</v>
      </c>
      <c r="P721">
        <v>15.347</v>
      </c>
      <c r="R721">
        <v>96</v>
      </c>
      <c r="S721" s="16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1">
        <v>45335</v>
      </c>
      <c r="B722" t="s">
        <v>18</v>
      </c>
      <c r="C722" t="s">
        <v>90</v>
      </c>
      <c r="D722">
        <v>18</v>
      </c>
      <c r="E722" t="s">
        <v>14</v>
      </c>
      <c r="F722" t="s">
        <v>33</v>
      </c>
      <c r="I722" s="6">
        <v>1</v>
      </c>
      <c r="J722" s="6">
        <v>0.02</v>
      </c>
      <c r="K722">
        <v>2800</v>
      </c>
      <c r="L722">
        <v>3.1</v>
      </c>
      <c r="M722" t="s">
        <v>36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16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1">
        <v>45350</v>
      </c>
      <c r="B723" t="s">
        <v>18</v>
      </c>
      <c r="C723" t="s">
        <v>31</v>
      </c>
      <c r="D723" s="2">
        <v>24</v>
      </c>
      <c r="E723" t="s">
        <v>8</v>
      </c>
      <c r="F723" t="s">
        <v>33</v>
      </c>
      <c r="K723">
        <v>3600</v>
      </c>
      <c r="L723">
        <v>2.75</v>
      </c>
      <c r="M723" t="s">
        <v>36</v>
      </c>
      <c r="N723">
        <v>1.35</v>
      </c>
      <c r="P723">
        <v>3.4820000000000002</v>
      </c>
      <c r="R723">
        <v>96</v>
      </c>
      <c r="S723" s="16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1">
        <v>45327</v>
      </c>
      <c r="B724" t="s">
        <v>18</v>
      </c>
      <c r="C724" t="s">
        <v>31</v>
      </c>
      <c r="D724">
        <v>13</v>
      </c>
      <c r="E724" t="s">
        <v>32</v>
      </c>
      <c r="F724" t="s">
        <v>33</v>
      </c>
      <c r="G724" t="s">
        <v>37</v>
      </c>
      <c r="H724" t="s">
        <v>12</v>
      </c>
      <c r="I724" s="6">
        <v>1</v>
      </c>
      <c r="J724" s="6">
        <v>0.02</v>
      </c>
      <c r="K724">
        <v>3400</v>
      </c>
      <c r="L724">
        <v>3.18</v>
      </c>
      <c r="M724" t="s">
        <v>36</v>
      </c>
      <c r="N724">
        <v>4.75</v>
      </c>
      <c r="P724">
        <v>5.42</v>
      </c>
      <c r="R724">
        <v>96</v>
      </c>
      <c r="S724" s="16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19</v>
      </c>
      <c r="C725" t="s">
        <v>112</v>
      </c>
      <c r="D725">
        <v>10</v>
      </c>
      <c r="E725" s="4"/>
      <c r="F725" t="s">
        <v>33</v>
      </c>
      <c r="I725" s="6">
        <v>1</v>
      </c>
      <c r="J725" s="6">
        <v>0.02</v>
      </c>
      <c r="K725">
        <v>3200</v>
      </c>
      <c r="L725">
        <v>4.3</v>
      </c>
      <c r="M725" t="s">
        <v>113</v>
      </c>
      <c r="N725">
        <v>4</v>
      </c>
      <c r="P725">
        <v>2.8</v>
      </c>
      <c r="R725">
        <v>110</v>
      </c>
      <c r="S725" s="16">
        <v>440</v>
      </c>
      <c r="T725">
        <v>4.1257403770035923</v>
      </c>
      <c r="U725" s="6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19</v>
      </c>
      <c r="C726" t="s">
        <v>112</v>
      </c>
      <c r="D726">
        <v>10</v>
      </c>
      <c r="E726" s="4"/>
      <c r="F726" t="s">
        <v>33</v>
      </c>
      <c r="I726" s="6">
        <v>1</v>
      </c>
      <c r="J726" s="6">
        <v>0.02</v>
      </c>
      <c r="K726">
        <v>3200</v>
      </c>
      <c r="L726">
        <v>4.3</v>
      </c>
      <c r="M726" t="s">
        <v>113</v>
      </c>
      <c r="N726">
        <v>2</v>
      </c>
      <c r="P726">
        <v>1.4</v>
      </c>
      <c r="R726">
        <v>110</v>
      </c>
      <c r="S726" s="16">
        <v>220</v>
      </c>
      <c r="T726">
        <v>2.0628701885017962</v>
      </c>
      <c r="U726" s="6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19</v>
      </c>
      <c r="C727" t="s">
        <v>112</v>
      </c>
      <c r="D727">
        <v>10</v>
      </c>
      <c r="E727" s="4"/>
      <c r="F727" t="s">
        <v>33</v>
      </c>
      <c r="I727" s="6">
        <v>1</v>
      </c>
      <c r="J727" s="6">
        <v>0.02</v>
      </c>
      <c r="K727">
        <v>3200</v>
      </c>
      <c r="L727">
        <v>4.3</v>
      </c>
      <c r="M727" t="s">
        <v>111</v>
      </c>
      <c r="N727">
        <v>3</v>
      </c>
      <c r="P727">
        <v>2.1</v>
      </c>
      <c r="R727">
        <v>110</v>
      </c>
      <c r="S727" s="16">
        <v>330</v>
      </c>
      <c r="T727">
        <v>3.094305282752694</v>
      </c>
      <c r="U727" s="6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19</v>
      </c>
      <c r="C728" t="s">
        <v>112</v>
      </c>
      <c r="D728">
        <v>10</v>
      </c>
      <c r="E728" s="4"/>
      <c r="F728" t="s">
        <v>33</v>
      </c>
      <c r="I728" s="6">
        <v>1</v>
      </c>
      <c r="J728" s="6">
        <v>0.02</v>
      </c>
      <c r="K728">
        <v>3200</v>
      </c>
      <c r="L728">
        <v>4.3</v>
      </c>
      <c r="M728" t="s">
        <v>111</v>
      </c>
      <c r="N728">
        <v>2</v>
      </c>
      <c r="P728">
        <v>1.4</v>
      </c>
      <c r="R728">
        <v>110</v>
      </c>
      <c r="S728" s="16">
        <v>220</v>
      </c>
      <c r="T728">
        <v>2.0628701885017962</v>
      </c>
      <c r="U728" s="6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19</v>
      </c>
      <c r="C729" t="s">
        <v>112</v>
      </c>
      <c r="D729">
        <v>10</v>
      </c>
      <c r="E729" s="4"/>
      <c r="F729" t="s">
        <v>33</v>
      </c>
      <c r="I729" s="6">
        <v>1</v>
      </c>
      <c r="J729" s="6">
        <v>0.02</v>
      </c>
      <c r="K729">
        <v>3200</v>
      </c>
      <c r="L729">
        <v>4.3</v>
      </c>
      <c r="M729" t="s">
        <v>111</v>
      </c>
      <c r="N729">
        <v>1</v>
      </c>
      <c r="P729">
        <v>0.7</v>
      </c>
      <c r="R729">
        <v>110</v>
      </c>
      <c r="S729" s="16">
        <v>110</v>
      </c>
      <c r="T729">
        <v>1.0314350942508981</v>
      </c>
      <c r="U729" s="6">
        <v>0.67866606818181807</v>
      </c>
      <c r="V729">
        <v>1.9530000000000001</v>
      </c>
      <c r="W729">
        <v>1.3671</v>
      </c>
    </row>
    <row r="730" spans="1:23" x14ac:dyDescent="0.3">
      <c r="A730" s="1">
        <v>45334</v>
      </c>
      <c r="B730" t="s">
        <v>18</v>
      </c>
      <c r="C730" t="s">
        <v>31</v>
      </c>
      <c r="D730">
        <v>24</v>
      </c>
      <c r="E730" t="s">
        <v>8</v>
      </c>
      <c r="F730" t="s">
        <v>33</v>
      </c>
      <c r="G730" t="s">
        <v>77</v>
      </c>
      <c r="H730" t="s">
        <v>78</v>
      </c>
      <c r="I730" s="6">
        <v>1</v>
      </c>
      <c r="J730" s="6">
        <v>0.02</v>
      </c>
      <c r="K730">
        <v>3400</v>
      </c>
      <c r="L730">
        <v>2.76</v>
      </c>
      <c r="M730" t="s">
        <v>36</v>
      </c>
      <c r="N730">
        <v>2.35</v>
      </c>
      <c r="P730">
        <v>5.702</v>
      </c>
      <c r="R730">
        <v>96</v>
      </c>
      <c r="S730" s="16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1">
        <v>45337</v>
      </c>
      <c r="B731" t="s">
        <v>18</v>
      </c>
      <c r="C731" t="s">
        <v>31</v>
      </c>
      <c r="D731">
        <v>16</v>
      </c>
      <c r="E731" t="s">
        <v>8</v>
      </c>
      <c r="F731" t="s">
        <v>13</v>
      </c>
      <c r="G731" t="s">
        <v>65</v>
      </c>
      <c r="H731" t="s">
        <v>54</v>
      </c>
      <c r="I731" s="6">
        <v>1</v>
      </c>
      <c r="J731" s="6">
        <v>0.02</v>
      </c>
      <c r="K731">
        <v>3600</v>
      </c>
      <c r="L731">
        <v>3.51</v>
      </c>
      <c r="M731" t="s">
        <v>36</v>
      </c>
      <c r="N731">
        <v>1.5</v>
      </c>
      <c r="P731">
        <v>2.02</v>
      </c>
      <c r="R731">
        <v>96</v>
      </c>
      <c r="S731" s="16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1">
        <v>45345</v>
      </c>
      <c r="B732" t="s">
        <v>18</v>
      </c>
      <c r="C732" t="s">
        <v>91</v>
      </c>
      <c r="D732">
        <v>17</v>
      </c>
      <c r="E732" t="s">
        <v>14</v>
      </c>
      <c r="F732" t="s">
        <v>33</v>
      </c>
      <c r="K732">
        <v>2800</v>
      </c>
      <c r="L732">
        <v>3.19</v>
      </c>
      <c r="M732" t="s">
        <v>36</v>
      </c>
      <c r="N732">
        <v>12</v>
      </c>
      <c r="P732">
        <v>14.691000000000001</v>
      </c>
      <c r="R732">
        <v>96</v>
      </c>
      <c r="S732" s="16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1">
        <v>45328</v>
      </c>
      <c r="B733" t="s">
        <v>18</v>
      </c>
      <c r="C733" t="s">
        <v>31</v>
      </c>
      <c r="D733">
        <v>13</v>
      </c>
      <c r="E733" t="s">
        <v>32</v>
      </c>
      <c r="F733" t="s">
        <v>33</v>
      </c>
      <c r="G733" t="s">
        <v>37</v>
      </c>
      <c r="H733" t="s">
        <v>12</v>
      </c>
      <c r="I733" s="6">
        <v>1</v>
      </c>
      <c r="J733" s="6">
        <v>0.02</v>
      </c>
      <c r="K733">
        <v>3400</v>
      </c>
      <c r="L733">
        <v>3.18</v>
      </c>
      <c r="M733" t="s">
        <v>36</v>
      </c>
      <c r="N733">
        <v>4.4000000000000004</v>
      </c>
      <c r="P733">
        <v>5.0170000000000003</v>
      </c>
      <c r="R733">
        <v>96</v>
      </c>
      <c r="S733" s="16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1">
        <v>45327</v>
      </c>
      <c r="B734" t="s">
        <v>18</v>
      </c>
      <c r="C734" t="s">
        <v>31</v>
      </c>
      <c r="D734">
        <v>24</v>
      </c>
      <c r="E734" t="s">
        <v>8</v>
      </c>
      <c r="F734" t="s">
        <v>33</v>
      </c>
      <c r="G734" t="s">
        <v>41</v>
      </c>
      <c r="H734" t="s">
        <v>42</v>
      </c>
      <c r="I734" s="6">
        <v>1</v>
      </c>
      <c r="J734" s="6">
        <v>0.02</v>
      </c>
      <c r="K734">
        <v>3600</v>
      </c>
      <c r="L734">
        <v>2.76</v>
      </c>
      <c r="M734" t="s">
        <v>36</v>
      </c>
      <c r="N734">
        <v>3.4</v>
      </c>
      <c r="P734">
        <v>8.7309999999999999</v>
      </c>
      <c r="R734">
        <v>96</v>
      </c>
      <c r="S734" s="16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1">
        <v>45337</v>
      </c>
      <c r="B735" t="s">
        <v>18</v>
      </c>
      <c r="C735" t="s">
        <v>91</v>
      </c>
      <c r="D735">
        <v>14.5</v>
      </c>
      <c r="E735" t="s">
        <v>14</v>
      </c>
      <c r="F735" t="s">
        <v>33</v>
      </c>
      <c r="I735" s="6">
        <v>1</v>
      </c>
      <c r="J735" s="6">
        <v>0.02</v>
      </c>
      <c r="K735">
        <v>2800</v>
      </c>
      <c r="L735">
        <v>3.4</v>
      </c>
      <c r="M735" t="s">
        <v>36</v>
      </c>
      <c r="N735">
        <v>2.5</v>
      </c>
      <c r="P735">
        <v>2.448</v>
      </c>
      <c r="R735">
        <v>96</v>
      </c>
      <c r="S735" s="16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1">
        <v>45333</v>
      </c>
      <c r="B736" t="s">
        <v>18</v>
      </c>
      <c r="C736" t="s">
        <v>91</v>
      </c>
      <c r="D736">
        <v>16</v>
      </c>
      <c r="E736" t="s">
        <v>14</v>
      </c>
      <c r="F736" t="s">
        <v>33</v>
      </c>
      <c r="I736" s="6">
        <v>1</v>
      </c>
      <c r="J736" s="6">
        <v>0.02</v>
      </c>
      <c r="K736">
        <v>2800</v>
      </c>
      <c r="L736">
        <v>3.37</v>
      </c>
      <c r="M736" t="s">
        <v>36</v>
      </c>
      <c r="N736">
        <v>0.3</v>
      </c>
      <c r="P736">
        <v>0.32700000000000001</v>
      </c>
      <c r="R736">
        <v>96</v>
      </c>
      <c r="S736" s="16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1">
        <v>45325</v>
      </c>
      <c r="B737" t="s">
        <v>18</v>
      </c>
      <c r="C737" t="s">
        <v>90</v>
      </c>
      <c r="D737">
        <v>18</v>
      </c>
      <c r="E737" t="s">
        <v>14</v>
      </c>
      <c r="F737" t="s">
        <v>33</v>
      </c>
      <c r="I737" s="6">
        <v>1</v>
      </c>
      <c r="J737" s="6">
        <v>0.02</v>
      </c>
      <c r="K737">
        <v>2800</v>
      </c>
      <c r="L737">
        <v>3.1</v>
      </c>
      <c r="M737" t="s">
        <v>36</v>
      </c>
      <c r="N737">
        <v>4.91</v>
      </c>
      <c r="P737">
        <v>6.5439999999999996</v>
      </c>
      <c r="R737">
        <v>96</v>
      </c>
      <c r="S737" s="16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1">
        <v>45329</v>
      </c>
      <c r="B738" t="s">
        <v>18</v>
      </c>
      <c r="C738" t="s">
        <v>90</v>
      </c>
      <c r="D738">
        <v>16</v>
      </c>
      <c r="E738" t="s">
        <v>14</v>
      </c>
      <c r="F738" t="s">
        <v>33</v>
      </c>
      <c r="I738" s="6">
        <v>1</v>
      </c>
      <c r="J738" s="6">
        <v>0.02</v>
      </c>
      <c r="K738">
        <v>2800</v>
      </c>
      <c r="L738">
        <v>3.37</v>
      </c>
      <c r="M738" t="s">
        <v>36</v>
      </c>
      <c r="N738">
        <v>1.85</v>
      </c>
      <c r="P738">
        <v>2.016</v>
      </c>
      <c r="R738">
        <v>96</v>
      </c>
      <c r="S738" s="16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19</v>
      </c>
      <c r="C739" t="s">
        <v>112</v>
      </c>
      <c r="D739">
        <v>10</v>
      </c>
      <c r="E739" s="4"/>
      <c r="F739" t="s">
        <v>33</v>
      </c>
      <c r="I739" s="6">
        <v>1</v>
      </c>
      <c r="J739" s="6">
        <v>0.02</v>
      </c>
      <c r="K739">
        <v>3200</v>
      </c>
      <c r="L739">
        <v>4.3</v>
      </c>
      <c r="M739" t="s">
        <v>96</v>
      </c>
      <c r="N739">
        <v>1</v>
      </c>
      <c r="P739">
        <v>0.61</v>
      </c>
      <c r="R739">
        <v>96</v>
      </c>
      <c r="S739" s="16">
        <v>96</v>
      </c>
      <c r="T739">
        <v>0.90016153680078381</v>
      </c>
      <c r="U739" s="6">
        <v>0.67765614843749988</v>
      </c>
      <c r="V739">
        <v>1.9530000000000001</v>
      </c>
      <c r="W739">
        <v>1.19133</v>
      </c>
    </row>
    <row r="740" spans="1:23" x14ac:dyDescent="0.3">
      <c r="A740" s="1">
        <v>45328</v>
      </c>
      <c r="B740" t="s">
        <v>18</v>
      </c>
      <c r="C740" t="s">
        <v>90</v>
      </c>
      <c r="D740">
        <v>16</v>
      </c>
      <c r="E740" t="s">
        <v>14</v>
      </c>
      <c r="F740" t="s">
        <v>33</v>
      </c>
      <c r="I740" s="6">
        <v>1</v>
      </c>
      <c r="J740" s="6">
        <v>0.02</v>
      </c>
      <c r="K740">
        <v>2800</v>
      </c>
      <c r="L740">
        <v>3.37</v>
      </c>
      <c r="M740" t="s">
        <v>36</v>
      </c>
      <c r="N740">
        <v>1.35</v>
      </c>
      <c r="P740">
        <v>1.4710000000000001</v>
      </c>
      <c r="R740">
        <v>96</v>
      </c>
      <c r="S740" s="16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1">
        <v>45330</v>
      </c>
      <c r="B741" t="s">
        <v>18</v>
      </c>
      <c r="C741" t="s">
        <v>31</v>
      </c>
      <c r="D741">
        <v>24</v>
      </c>
      <c r="E741" t="s">
        <v>8</v>
      </c>
      <c r="F741" t="s">
        <v>33</v>
      </c>
      <c r="G741" t="s">
        <v>55</v>
      </c>
      <c r="H741" t="s">
        <v>52</v>
      </c>
      <c r="I741" s="6">
        <v>1</v>
      </c>
      <c r="J741" s="6">
        <v>0.02</v>
      </c>
      <c r="K741">
        <v>3600</v>
      </c>
      <c r="L741">
        <v>2.76</v>
      </c>
      <c r="M741" t="s">
        <v>36</v>
      </c>
      <c r="N741">
        <v>4.3499999999999996</v>
      </c>
      <c r="P741">
        <v>11.156000000000001</v>
      </c>
      <c r="R741">
        <v>96</v>
      </c>
      <c r="S741" s="16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1">
        <v>45325</v>
      </c>
      <c r="B742" t="s">
        <v>18</v>
      </c>
      <c r="C742" t="s">
        <v>90</v>
      </c>
      <c r="D742">
        <v>14.5</v>
      </c>
      <c r="E742" t="s">
        <v>14</v>
      </c>
      <c r="F742" t="s">
        <v>33</v>
      </c>
      <c r="I742" s="6">
        <v>1</v>
      </c>
      <c r="J742" s="6">
        <v>0.02</v>
      </c>
      <c r="K742">
        <v>2800</v>
      </c>
      <c r="L742">
        <v>3.4</v>
      </c>
      <c r="M742" t="s">
        <v>36</v>
      </c>
      <c r="N742">
        <v>10.199999999999999</v>
      </c>
      <c r="P742">
        <v>9.9779999999999998</v>
      </c>
      <c r="R742">
        <v>96</v>
      </c>
      <c r="S742" s="16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1">
        <v>45336</v>
      </c>
      <c r="B743" t="s">
        <v>18</v>
      </c>
      <c r="C743" t="s">
        <v>31</v>
      </c>
      <c r="D743">
        <v>26</v>
      </c>
      <c r="E743" t="s">
        <v>8</v>
      </c>
      <c r="F743" t="s">
        <v>33</v>
      </c>
      <c r="G743" t="s">
        <v>80</v>
      </c>
      <c r="H743" t="s">
        <v>71</v>
      </c>
      <c r="I743" s="6">
        <v>1</v>
      </c>
      <c r="J743" s="6">
        <v>0.02</v>
      </c>
      <c r="K743">
        <v>3600</v>
      </c>
      <c r="L743">
        <v>2.72</v>
      </c>
      <c r="M743" t="s">
        <v>36</v>
      </c>
      <c r="N743">
        <v>4</v>
      </c>
      <c r="P743">
        <v>11.273999999999999</v>
      </c>
      <c r="R743">
        <v>96</v>
      </c>
      <c r="S743" s="16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1">
        <v>45340</v>
      </c>
      <c r="B744" t="s">
        <v>18</v>
      </c>
      <c r="C744" t="s">
        <v>90</v>
      </c>
      <c r="D744">
        <v>16</v>
      </c>
      <c r="E744" t="s">
        <v>14</v>
      </c>
      <c r="F744" t="s">
        <v>33</v>
      </c>
      <c r="I744" s="6">
        <v>1</v>
      </c>
      <c r="J744" s="6">
        <v>0.02</v>
      </c>
      <c r="K744">
        <v>2800</v>
      </c>
      <c r="L744">
        <v>3.4</v>
      </c>
      <c r="M744" t="s">
        <v>36</v>
      </c>
      <c r="N744">
        <v>1.25</v>
      </c>
      <c r="P744">
        <v>1.349</v>
      </c>
      <c r="R744">
        <v>96</v>
      </c>
      <c r="S744" s="16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1">
        <v>45346</v>
      </c>
      <c r="B745" t="s">
        <v>18</v>
      </c>
      <c r="C745" t="s">
        <v>31</v>
      </c>
      <c r="D745">
        <v>24</v>
      </c>
      <c r="E745" t="s">
        <v>8</v>
      </c>
      <c r="F745" t="s">
        <v>33</v>
      </c>
      <c r="K745">
        <v>3600</v>
      </c>
      <c r="L745">
        <v>2.75</v>
      </c>
      <c r="M745" t="s">
        <v>36</v>
      </c>
      <c r="N745">
        <v>4</v>
      </c>
      <c r="P745">
        <v>10.29</v>
      </c>
      <c r="R745">
        <v>96</v>
      </c>
      <c r="S745" s="16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1">
        <v>45346</v>
      </c>
      <c r="B746" t="s">
        <v>18</v>
      </c>
      <c r="C746" t="s">
        <v>31</v>
      </c>
      <c r="D746">
        <v>20</v>
      </c>
      <c r="E746" t="s">
        <v>8</v>
      </c>
      <c r="F746" t="s">
        <v>33</v>
      </c>
      <c r="K746">
        <v>3600</v>
      </c>
      <c r="L746">
        <v>3.02</v>
      </c>
      <c r="M746" t="s">
        <v>36</v>
      </c>
      <c r="N746">
        <v>4.5</v>
      </c>
      <c r="P746">
        <v>8.7840000000000007</v>
      </c>
      <c r="R746">
        <v>96</v>
      </c>
      <c r="S746" s="16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1">
        <v>45344</v>
      </c>
      <c r="B747" t="s">
        <v>18</v>
      </c>
      <c r="C747" t="s">
        <v>91</v>
      </c>
      <c r="D747">
        <v>16</v>
      </c>
      <c r="E747" t="s">
        <v>14</v>
      </c>
      <c r="F747" t="s">
        <v>33</v>
      </c>
      <c r="K747">
        <v>2800</v>
      </c>
      <c r="L747">
        <v>3.37</v>
      </c>
      <c r="M747" t="s">
        <v>36</v>
      </c>
      <c r="N747">
        <v>0.95</v>
      </c>
      <c r="P747">
        <v>1.034</v>
      </c>
      <c r="R747">
        <v>96</v>
      </c>
      <c r="S747" s="16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1">
        <v>45328</v>
      </c>
      <c r="B748" t="s">
        <v>18</v>
      </c>
      <c r="C748" t="s">
        <v>90</v>
      </c>
      <c r="D748">
        <v>14.5</v>
      </c>
      <c r="E748" t="s">
        <v>14</v>
      </c>
      <c r="F748" t="s">
        <v>33</v>
      </c>
      <c r="I748" s="6">
        <v>1</v>
      </c>
      <c r="J748" s="6">
        <v>0.02</v>
      </c>
      <c r="K748">
        <v>2800</v>
      </c>
      <c r="L748">
        <v>3.4</v>
      </c>
      <c r="M748" t="s">
        <v>36</v>
      </c>
      <c r="N748">
        <v>9.6999999999999993</v>
      </c>
      <c r="P748">
        <v>9.48</v>
      </c>
      <c r="R748">
        <v>96</v>
      </c>
      <c r="S748" s="16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1">
        <v>45340</v>
      </c>
      <c r="B749" t="s">
        <v>18</v>
      </c>
      <c r="C749" t="s">
        <v>31</v>
      </c>
      <c r="D749">
        <v>14</v>
      </c>
      <c r="E749" t="s">
        <v>8</v>
      </c>
      <c r="F749" t="s">
        <v>13</v>
      </c>
      <c r="G749" t="s">
        <v>86</v>
      </c>
      <c r="H749" t="s">
        <v>56</v>
      </c>
      <c r="I749" s="6">
        <v>1</v>
      </c>
      <c r="J749" s="6">
        <v>0.02</v>
      </c>
      <c r="K749">
        <v>3600</v>
      </c>
      <c r="L749">
        <v>3.51</v>
      </c>
      <c r="M749" t="s">
        <v>36</v>
      </c>
      <c r="N749">
        <v>5.6</v>
      </c>
      <c r="P749">
        <v>6.5810000000000004</v>
      </c>
      <c r="R749">
        <v>96</v>
      </c>
      <c r="S749" s="16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1">
        <v>45351</v>
      </c>
      <c r="B750" t="s">
        <v>18</v>
      </c>
      <c r="C750" t="s">
        <v>90</v>
      </c>
      <c r="D750">
        <v>14.5</v>
      </c>
      <c r="E750" t="s">
        <v>14</v>
      </c>
      <c r="F750" t="s">
        <v>33</v>
      </c>
      <c r="I750">
        <v>1</v>
      </c>
      <c r="J750">
        <v>0.02</v>
      </c>
      <c r="K750">
        <v>2800</v>
      </c>
      <c r="L750">
        <v>3.4</v>
      </c>
      <c r="M750" t="s">
        <v>36</v>
      </c>
      <c r="N750">
        <v>12</v>
      </c>
      <c r="P750">
        <v>6.03</v>
      </c>
      <c r="R750">
        <v>96</v>
      </c>
      <c r="S750" s="16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1">
        <v>45336</v>
      </c>
      <c r="B751" t="s">
        <v>18</v>
      </c>
      <c r="C751" t="s">
        <v>91</v>
      </c>
      <c r="D751">
        <v>17</v>
      </c>
      <c r="E751" t="s">
        <v>14</v>
      </c>
      <c r="F751" t="s">
        <v>33</v>
      </c>
      <c r="I751" s="6">
        <v>1</v>
      </c>
      <c r="J751" s="6">
        <v>0.02</v>
      </c>
      <c r="K751">
        <v>2800</v>
      </c>
      <c r="L751">
        <v>3.19</v>
      </c>
      <c r="M751" t="s">
        <v>36</v>
      </c>
      <c r="N751">
        <v>10.75</v>
      </c>
      <c r="P751">
        <v>13.124000000000001</v>
      </c>
      <c r="R751">
        <v>96</v>
      </c>
      <c r="S751" s="16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1">
        <v>45325</v>
      </c>
      <c r="B752" t="s">
        <v>18</v>
      </c>
      <c r="C752" t="s">
        <v>31</v>
      </c>
      <c r="D752">
        <v>13</v>
      </c>
      <c r="E752" t="s">
        <v>32</v>
      </c>
      <c r="F752" t="s">
        <v>33</v>
      </c>
      <c r="G752" t="s">
        <v>37</v>
      </c>
      <c r="H752" t="s">
        <v>51</v>
      </c>
      <c r="I752" s="6">
        <v>1</v>
      </c>
      <c r="J752" s="6">
        <v>0.02</v>
      </c>
      <c r="K752">
        <v>3400</v>
      </c>
      <c r="L752">
        <v>3.18</v>
      </c>
      <c r="M752" t="s">
        <v>36</v>
      </c>
      <c r="N752">
        <v>2.37</v>
      </c>
      <c r="P752">
        <v>2.6949999999999998</v>
      </c>
      <c r="R752">
        <v>96</v>
      </c>
      <c r="S752" s="16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1">
        <v>45345</v>
      </c>
      <c r="B753" t="s">
        <v>18</v>
      </c>
      <c r="C753" t="s">
        <v>91</v>
      </c>
      <c r="D753">
        <v>14.5</v>
      </c>
      <c r="E753" t="s">
        <v>14</v>
      </c>
      <c r="F753" t="s">
        <v>33</v>
      </c>
      <c r="K753">
        <v>2800</v>
      </c>
      <c r="L753">
        <v>3.51</v>
      </c>
      <c r="M753" t="s">
        <v>36</v>
      </c>
      <c r="N753">
        <v>0.65</v>
      </c>
      <c r="P753">
        <v>0.61499999999999999</v>
      </c>
      <c r="R753">
        <v>96</v>
      </c>
      <c r="S753" s="16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1">
        <v>45325</v>
      </c>
      <c r="B754" t="s">
        <v>18</v>
      </c>
      <c r="C754" t="s">
        <v>91</v>
      </c>
      <c r="D754">
        <v>17</v>
      </c>
      <c r="E754" t="s">
        <v>14</v>
      </c>
      <c r="F754" t="s">
        <v>33</v>
      </c>
      <c r="I754" s="6">
        <v>1</v>
      </c>
      <c r="J754" s="6">
        <v>0.02</v>
      </c>
      <c r="K754">
        <v>2800</v>
      </c>
      <c r="L754">
        <v>3.19</v>
      </c>
      <c r="M754" t="s">
        <v>36</v>
      </c>
      <c r="N754">
        <v>15</v>
      </c>
      <c r="P754">
        <v>18.308</v>
      </c>
      <c r="R754">
        <v>96</v>
      </c>
      <c r="S754" s="16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1">
        <v>45333</v>
      </c>
      <c r="B755" t="s">
        <v>18</v>
      </c>
      <c r="C755" t="s">
        <v>31</v>
      </c>
      <c r="D755">
        <v>24</v>
      </c>
      <c r="E755" t="s">
        <v>8</v>
      </c>
      <c r="F755" t="s">
        <v>33</v>
      </c>
      <c r="G755" t="s">
        <v>79</v>
      </c>
      <c r="H755" t="s">
        <v>71</v>
      </c>
      <c r="I755" s="6">
        <v>1</v>
      </c>
      <c r="J755" s="6">
        <v>0.02</v>
      </c>
      <c r="K755">
        <v>3600</v>
      </c>
      <c r="L755">
        <v>2.76</v>
      </c>
      <c r="M755" t="s">
        <v>36</v>
      </c>
      <c r="N755">
        <v>5.9</v>
      </c>
      <c r="P755">
        <v>15.105</v>
      </c>
      <c r="R755">
        <v>96</v>
      </c>
      <c r="S755" s="16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1">
        <v>45327</v>
      </c>
      <c r="B756" t="s">
        <v>18</v>
      </c>
      <c r="C756" t="s">
        <v>91</v>
      </c>
      <c r="D756">
        <v>17</v>
      </c>
      <c r="E756" t="s">
        <v>14</v>
      </c>
      <c r="F756" t="s">
        <v>33</v>
      </c>
      <c r="I756" s="6">
        <v>1</v>
      </c>
      <c r="J756" s="6">
        <v>0.02</v>
      </c>
      <c r="K756">
        <v>2800</v>
      </c>
      <c r="L756">
        <v>3.19</v>
      </c>
      <c r="M756" t="s">
        <v>36</v>
      </c>
      <c r="N756">
        <v>14</v>
      </c>
      <c r="P756">
        <v>17.079000000000001</v>
      </c>
      <c r="R756">
        <v>96</v>
      </c>
      <c r="S756" s="16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1">
        <v>45332</v>
      </c>
      <c r="B757" t="s">
        <v>18</v>
      </c>
      <c r="C757" t="s">
        <v>91</v>
      </c>
      <c r="D757">
        <v>17</v>
      </c>
      <c r="E757" t="s">
        <v>14</v>
      </c>
      <c r="F757" t="s">
        <v>33</v>
      </c>
      <c r="I757" s="6">
        <v>1</v>
      </c>
      <c r="J757" s="6">
        <v>0.02</v>
      </c>
      <c r="K757">
        <v>2800</v>
      </c>
      <c r="L757">
        <v>3.19</v>
      </c>
      <c r="M757" t="s">
        <v>36</v>
      </c>
      <c r="N757">
        <v>10.4</v>
      </c>
      <c r="P757">
        <v>12.686999999999999</v>
      </c>
      <c r="R757">
        <v>96</v>
      </c>
      <c r="S757" s="16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1">
        <v>45323</v>
      </c>
      <c r="B758" t="s">
        <v>18</v>
      </c>
      <c r="C758" t="s">
        <v>90</v>
      </c>
      <c r="D758">
        <v>14.5</v>
      </c>
      <c r="E758" t="s">
        <v>14</v>
      </c>
      <c r="F758" t="s">
        <v>33</v>
      </c>
      <c r="I758" s="6">
        <v>1</v>
      </c>
      <c r="J758" s="6">
        <v>0.02</v>
      </c>
      <c r="K758">
        <v>2800</v>
      </c>
      <c r="L758">
        <v>3.4</v>
      </c>
      <c r="M758" t="s">
        <v>36</v>
      </c>
      <c r="N758">
        <v>9</v>
      </c>
      <c r="P758">
        <v>8.7859999999999996</v>
      </c>
      <c r="R758">
        <v>96</v>
      </c>
      <c r="S758" s="16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1">
        <v>45341</v>
      </c>
      <c r="B759" t="s">
        <v>18</v>
      </c>
      <c r="C759" t="s">
        <v>91</v>
      </c>
      <c r="D759">
        <v>10</v>
      </c>
      <c r="E759" t="s">
        <v>14</v>
      </c>
      <c r="F759" t="s">
        <v>33</v>
      </c>
      <c r="I759" s="6">
        <v>1</v>
      </c>
      <c r="J759" s="6">
        <v>0.02</v>
      </c>
      <c r="K759">
        <v>2800</v>
      </c>
      <c r="L759">
        <v>4.18</v>
      </c>
      <c r="M759" t="s">
        <v>36</v>
      </c>
      <c r="N759">
        <v>1.05</v>
      </c>
      <c r="P759">
        <v>0.57499999999999996</v>
      </c>
      <c r="R759">
        <v>96</v>
      </c>
      <c r="S759" s="16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1">
        <v>45342</v>
      </c>
      <c r="B760" t="s">
        <v>18</v>
      </c>
      <c r="C760" t="s">
        <v>91</v>
      </c>
      <c r="D760">
        <v>16</v>
      </c>
      <c r="E760" t="s">
        <v>14</v>
      </c>
      <c r="F760" t="s">
        <v>33</v>
      </c>
      <c r="K760">
        <v>2800</v>
      </c>
      <c r="L760">
        <v>3.37</v>
      </c>
      <c r="M760" t="s">
        <v>36</v>
      </c>
      <c r="N760">
        <v>0.75</v>
      </c>
      <c r="P760">
        <v>0.81499999999999995</v>
      </c>
      <c r="R760">
        <v>96</v>
      </c>
      <c r="S760" s="16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1">
        <v>45340</v>
      </c>
      <c r="B761" t="s">
        <v>18</v>
      </c>
      <c r="C761" t="s">
        <v>31</v>
      </c>
      <c r="D761">
        <v>20</v>
      </c>
      <c r="E761" t="s">
        <v>8</v>
      </c>
      <c r="F761" t="s">
        <v>33</v>
      </c>
      <c r="G761" t="s">
        <v>87</v>
      </c>
      <c r="H761" t="s">
        <v>56</v>
      </c>
      <c r="I761" s="6">
        <v>1</v>
      </c>
      <c r="J761" s="6">
        <v>0.02</v>
      </c>
      <c r="K761">
        <v>3600</v>
      </c>
      <c r="L761">
        <v>3.02</v>
      </c>
      <c r="M761" t="s">
        <v>36</v>
      </c>
      <c r="N761">
        <v>9.25</v>
      </c>
      <c r="P761">
        <v>18.021000000000001</v>
      </c>
      <c r="R761">
        <v>96</v>
      </c>
      <c r="S761" s="16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19</v>
      </c>
      <c r="C762" t="s">
        <v>112</v>
      </c>
      <c r="D762">
        <v>24</v>
      </c>
      <c r="E762" t="s">
        <v>8</v>
      </c>
      <c r="F762" t="s">
        <v>13</v>
      </c>
      <c r="I762" s="6">
        <v>1</v>
      </c>
      <c r="J762" s="6">
        <v>0.02</v>
      </c>
      <c r="K762">
        <v>2600</v>
      </c>
      <c r="L762">
        <v>2.89</v>
      </c>
      <c r="M762" t="s">
        <v>114</v>
      </c>
      <c r="N762">
        <v>1</v>
      </c>
      <c r="P762">
        <v>1.47</v>
      </c>
      <c r="R762">
        <v>80</v>
      </c>
      <c r="S762" s="16">
        <v>80</v>
      </c>
      <c r="T762">
        <v>2.176428629202587</v>
      </c>
      <c r="U762" s="6">
        <v>0.67541842644230765</v>
      </c>
      <c r="V762">
        <v>0.71799999999999997</v>
      </c>
      <c r="W762">
        <v>1.0554600000000001</v>
      </c>
    </row>
    <row r="763" spans="1:23" x14ac:dyDescent="0.3">
      <c r="A763" s="1">
        <v>45332</v>
      </c>
      <c r="B763" t="s">
        <v>18</v>
      </c>
      <c r="C763" t="s">
        <v>90</v>
      </c>
      <c r="D763">
        <v>14.5</v>
      </c>
      <c r="E763" t="s">
        <v>14</v>
      </c>
      <c r="F763" t="s">
        <v>33</v>
      </c>
      <c r="I763" s="6">
        <v>1</v>
      </c>
      <c r="J763" s="6">
        <v>0.02</v>
      </c>
      <c r="K763">
        <v>2800</v>
      </c>
      <c r="L763">
        <v>3.4</v>
      </c>
      <c r="M763" t="s">
        <v>36</v>
      </c>
      <c r="N763">
        <v>10.5</v>
      </c>
      <c r="P763">
        <v>10.242000000000001</v>
      </c>
      <c r="R763">
        <v>96</v>
      </c>
      <c r="S763" s="16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1">
        <v>45340</v>
      </c>
      <c r="B764" t="s">
        <v>18</v>
      </c>
      <c r="C764" t="s">
        <v>91</v>
      </c>
      <c r="D764">
        <v>17</v>
      </c>
      <c r="E764" t="s">
        <v>14</v>
      </c>
      <c r="F764" t="s">
        <v>33</v>
      </c>
      <c r="I764" s="6">
        <v>1</v>
      </c>
      <c r="J764" s="6">
        <v>0.02</v>
      </c>
      <c r="K764">
        <v>2800</v>
      </c>
      <c r="L764">
        <v>3.19</v>
      </c>
      <c r="M764" t="s">
        <v>36</v>
      </c>
      <c r="N764">
        <v>11.25</v>
      </c>
      <c r="P764">
        <v>13.712</v>
      </c>
      <c r="R764">
        <v>96</v>
      </c>
      <c r="S764" s="16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1">
        <v>45351</v>
      </c>
      <c r="B765" t="s">
        <v>18</v>
      </c>
      <c r="C765" t="s">
        <v>31</v>
      </c>
      <c r="D765">
        <v>28</v>
      </c>
      <c r="E765" t="s">
        <v>14</v>
      </c>
      <c r="F765" t="s">
        <v>33</v>
      </c>
      <c r="G765" t="s">
        <v>167</v>
      </c>
      <c r="H765" t="s">
        <v>167</v>
      </c>
      <c r="I765">
        <v>1</v>
      </c>
      <c r="J765">
        <v>0.02</v>
      </c>
      <c r="K765">
        <v>2800</v>
      </c>
      <c r="L765">
        <v>2.5499999999999998</v>
      </c>
      <c r="M765" t="s">
        <v>36</v>
      </c>
      <c r="N765">
        <v>1.35</v>
      </c>
      <c r="P765">
        <v>4.4269999999999996</v>
      </c>
      <c r="R765">
        <v>96</v>
      </c>
      <c r="S765" s="16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19</v>
      </c>
      <c r="C766" t="s">
        <v>112</v>
      </c>
      <c r="D766">
        <v>13</v>
      </c>
      <c r="E766" s="4"/>
      <c r="F766" t="s">
        <v>33</v>
      </c>
      <c r="I766" s="6">
        <v>1</v>
      </c>
      <c r="J766" s="6">
        <v>0.02</v>
      </c>
      <c r="K766">
        <v>3400</v>
      </c>
      <c r="L766">
        <v>3.8</v>
      </c>
      <c r="M766" t="s">
        <v>96</v>
      </c>
      <c r="N766">
        <v>4</v>
      </c>
      <c r="P766">
        <v>3.8</v>
      </c>
      <c r="R766">
        <v>96</v>
      </c>
      <c r="S766" s="16">
        <v>384</v>
      </c>
      <c r="T766">
        <v>5.6277862396170049</v>
      </c>
      <c r="U766" s="6">
        <v>0.67522109728506785</v>
      </c>
      <c r="V766">
        <v>1.389</v>
      </c>
      <c r="W766">
        <v>5.2782</v>
      </c>
    </row>
    <row r="767" spans="1:23" x14ac:dyDescent="0.3">
      <c r="A767" s="1">
        <v>45334</v>
      </c>
      <c r="B767" t="s">
        <v>18</v>
      </c>
      <c r="C767" t="s">
        <v>91</v>
      </c>
      <c r="D767">
        <v>16</v>
      </c>
      <c r="E767" t="s">
        <v>14</v>
      </c>
      <c r="F767" t="s">
        <v>33</v>
      </c>
      <c r="I767" s="6">
        <v>1</v>
      </c>
      <c r="J767" s="6">
        <v>0.02</v>
      </c>
      <c r="K767">
        <v>2800</v>
      </c>
      <c r="L767">
        <v>3.37</v>
      </c>
      <c r="M767" t="s">
        <v>36</v>
      </c>
      <c r="N767">
        <v>0.7</v>
      </c>
      <c r="P767">
        <v>0.76</v>
      </c>
      <c r="R767">
        <v>96</v>
      </c>
      <c r="S767" s="16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1">
        <v>45351</v>
      </c>
      <c r="B768" t="s">
        <v>18</v>
      </c>
      <c r="C768" t="s">
        <v>31</v>
      </c>
      <c r="D768">
        <v>28</v>
      </c>
      <c r="E768" t="s">
        <v>8</v>
      </c>
      <c r="F768" t="s">
        <v>74</v>
      </c>
      <c r="G768" t="s">
        <v>172</v>
      </c>
      <c r="H768" t="s">
        <v>172</v>
      </c>
      <c r="I768">
        <v>1</v>
      </c>
      <c r="J768">
        <v>0.02</v>
      </c>
      <c r="K768">
        <v>2800</v>
      </c>
      <c r="L768">
        <v>2.5499999999999998</v>
      </c>
      <c r="M768" t="s">
        <v>36</v>
      </c>
      <c r="N768">
        <v>1.05</v>
      </c>
      <c r="P768">
        <v>1.6419999999999999</v>
      </c>
      <c r="R768">
        <v>96</v>
      </c>
      <c r="S768" s="16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1">
        <v>45340</v>
      </c>
      <c r="B769" t="s">
        <v>18</v>
      </c>
      <c r="C769" t="s">
        <v>90</v>
      </c>
      <c r="D769">
        <v>18</v>
      </c>
      <c r="E769" t="s">
        <v>14</v>
      </c>
      <c r="F769" t="s">
        <v>33</v>
      </c>
      <c r="I769" s="6">
        <v>1</v>
      </c>
      <c r="J769" s="6">
        <v>0.02</v>
      </c>
      <c r="K769">
        <v>2800</v>
      </c>
      <c r="L769">
        <v>3.1</v>
      </c>
      <c r="M769" t="s">
        <v>36</v>
      </c>
      <c r="N769">
        <v>1.3</v>
      </c>
      <c r="P769">
        <v>1.7250000000000001</v>
      </c>
      <c r="R769">
        <v>96</v>
      </c>
      <c r="S769" s="16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1">
        <v>45325</v>
      </c>
      <c r="B770" t="s">
        <v>18</v>
      </c>
      <c r="C770" t="s">
        <v>31</v>
      </c>
      <c r="D770">
        <v>24</v>
      </c>
      <c r="E770" t="s">
        <v>8</v>
      </c>
      <c r="F770" t="s">
        <v>33</v>
      </c>
      <c r="G770" t="s">
        <v>41</v>
      </c>
      <c r="H770" t="s">
        <v>54</v>
      </c>
      <c r="I770" s="6">
        <v>1</v>
      </c>
      <c r="J770" s="6">
        <v>0.02</v>
      </c>
      <c r="K770">
        <v>3600</v>
      </c>
      <c r="L770">
        <v>2.76</v>
      </c>
      <c r="M770" t="s">
        <v>36</v>
      </c>
      <c r="N770">
        <v>4.25</v>
      </c>
      <c r="P770">
        <v>10.856</v>
      </c>
      <c r="R770">
        <v>96</v>
      </c>
      <c r="S770" s="16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1">
        <v>45349</v>
      </c>
      <c r="B771" t="s">
        <v>18</v>
      </c>
      <c r="C771" t="s">
        <v>31</v>
      </c>
      <c r="D771">
        <v>20</v>
      </c>
      <c r="E771" t="s">
        <v>8</v>
      </c>
      <c r="F771" t="s">
        <v>33</v>
      </c>
      <c r="K771">
        <v>3600</v>
      </c>
      <c r="L771">
        <v>3.02</v>
      </c>
      <c r="M771" t="s">
        <v>36</v>
      </c>
      <c r="N771">
        <v>5.25</v>
      </c>
      <c r="P771">
        <v>10.211</v>
      </c>
      <c r="R771">
        <v>96</v>
      </c>
      <c r="S771" s="16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1">
        <v>45349</v>
      </c>
      <c r="B772" t="s">
        <v>18</v>
      </c>
      <c r="C772" t="s">
        <v>91</v>
      </c>
      <c r="D772">
        <v>17</v>
      </c>
      <c r="E772" t="s">
        <v>14</v>
      </c>
      <c r="F772" t="s">
        <v>33</v>
      </c>
      <c r="K772">
        <v>2800</v>
      </c>
      <c r="L772">
        <v>3.19</v>
      </c>
      <c r="M772" t="s">
        <v>36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16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1">
        <v>45333</v>
      </c>
      <c r="B773" t="s">
        <v>18</v>
      </c>
      <c r="C773" t="s">
        <v>31</v>
      </c>
      <c r="D773">
        <v>32</v>
      </c>
      <c r="E773" t="s">
        <v>8</v>
      </c>
      <c r="F773" t="s">
        <v>33</v>
      </c>
      <c r="G773" t="s">
        <v>80</v>
      </c>
      <c r="H773" t="s">
        <v>71</v>
      </c>
      <c r="I773" s="6">
        <v>1</v>
      </c>
      <c r="J773" s="6">
        <v>0.02</v>
      </c>
      <c r="K773">
        <v>3400</v>
      </c>
      <c r="L773">
        <v>2.39</v>
      </c>
      <c r="M773" t="s">
        <v>36</v>
      </c>
      <c r="N773">
        <v>4</v>
      </c>
      <c r="P773">
        <v>14.851000000000001</v>
      </c>
      <c r="R773">
        <v>96</v>
      </c>
      <c r="S773" s="16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1">
        <v>45341</v>
      </c>
      <c r="B774" t="s">
        <v>18</v>
      </c>
      <c r="C774" t="s">
        <v>31</v>
      </c>
      <c r="D774">
        <v>26</v>
      </c>
      <c r="E774" t="s">
        <v>8</v>
      </c>
      <c r="F774" t="s">
        <v>33</v>
      </c>
      <c r="G774" t="s">
        <v>80</v>
      </c>
      <c r="H774" t="s">
        <v>71</v>
      </c>
      <c r="I774" s="6">
        <v>1</v>
      </c>
      <c r="J774" s="6">
        <v>0.02</v>
      </c>
      <c r="K774">
        <v>3600</v>
      </c>
      <c r="L774">
        <v>2.72</v>
      </c>
      <c r="M774" t="s">
        <v>36</v>
      </c>
      <c r="N774">
        <v>4.25</v>
      </c>
      <c r="P774">
        <v>11.927</v>
      </c>
      <c r="R774">
        <v>96</v>
      </c>
      <c r="S774" s="16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19</v>
      </c>
      <c r="C775" t="s">
        <v>112</v>
      </c>
      <c r="D775">
        <v>26</v>
      </c>
      <c r="E775" s="4"/>
      <c r="F775" t="s">
        <v>33</v>
      </c>
      <c r="I775" s="6">
        <v>1</v>
      </c>
      <c r="J775" s="6">
        <v>0.02</v>
      </c>
      <c r="K775">
        <v>2600</v>
      </c>
      <c r="L775">
        <v>2.65</v>
      </c>
      <c r="M775" t="s">
        <v>114</v>
      </c>
      <c r="N775">
        <v>3</v>
      </c>
      <c r="P775">
        <v>5.2</v>
      </c>
      <c r="R775">
        <v>80</v>
      </c>
      <c r="S775" s="16">
        <v>240</v>
      </c>
      <c r="T775">
        <v>7.7140022263340748</v>
      </c>
      <c r="U775" s="6">
        <v>0.67409884615384619</v>
      </c>
      <c r="V775">
        <v>0.63100000000000001</v>
      </c>
      <c r="W775">
        <v>3.2812000000000001</v>
      </c>
    </row>
    <row r="776" spans="1:23" x14ac:dyDescent="0.3">
      <c r="A776" s="1">
        <v>45339</v>
      </c>
      <c r="B776" t="s">
        <v>18</v>
      </c>
      <c r="C776" t="s">
        <v>31</v>
      </c>
      <c r="D776">
        <v>26</v>
      </c>
      <c r="E776" t="s">
        <v>8</v>
      </c>
      <c r="F776" t="s">
        <v>33</v>
      </c>
      <c r="G776" t="s">
        <v>80</v>
      </c>
      <c r="H776" t="s">
        <v>71</v>
      </c>
      <c r="I776" s="6">
        <v>1</v>
      </c>
      <c r="J776" s="6">
        <v>0.02</v>
      </c>
      <c r="K776">
        <v>3600</v>
      </c>
      <c r="L776">
        <v>2.72</v>
      </c>
      <c r="M776" t="s">
        <v>36</v>
      </c>
      <c r="N776">
        <v>4</v>
      </c>
      <c r="P776">
        <v>11.214</v>
      </c>
      <c r="R776">
        <v>96</v>
      </c>
      <c r="S776" s="16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1">
        <v>45323</v>
      </c>
      <c r="B777" t="s">
        <v>18</v>
      </c>
      <c r="C777" t="s">
        <v>90</v>
      </c>
      <c r="D777">
        <v>18</v>
      </c>
      <c r="E777" t="s">
        <v>14</v>
      </c>
      <c r="F777" t="s">
        <v>33</v>
      </c>
      <c r="I777" s="6">
        <v>1</v>
      </c>
      <c r="J777" s="6">
        <v>0.02</v>
      </c>
      <c r="K777">
        <v>2800</v>
      </c>
      <c r="L777">
        <v>3.1</v>
      </c>
      <c r="M777" t="s">
        <v>36</v>
      </c>
      <c r="N777">
        <v>4.7</v>
      </c>
      <c r="P777">
        <v>6.2249999999999996</v>
      </c>
      <c r="R777">
        <v>96</v>
      </c>
      <c r="S777" s="16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1">
        <v>45335</v>
      </c>
      <c r="B778" t="s">
        <v>18</v>
      </c>
      <c r="C778" t="s">
        <v>91</v>
      </c>
      <c r="D778">
        <v>17</v>
      </c>
      <c r="E778" t="s">
        <v>14</v>
      </c>
      <c r="F778" t="s">
        <v>33</v>
      </c>
      <c r="I778" s="6">
        <v>1</v>
      </c>
      <c r="J778" s="6">
        <v>0.02</v>
      </c>
      <c r="K778">
        <v>2800</v>
      </c>
      <c r="L778">
        <v>3.19</v>
      </c>
      <c r="M778" t="s">
        <v>36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16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1">
        <v>45330</v>
      </c>
      <c r="B779" t="s">
        <v>18</v>
      </c>
      <c r="C779" t="s">
        <v>31</v>
      </c>
      <c r="D779">
        <v>20</v>
      </c>
      <c r="E779" t="s">
        <v>8</v>
      </c>
      <c r="F779" t="s">
        <v>33</v>
      </c>
      <c r="G779" t="s">
        <v>70</v>
      </c>
      <c r="H779" t="s">
        <v>46</v>
      </c>
      <c r="I779" s="6">
        <v>1</v>
      </c>
      <c r="J779" s="6">
        <v>0.02</v>
      </c>
      <c r="K779">
        <v>3200</v>
      </c>
      <c r="L779">
        <v>3.02</v>
      </c>
      <c r="M779" t="s">
        <v>36</v>
      </c>
      <c r="N779">
        <v>0.31</v>
      </c>
      <c r="P779">
        <v>0.53500000000000003</v>
      </c>
      <c r="R779">
        <v>96</v>
      </c>
      <c r="S779" s="16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1">
        <v>45327</v>
      </c>
      <c r="B780" t="s">
        <v>18</v>
      </c>
      <c r="C780" t="s">
        <v>90</v>
      </c>
      <c r="D780">
        <v>18</v>
      </c>
      <c r="E780" t="s">
        <v>14</v>
      </c>
      <c r="F780" t="s">
        <v>33</v>
      </c>
      <c r="I780" s="6">
        <v>1</v>
      </c>
      <c r="J780" s="6">
        <v>0.02</v>
      </c>
      <c r="K780">
        <v>2800</v>
      </c>
      <c r="L780">
        <v>3.1</v>
      </c>
      <c r="M780" t="s">
        <v>36</v>
      </c>
      <c r="N780">
        <v>4.63</v>
      </c>
      <c r="P780">
        <v>6.125</v>
      </c>
      <c r="R780">
        <v>96</v>
      </c>
      <c r="S780" s="16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1">
        <v>45341</v>
      </c>
      <c r="B781" t="s">
        <v>18</v>
      </c>
      <c r="C781" t="s">
        <v>90</v>
      </c>
      <c r="D781">
        <v>14.5</v>
      </c>
      <c r="E781" t="s">
        <v>14</v>
      </c>
      <c r="F781" t="s">
        <v>33</v>
      </c>
      <c r="I781" s="6">
        <v>1</v>
      </c>
      <c r="J781" s="6">
        <v>0.02</v>
      </c>
      <c r="K781">
        <v>2800</v>
      </c>
      <c r="L781">
        <v>3.4</v>
      </c>
      <c r="M781" t="s">
        <v>36</v>
      </c>
      <c r="N781">
        <v>13.5</v>
      </c>
      <c r="P781">
        <v>13.117000000000001</v>
      </c>
      <c r="R781">
        <v>96</v>
      </c>
      <c r="S781" s="16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1">
        <v>45351</v>
      </c>
      <c r="B782" t="s">
        <v>18</v>
      </c>
      <c r="C782" t="s">
        <v>90</v>
      </c>
      <c r="D782">
        <v>14.5</v>
      </c>
      <c r="E782" t="s">
        <v>14</v>
      </c>
      <c r="F782" t="s">
        <v>33</v>
      </c>
      <c r="I782">
        <v>1</v>
      </c>
      <c r="J782">
        <v>0.02</v>
      </c>
      <c r="K782">
        <v>2800</v>
      </c>
      <c r="L782">
        <v>3.4</v>
      </c>
      <c r="M782" t="s">
        <v>36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16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1">
        <v>45337</v>
      </c>
      <c r="B783" t="s">
        <v>18</v>
      </c>
      <c r="C783" t="s">
        <v>91</v>
      </c>
      <c r="D783">
        <v>17</v>
      </c>
      <c r="E783" t="s">
        <v>14</v>
      </c>
      <c r="F783" t="s">
        <v>33</v>
      </c>
      <c r="I783" s="6">
        <v>1</v>
      </c>
      <c r="J783" s="6">
        <v>0.02</v>
      </c>
      <c r="K783">
        <v>2800</v>
      </c>
      <c r="L783">
        <v>3.19</v>
      </c>
      <c r="M783" t="s">
        <v>36</v>
      </c>
      <c r="N783">
        <v>10.33</v>
      </c>
      <c r="P783">
        <v>12.538</v>
      </c>
      <c r="R783">
        <v>96</v>
      </c>
      <c r="S783" s="16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1">
        <v>45330</v>
      </c>
      <c r="B784" t="s">
        <v>18</v>
      </c>
      <c r="C784" t="s">
        <v>31</v>
      </c>
      <c r="D784">
        <v>20</v>
      </c>
      <c r="E784" t="s">
        <v>8</v>
      </c>
      <c r="F784" t="s">
        <v>33</v>
      </c>
      <c r="G784" t="s">
        <v>69</v>
      </c>
      <c r="H784" t="s">
        <v>62</v>
      </c>
      <c r="I784" s="6">
        <v>1</v>
      </c>
      <c r="J784" s="6">
        <v>0.02</v>
      </c>
      <c r="K784">
        <v>3200</v>
      </c>
      <c r="L784">
        <v>3.02</v>
      </c>
      <c r="M784" t="s">
        <v>36</v>
      </c>
      <c r="N784">
        <v>7.25</v>
      </c>
      <c r="P784">
        <v>12.494999999999999</v>
      </c>
      <c r="R784">
        <v>96</v>
      </c>
      <c r="S784" s="16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1">
        <v>45328</v>
      </c>
      <c r="B785" t="s">
        <v>18</v>
      </c>
      <c r="C785" t="s">
        <v>91</v>
      </c>
      <c r="D785">
        <v>17</v>
      </c>
      <c r="E785" t="s">
        <v>14</v>
      </c>
      <c r="F785" t="s">
        <v>33</v>
      </c>
      <c r="I785" s="6">
        <v>1</v>
      </c>
      <c r="J785" s="6">
        <v>0.02</v>
      </c>
      <c r="K785">
        <v>2800</v>
      </c>
      <c r="L785">
        <v>3.19</v>
      </c>
      <c r="M785" t="s">
        <v>36</v>
      </c>
      <c r="N785">
        <v>13.75</v>
      </c>
      <c r="P785">
        <v>16.672000000000001</v>
      </c>
      <c r="R785">
        <v>96</v>
      </c>
      <c r="S785" s="16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1">
        <v>45326</v>
      </c>
      <c r="B786" t="s">
        <v>18</v>
      </c>
      <c r="C786" t="s">
        <v>31</v>
      </c>
      <c r="D786">
        <v>32</v>
      </c>
      <c r="E786" t="s">
        <v>8</v>
      </c>
      <c r="F786" t="s">
        <v>33</v>
      </c>
      <c r="G786" t="s">
        <v>37</v>
      </c>
      <c r="H786" t="s">
        <v>12</v>
      </c>
      <c r="I786" s="6">
        <v>1</v>
      </c>
      <c r="J786" s="6">
        <v>0.02</v>
      </c>
      <c r="K786">
        <v>3000</v>
      </c>
      <c r="L786">
        <v>2.5499999999999998</v>
      </c>
      <c r="M786" t="s">
        <v>36</v>
      </c>
      <c r="N786">
        <v>1.7</v>
      </c>
      <c r="P786">
        <v>5.2</v>
      </c>
      <c r="R786">
        <v>96</v>
      </c>
      <c r="S786" s="16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1">
        <v>45344</v>
      </c>
      <c r="B787" t="s">
        <v>18</v>
      </c>
      <c r="C787" t="s">
        <v>31</v>
      </c>
      <c r="D787">
        <v>20</v>
      </c>
      <c r="E787" t="s">
        <v>8</v>
      </c>
      <c r="F787" t="s">
        <v>33</v>
      </c>
      <c r="K787">
        <v>3600</v>
      </c>
      <c r="L787">
        <v>3.02</v>
      </c>
      <c r="M787" t="s">
        <v>36</v>
      </c>
      <c r="N787">
        <v>5.5</v>
      </c>
      <c r="P787">
        <v>10.653</v>
      </c>
      <c r="R787">
        <v>96</v>
      </c>
      <c r="S787" s="16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1">
        <v>45326</v>
      </c>
      <c r="B788" t="s">
        <v>18</v>
      </c>
      <c r="C788" t="s">
        <v>90</v>
      </c>
      <c r="D788">
        <v>18</v>
      </c>
      <c r="E788" t="s">
        <v>14</v>
      </c>
      <c r="F788" t="s">
        <v>33</v>
      </c>
      <c r="I788" s="6">
        <v>1</v>
      </c>
      <c r="J788" s="6">
        <v>0.02</v>
      </c>
      <c r="K788">
        <v>2800</v>
      </c>
      <c r="L788">
        <v>3.1</v>
      </c>
      <c r="M788" t="s">
        <v>36</v>
      </c>
      <c r="N788">
        <v>4.7300000000000004</v>
      </c>
      <c r="P788">
        <v>6.2469999999999999</v>
      </c>
      <c r="R788">
        <v>96</v>
      </c>
      <c r="S788" s="16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1">
        <v>45350</v>
      </c>
      <c r="B789" t="s">
        <v>18</v>
      </c>
      <c r="C789" t="s">
        <v>31</v>
      </c>
      <c r="D789" s="2">
        <v>20</v>
      </c>
      <c r="E789" t="s">
        <v>8</v>
      </c>
      <c r="F789" t="s">
        <v>33</v>
      </c>
      <c r="K789">
        <v>3600</v>
      </c>
      <c r="L789">
        <v>3.02</v>
      </c>
      <c r="M789" t="s">
        <v>36</v>
      </c>
      <c r="N789">
        <v>5</v>
      </c>
      <c r="P789">
        <v>9.6809999999999992</v>
      </c>
      <c r="R789">
        <v>96</v>
      </c>
      <c r="S789" s="16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1">
        <v>45339</v>
      </c>
      <c r="B790" t="s">
        <v>18</v>
      </c>
      <c r="C790" t="s">
        <v>91</v>
      </c>
      <c r="D790">
        <v>14.5</v>
      </c>
      <c r="E790" t="s">
        <v>14</v>
      </c>
      <c r="F790" t="s">
        <v>33</v>
      </c>
      <c r="I790" s="6">
        <v>1</v>
      </c>
      <c r="J790" s="6">
        <v>0.02</v>
      </c>
      <c r="K790">
        <v>2800</v>
      </c>
      <c r="L790">
        <v>3.4</v>
      </c>
      <c r="M790" t="s">
        <v>36</v>
      </c>
      <c r="N790">
        <v>1.75</v>
      </c>
      <c r="P790">
        <v>1.6970000000000001</v>
      </c>
      <c r="R790">
        <v>96</v>
      </c>
      <c r="S790" s="16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1">
        <v>45351</v>
      </c>
      <c r="B791" t="s">
        <v>18</v>
      </c>
      <c r="C791" t="s">
        <v>31</v>
      </c>
      <c r="D791">
        <v>24</v>
      </c>
      <c r="E791" t="s">
        <v>8</v>
      </c>
      <c r="F791" t="s">
        <v>33</v>
      </c>
      <c r="I791">
        <v>1</v>
      </c>
      <c r="J791">
        <v>0.02</v>
      </c>
      <c r="K791">
        <v>3600</v>
      </c>
      <c r="L791">
        <v>2.75</v>
      </c>
      <c r="M791" t="s">
        <v>36</v>
      </c>
      <c r="N791">
        <v>5.85</v>
      </c>
      <c r="P791">
        <v>15.663</v>
      </c>
      <c r="R791">
        <v>96</v>
      </c>
      <c r="S791" s="16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19</v>
      </c>
      <c r="C792" t="s">
        <v>108</v>
      </c>
      <c r="D792">
        <v>12</v>
      </c>
      <c r="E792" t="s">
        <v>8</v>
      </c>
      <c r="F792" t="s">
        <v>13</v>
      </c>
      <c r="I792" s="6" t="s">
        <v>109</v>
      </c>
      <c r="J792" s="6" t="s">
        <v>66</v>
      </c>
      <c r="K792">
        <v>3200</v>
      </c>
      <c r="L792">
        <v>3.8</v>
      </c>
      <c r="M792" t="s">
        <v>111</v>
      </c>
      <c r="N792">
        <v>2</v>
      </c>
      <c r="P792">
        <v>1.88</v>
      </c>
      <c r="R792">
        <v>110</v>
      </c>
      <c r="S792" s="16">
        <v>220</v>
      </c>
      <c r="T792">
        <v>2.8011605717550712</v>
      </c>
      <c r="U792" s="6">
        <v>0.67115038636363622</v>
      </c>
      <c r="V792">
        <v>1.5169999999999999</v>
      </c>
      <c r="W792">
        <v>2.8519600000000001</v>
      </c>
    </row>
    <row r="793" spans="1:23" x14ac:dyDescent="0.3">
      <c r="A793" s="1">
        <v>45332</v>
      </c>
      <c r="B793" t="s">
        <v>18</v>
      </c>
      <c r="C793" t="s">
        <v>90</v>
      </c>
      <c r="D793">
        <v>16</v>
      </c>
      <c r="E793" t="s">
        <v>14</v>
      </c>
      <c r="F793" t="s">
        <v>33</v>
      </c>
      <c r="I793" s="6">
        <v>1</v>
      </c>
      <c r="J793" s="6">
        <v>0.02</v>
      </c>
      <c r="K793">
        <v>2800</v>
      </c>
      <c r="L793">
        <v>3.37</v>
      </c>
      <c r="M793" t="s">
        <v>36</v>
      </c>
      <c r="N793">
        <v>1.1499999999999999</v>
      </c>
      <c r="P793">
        <v>1.2410000000000001</v>
      </c>
      <c r="R793">
        <v>96</v>
      </c>
      <c r="S793" s="16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1">
        <v>45328</v>
      </c>
      <c r="B794" t="s">
        <v>18</v>
      </c>
      <c r="C794" t="s">
        <v>91</v>
      </c>
      <c r="D794">
        <v>14.5</v>
      </c>
      <c r="E794" t="s">
        <v>14</v>
      </c>
      <c r="F794" t="s">
        <v>33</v>
      </c>
      <c r="I794" s="6">
        <v>1</v>
      </c>
      <c r="J794" s="6">
        <v>0.02</v>
      </c>
      <c r="K794">
        <v>2800</v>
      </c>
      <c r="L794">
        <v>3.4</v>
      </c>
      <c r="M794" t="s">
        <v>36</v>
      </c>
      <c r="N794">
        <v>1.75</v>
      </c>
      <c r="P794">
        <v>1.696</v>
      </c>
      <c r="R794">
        <v>96</v>
      </c>
      <c r="S794" s="16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19</v>
      </c>
      <c r="C795" t="s">
        <v>108</v>
      </c>
      <c r="D795">
        <v>12</v>
      </c>
      <c r="E795" t="s">
        <v>8</v>
      </c>
      <c r="F795" t="s">
        <v>13</v>
      </c>
      <c r="I795" s="6" t="s">
        <v>109</v>
      </c>
      <c r="J795" s="6" t="s">
        <v>66</v>
      </c>
      <c r="K795">
        <v>3200</v>
      </c>
      <c r="L795">
        <v>3.8</v>
      </c>
      <c r="M795" t="s">
        <v>36</v>
      </c>
      <c r="N795">
        <v>6</v>
      </c>
      <c r="P795">
        <v>4.92</v>
      </c>
      <c r="R795">
        <v>96</v>
      </c>
      <c r="S795" s="16">
        <v>576</v>
      </c>
      <c r="T795">
        <v>7.3339476787769122</v>
      </c>
      <c r="U795" s="6">
        <v>0.67085289062499986</v>
      </c>
      <c r="V795">
        <v>1.5169999999999999</v>
      </c>
      <c r="W795">
        <v>7.4636399999999998</v>
      </c>
    </row>
    <row r="796" spans="1:23" x14ac:dyDescent="0.3">
      <c r="A796" s="1">
        <v>45334</v>
      </c>
      <c r="B796" t="s">
        <v>18</v>
      </c>
      <c r="C796" t="s">
        <v>91</v>
      </c>
      <c r="D796">
        <v>14.5</v>
      </c>
      <c r="E796" t="s">
        <v>14</v>
      </c>
      <c r="F796" t="s">
        <v>33</v>
      </c>
      <c r="I796" s="6">
        <v>1</v>
      </c>
      <c r="J796" s="6">
        <v>0.02</v>
      </c>
      <c r="K796">
        <v>2800</v>
      </c>
      <c r="L796">
        <v>3.4</v>
      </c>
      <c r="M796" t="s">
        <v>36</v>
      </c>
      <c r="N796">
        <v>0.9</v>
      </c>
      <c r="P796">
        <v>0.872</v>
      </c>
      <c r="R796">
        <v>96</v>
      </c>
      <c r="S796" s="16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1">
        <v>45336</v>
      </c>
      <c r="B797" t="s">
        <v>18</v>
      </c>
      <c r="C797" t="s">
        <v>90</v>
      </c>
      <c r="D797">
        <v>18</v>
      </c>
      <c r="E797" t="s">
        <v>14</v>
      </c>
      <c r="F797" t="s">
        <v>33</v>
      </c>
      <c r="I797" s="6">
        <v>1</v>
      </c>
      <c r="J797" s="6">
        <v>0.02</v>
      </c>
      <c r="K797">
        <v>2800</v>
      </c>
      <c r="L797">
        <v>3.1</v>
      </c>
      <c r="M797" t="s">
        <v>36</v>
      </c>
      <c r="N797">
        <v>2.9</v>
      </c>
      <c r="P797">
        <v>3.8250000000000002</v>
      </c>
      <c r="R797">
        <v>96</v>
      </c>
      <c r="S797" s="16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1">
        <v>45329</v>
      </c>
      <c r="B798" t="s">
        <v>18</v>
      </c>
      <c r="C798" t="s">
        <v>91</v>
      </c>
      <c r="D798">
        <v>16</v>
      </c>
      <c r="E798" t="s">
        <v>14</v>
      </c>
      <c r="F798" t="s">
        <v>33</v>
      </c>
      <c r="I798" s="6">
        <v>1</v>
      </c>
      <c r="J798" s="6">
        <v>0.02</v>
      </c>
      <c r="K798">
        <v>2800</v>
      </c>
      <c r="L798">
        <v>3.37</v>
      </c>
      <c r="M798" t="s">
        <v>36</v>
      </c>
      <c r="N798">
        <v>1</v>
      </c>
      <c r="P798">
        <v>1.0780000000000001</v>
      </c>
      <c r="R798">
        <v>96</v>
      </c>
      <c r="S798" s="16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1">
        <v>45336</v>
      </c>
      <c r="B799" t="s">
        <v>18</v>
      </c>
      <c r="C799" t="s">
        <v>31</v>
      </c>
      <c r="D799">
        <v>20</v>
      </c>
      <c r="E799" t="s">
        <v>8</v>
      </c>
      <c r="F799" t="s">
        <v>33</v>
      </c>
      <c r="G799" t="s">
        <v>69</v>
      </c>
      <c r="H799" t="s">
        <v>62</v>
      </c>
      <c r="I799" s="6">
        <v>1</v>
      </c>
      <c r="J799" s="6">
        <v>0.02</v>
      </c>
      <c r="K799">
        <v>3600</v>
      </c>
      <c r="L799">
        <v>3.02</v>
      </c>
      <c r="M799" t="s">
        <v>36</v>
      </c>
      <c r="N799">
        <v>5</v>
      </c>
      <c r="P799">
        <v>9.6649999999999991</v>
      </c>
      <c r="R799">
        <v>96</v>
      </c>
      <c r="S799" s="16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1">
        <v>45323</v>
      </c>
      <c r="B800" t="s">
        <v>18</v>
      </c>
      <c r="C800" t="s">
        <v>31</v>
      </c>
      <c r="D800">
        <v>24</v>
      </c>
      <c r="E800" t="s">
        <v>8</v>
      </c>
      <c r="F800" t="s">
        <v>33</v>
      </c>
      <c r="G800" t="s">
        <v>43</v>
      </c>
      <c r="H800" t="s">
        <v>44</v>
      </c>
      <c r="I800" s="6">
        <v>1</v>
      </c>
      <c r="J800" s="6">
        <v>0.02</v>
      </c>
      <c r="K800">
        <v>3600</v>
      </c>
      <c r="L800">
        <v>2.76</v>
      </c>
      <c r="M800" t="s">
        <v>36</v>
      </c>
      <c r="N800">
        <v>5.6</v>
      </c>
      <c r="P800">
        <v>14.211</v>
      </c>
      <c r="R800">
        <v>96</v>
      </c>
      <c r="S800" s="16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1">
        <v>45342</v>
      </c>
      <c r="B801" t="s">
        <v>18</v>
      </c>
      <c r="C801" t="s">
        <v>31</v>
      </c>
      <c r="D801">
        <v>26</v>
      </c>
      <c r="E801" t="s">
        <v>8</v>
      </c>
      <c r="F801" t="s">
        <v>33</v>
      </c>
      <c r="K801">
        <v>3600</v>
      </c>
      <c r="L801">
        <v>2.72</v>
      </c>
      <c r="M801" t="s">
        <v>111</v>
      </c>
      <c r="N801">
        <v>4.0999999999999996</v>
      </c>
      <c r="P801">
        <v>11.913</v>
      </c>
      <c r="R801">
        <v>100</v>
      </c>
      <c r="S801" s="16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1">
        <v>45341</v>
      </c>
      <c r="B802" t="s">
        <v>18</v>
      </c>
      <c r="C802" t="s">
        <v>91</v>
      </c>
      <c r="D802">
        <v>14</v>
      </c>
      <c r="E802" t="s">
        <v>14</v>
      </c>
      <c r="F802" t="s">
        <v>33</v>
      </c>
      <c r="I802" s="6">
        <v>1</v>
      </c>
      <c r="J802" s="6">
        <v>0.02</v>
      </c>
      <c r="K802">
        <v>2800</v>
      </c>
      <c r="L802">
        <v>3.51</v>
      </c>
      <c r="M802" t="s">
        <v>36</v>
      </c>
      <c r="N802">
        <v>0.95</v>
      </c>
      <c r="P802">
        <v>0.86</v>
      </c>
      <c r="R802">
        <v>96</v>
      </c>
      <c r="S802" s="16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1">
        <v>45350</v>
      </c>
      <c r="B803" t="s">
        <v>18</v>
      </c>
      <c r="C803" t="s">
        <v>31</v>
      </c>
      <c r="D803" s="2">
        <v>28</v>
      </c>
      <c r="E803" s="8" t="s">
        <v>101</v>
      </c>
      <c r="F803" t="s">
        <v>74</v>
      </c>
      <c r="K803">
        <v>2800</v>
      </c>
      <c r="L803">
        <v>2.5499999999999998</v>
      </c>
      <c r="M803" t="s">
        <v>36</v>
      </c>
      <c r="N803">
        <v>1</v>
      </c>
      <c r="P803">
        <v>2.492</v>
      </c>
      <c r="R803">
        <v>96</v>
      </c>
      <c r="S803" s="16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1">
        <v>45333</v>
      </c>
      <c r="B804" t="s">
        <v>18</v>
      </c>
      <c r="C804" t="s">
        <v>91</v>
      </c>
      <c r="D804">
        <v>14.5</v>
      </c>
      <c r="E804" t="s">
        <v>14</v>
      </c>
      <c r="F804" t="s">
        <v>33</v>
      </c>
      <c r="I804" s="6">
        <v>1</v>
      </c>
      <c r="J804" s="6">
        <v>0.02</v>
      </c>
      <c r="K804">
        <v>2800</v>
      </c>
      <c r="L804">
        <v>3.4</v>
      </c>
      <c r="M804" t="s">
        <v>36</v>
      </c>
      <c r="N804">
        <v>2.7</v>
      </c>
      <c r="P804">
        <v>2.613</v>
      </c>
      <c r="R804">
        <v>96</v>
      </c>
      <c r="S804" s="16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1">
        <v>45340</v>
      </c>
      <c r="B805" t="s">
        <v>18</v>
      </c>
      <c r="C805" t="s">
        <v>93</v>
      </c>
      <c r="D805">
        <v>7.7</v>
      </c>
      <c r="E805" t="s">
        <v>94</v>
      </c>
      <c r="F805" t="s">
        <v>33</v>
      </c>
      <c r="H805" t="s">
        <v>95</v>
      </c>
      <c r="I805" s="6">
        <v>1</v>
      </c>
      <c r="J805" s="6">
        <v>0.02</v>
      </c>
      <c r="K805">
        <v>3600</v>
      </c>
      <c r="L805">
        <v>4.68</v>
      </c>
      <c r="M805" t="s">
        <v>96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16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1">
        <v>45340</v>
      </c>
      <c r="B806" t="s">
        <v>18</v>
      </c>
      <c r="C806" t="s">
        <v>93</v>
      </c>
      <c r="D806">
        <v>8</v>
      </c>
      <c r="E806" t="s">
        <v>94</v>
      </c>
      <c r="F806" t="s">
        <v>33</v>
      </c>
      <c r="H806" t="s">
        <v>95</v>
      </c>
      <c r="I806" s="6">
        <v>1</v>
      </c>
      <c r="J806" s="6">
        <v>0.02</v>
      </c>
      <c r="K806">
        <v>3600</v>
      </c>
      <c r="L806">
        <v>4.6500000000000004</v>
      </c>
      <c r="M806" t="s">
        <v>96</v>
      </c>
      <c r="N806">
        <v>5.05</v>
      </c>
      <c r="P806">
        <v>3.6850000000000001</v>
      </c>
      <c r="R806">
        <v>96</v>
      </c>
      <c r="S806" s="16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1">
        <v>45340</v>
      </c>
      <c r="B807" t="s">
        <v>18</v>
      </c>
      <c r="C807" t="s">
        <v>93</v>
      </c>
      <c r="D807">
        <v>13</v>
      </c>
      <c r="E807" t="s">
        <v>8</v>
      </c>
      <c r="F807" t="s">
        <v>33</v>
      </c>
      <c r="G807" t="s">
        <v>80</v>
      </c>
      <c r="H807" t="s">
        <v>103</v>
      </c>
      <c r="I807" s="6">
        <v>1</v>
      </c>
      <c r="J807" s="6">
        <v>0.02</v>
      </c>
      <c r="K807">
        <v>3500</v>
      </c>
      <c r="L807">
        <v>3.65</v>
      </c>
      <c r="M807" t="s">
        <v>96</v>
      </c>
      <c r="N807">
        <v>8.15</v>
      </c>
      <c r="P807">
        <v>11.95</v>
      </c>
      <c r="R807">
        <v>96</v>
      </c>
      <c r="S807" s="16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1">
        <v>45339</v>
      </c>
      <c r="B808" t="s">
        <v>18</v>
      </c>
      <c r="C808" t="s">
        <v>93</v>
      </c>
      <c r="D808">
        <v>13</v>
      </c>
      <c r="E808" t="s">
        <v>8</v>
      </c>
      <c r="F808" t="s">
        <v>33</v>
      </c>
      <c r="G808" t="s">
        <v>80</v>
      </c>
      <c r="H808" t="s">
        <v>103</v>
      </c>
      <c r="I808" s="6">
        <v>1</v>
      </c>
      <c r="J808" s="6">
        <v>0.02</v>
      </c>
      <c r="K808">
        <v>3500</v>
      </c>
      <c r="L808">
        <v>3.65</v>
      </c>
      <c r="M808" t="s">
        <v>96</v>
      </c>
      <c r="N808">
        <v>2.25</v>
      </c>
      <c r="P808">
        <v>3.298</v>
      </c>
      <c r="R808">
        <v>96</v>
      </c>
      <c r="S808" s="16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19</v>
      </c>
      <c r="C809" t="s">
        <v>108</v>
      </c>
      <c r="D809">
        <v>26</v>
      </c>
      <c r="E809" t="s">
        <v>8</v>
      </c>
      <c r="F809" t="s">
        <v>33</v>
      </c>
      <c r="I809" s="6" t="s">
        <v>109</v>
      </c>
      <c r="J809" s="6">
        <v>0.02</v>
      </c>
      <c r="K809">
        <v>2600</v>
      </c>
      <c r="L809">
        <v>2.65</v>
      </c>
      <c r="M809" t="s">
        <v>96</v>
      </c>
      <c r="N809">
        <v>3</v>
      </c>
      <c r="P809">
        <v>6.2</v>
      </c>
      <c r="R809">
        <v>96</v>
      </c>
      <c r="S809" s="16">
        <v>288</v>
      </c>
      <c r="T809">
        <v>9.2568026716008909</v>
      </c>
      <c r="U809" s="6">
        <v>0.66977769970414192</v>
      </c>
      <c r="V809">
        <v>0.63100000000000001</v>
      </c>
      <c r="W809">
        <v>3.9121999999999999</v>
      </c>
    </row>
    <row r="810" spans="1:23" x14ac:dyDescent="0.3">
      <c r="A810" s="1">
        <v>45327</v>
      </c>
      <c r="B810" t="s">
        <v>18</v>
      </c>
      <c r="C810" t="s">
        <v>91</v>
      </c>
      <c r="D810">
        <v>16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3.37</v>
      </c>
      <c r="M810" t="s">
        <v>36</v>
      </c>
      <c r="N810">
        <v>1</v>
      </c>
      <c r="P810">
        <v>1.077</v>
      </c>
      <c r="R810">
        <v>96</v>
      </c>
      <c r="S810" s="16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1">
        <v>45333</v>
      </c>
      <c r="B811" t="s">
        <v>18</v>
      </c>
      <c r="C811" t="s">
        <v>91</v>
      </c>
      <c r="D811">
        <v>14</v>
      </c>
      <c r="E811" t="s">
        <v>14</v>
      </c>
      <c r="F811" t="s">
        <v>33</v>
      </c>
      <c r="I811" s="6">
        <v>1</v>
      </c>
      <c r="J811" s="6">
        <v>0.02</v>
      </c>
      <c r="K811">
        <v>2800</v>
      </c>
      <c r="L811">
        <v>3.51</v>
      </c>
      <c r="M811" t="s">
        <v>36</v>
      </c>
      <c r="N811">
        <v>0.75</v>
      </c>
      <c r="P811">
        <v>0.67800000000000005</v>
      </c>
      <c r="R811">
        <v>96</v>
      </c>
      <c r="S811" s="16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1">
        <v>45328</v>
      </c>
      <c r="B812" t="s">
        <v>18</v>
      </c>
      <c r="C812" t="s">
        <v>31</v>
      </c>
      <c r="D812">
        <v>24</v>
      </c>
      <c r="E812" t="s">
        <v>8</v>
      </c>
      <c r="F812" t="s">
        <v>33</v>
      </c>
      <c r="G812" t="s">
        <v>41</v>
      </c>
      <c r="H812" t="s">
        <v>42</v>
      </c>
      <c r="I812" s="6">
        <v>1</v>
      </c>
      <c r="J812" s="6">
        <v>0.02</v>
      </c>
      <c r="K812">
        <v>3600</v>
      </c>
      <c r="L812">
        <v>2.76</v>
      </c>
      <c r="M812" t="s">
        <v>36</v>
      </c>
      <c r="N812">
        <v>3.4</v>
      </c>
      <c r="P812">
        <v>8.6150000000000002</v>
      </c>
      <c r="R812">
        <v>96</v>
      </c>
      <c r="S812" s="16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7">
        <v>45323</v>
      </c>
      <c r="B813" s="8" t="s">
        <v>19</v>
      </c>
      <c r="C813" s="8" t="s">
        <v>108</v>
      </c>
      <c r="D813" s="8">
        <v>11</v>
      </c>
      <c r="E813" s="8" t="s">
        <v>66</v>
      </c>
      <c r="F813" s="8" t="s">
        <v>33</v>
      </c>
      <c r="G813" s="8"/>
      <c r="H813" s="8"/>
      <c r="I813" s="9" t="s">
        <v>109</v>
      </c>
      <c r="J813" s="9">
        <v>0.02</v>
      </c>
      <c r="K813" s="8">
        <v>3200</v>
      </c>
      <c r="L813" s="8">
        <v>4.07</v>
      </c>
      <c r="M813" s="8" t="s">
        <v>36</v>
      </c>
      <c r="N813" s="8">
        <v>6</v>
      </c>
      <c r="P813" s="8">
        <v>4.9000000000000004</v>
      </c>
      <c r="R813" s="8">
        <v>112</v>
      </c>
      <c r="S813" s="17">
        <v>672</v>
      </c>
      <c r="T813" s="8">
        <v>7.322935745325295</v>
      </c>
      <c r="U813" s="9">
        <v>0.66913054687499995</v>
      </c>
      <c r="V813" s="8">
        <v>1.7709999999999999</v>
      </c>
      <c r="W813" s="8">
        <v>8.6779000000000011</v>
      </c>
    </row>
    <row r="814" spans="1:23" x14ac:dyDescent="0.3">
      <c r="A814" s="1">
        <v>45328</v>
      </c>
      <c r="B814" t="s">
        <v>18</v>
      </c>
      <c r="C814" t="s">
        <v>91</v>
      </c>
      <c r="D814">
        <v>16</v>
      </c>
      <c r="E814" t="s">
        <v>14</v>
      </c>
      <c r="F814" t="s">
        <v>33</v>
      </c>
      <c r="I814" s="6">
        <v>1</v>
      </c>
      <c r="J814" s="6">
        <v>0.02</v>
      </c>
      <c r="K814">
        <v>2800</v>
      </c>
      <c r="L814">
        <v>3.37</v>
      </c>
      <c r="M814" t="s">
        <v>36</v>
      </c>
      <c r="N814">
        <v>1.2</v>
      </c>
      <c r="P814">
        <v>1.2909999999999999</v>
      </c>
      <c r="R814">
        <v>96</v>
      </c>
      <c r="S814" s="16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1">
        <v>45327</v>
      </c>
      <c r="B815" t="s">
        <v>18</v>
      </c>
      <c r="C815" t="s">
        <v>31</v>
      </c>
      <c r="D815">
        <v>24</v>
      </c>
      <c r="E815" t="s">
        <v>8</v>
      </c>
      <c r="F815" t="s">
        <v>33</v>
      </c>
      <c r="G815" t="s">
        <v>55</v>
      </c>
      <c r="H815" t="s">
        <v>52</v>
      </c>
      <c r="I815" s="6">
        <v>1</v>
      </c>
      <c r="J815" s="6">
        <v>0.02</v>
      </c>
      <c r="K815">
        <v>3600</v>
      </c>
      <c r="L815">
        <v>2.76</v>
      </c>
      <c r="M815" t="s">
        <v>36</v>
      </c>
      <c r="N815">
        <v>5.7</v>
      </c>
      <c r="P815">
        <v>14.433</v>
      </c>
      <c r="R815">
        <v>96</v>
      </c>
      <c r="S815" s="16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1">
        <v>45332</v>
      </c>
      <c r="B816" t="s">
        <v>18</v>
      </c>
      <c r="C816" t="s">
        <v>31</v>
      </c>
      <c r="D816">
        <v>13</v>
      </c>
      <c r="E816" t="s">
        <v>32</v>
      </c>
      <c r="F816" t="s">
        <v>33</v>
      </c>
      <c r="G816" t="s">
        <v>37</v>
      </c>
      <c r="H816" t="s">
        <v>51</v>
      </c>
      <c r="I816" s="6">
        <v>1</v>
      </c>
      <c r="J816" s="6">
        <v>0.02</v>
      </c>
      <c r="K816">
        <v>3400</v>
      </c>
      <c r="L816">
        <v>3.18</v>
      </c>
      <c r="M816" t="s">
        <v>36</v>
      </c>
      <c r="N816">
        <v>11</v>
      </c>
      <c r="P816">
        <v>12.362</v>
      </c>
      <c r="Q816">
        <v>48</v>
      </c>
      <c r="S816" s="16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1">
        <v>45332</v>
      </c>
      <c r="B817" t="s">
        <v>18</v>
      </c>
      <c r="C817" t="s">
        <v>31</v>
      </c>
      <c r="D817">
        <v>32</v>
      </c>
      <c r="E817" t="s">
        <v>8</v>
      </c>
      <c r="F817" t="s">
        <v>33</v>
      </c>
      <c r="H817" t="s">
        <v>71</v>
      </c>
      <c r="I817" s="6">
        <v>1</v>
      </c>
      <c r="J817" s="6">
        <v>0.02</v>
      </c>
      <c r="K817">
        <v>3600</v>
      </c>
      <c r="L817">
        <v>2.39</v>
      </c>
      <c r="M817" t="s">
        <v>36</v>
      </c>
      <c r="N817">
        <v>0.95</v>
      </c>
      <c r="P817">
        <v>3.702</v>
      </c>
      <c r="Q817">
        <v>48</v>
      </c>
      <c r="S817" s="16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1">
        <v>45351</v>
      </c>
      <c r="B818" t="s">
        <v>18</v>
      </c>
      <c r="C818" t="s">
        <v>31</v>
      </c>
      <c r="D818">
        <v>20</v>
      </c>
      <c r="E818" t="s">
        <v>8</v>
      </c>
      <c r="F818" t="s">
        <v>33</v>
      </c>
      <c r="G818" t="s">
        <v>165</v>
      </c>
      <c r="H818" t="s">
        <v>165</v>
      </c>
      <c r="I818">
        <v>1</v>
      </c>
      <c r="J818">
        <v>0.02</v>
      </c>
      <c r="K818">
        <v>3600</v>
      </c>
      <c r="L818">
        <v>3.02</v>
      </c>
      <c r="M818" t="s">
        <v>36</v>
      </c>
      <c r="N818">
        <v>4.9000000000000004</v>
      </c>
      <c r="P818">
        <v>14.925000000000001</v>
      </c>
      <c r="R818">
        <v>96</v>
      </c>
      <c r="S818" s="16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7">
        <v>45323</v>
      </c>
      <c r="B819" s="8" t="s">
        <v>19</v>
      </c>
      <c r="C819" s="8" t="s">
        <v>108</v>
      </c>
      <c r="D819" s="8">
        <v>16</v>
      </c>
      <c r="E819" s="8" t="s">
        <v>8</v>
      </c>
      <c r="F819" s="8" t="s">
        <v>33</v>
      </c>
      <c r="G819" s="8"/>
      <c r="H819" s="8"/>
      <c r="I819" s="9" t="s">
        <v>109</v>
      </c>
      <c r="J819" s="9">
        <v>0.02</v>
      </c>
      <c r="K819" s="8">
        <v>3400</v>
      </c>
      <c r="L819" s="8">
        <v>3.38</v>
      </c>
      <c r="M819" s="8" t="s">
        <v>36</v>
      </c>
      <c r="N819" s="8">
        <v>2</v>
      </c>
      <c r="P819" s="8">
        <v>2.6</v>
      </c>
      <c r="R819" s="8">
        <v>96</v>
      </c>
      <c r="S819" s="17">
        <v>192</v>
      </c>
      <c r="T819" s="8">
        <v>3.893598126635343</v>
      </c>
      <c r="U819" s="9">
        <v>0.66776280330882354</v>
      </c>
      <c r="V819" s="8">
        <v>1</v>
      </c>
      <c r="W819" s="8">
        <v>2.6</v>
      </c>
    </row>
    <row r="820" spans="1:23" x14ac:dyDescent="0.3">
      <c r="A820" s="1">
        <v>45329</v>
      </c>
      <c r="B820" t="s">
        <v>18</v>
      </c>
      <c r="C820" t="s">
        <v>31</v>
      </c>
      <c r="D820">
        <v>28</v>
      </c>
      <c r="E820" t="s">
        <v>66</v>
      </c>
      <c r="F820" t="s">
        <v>74</v>
      </c>
      <c r="G820" t="s">
        <v>75</v>
      </c>
      <c r="H820" t="s">
        <v>54</v>
      </c>
      <c r="I820" s="6">
        <v>1</v>
      </c>
      <c r="J820" s="6">
        <v>0.02</v>
      </c>
      <c r="K820">
        <v>3600</v>
      </c>
      <c r="L820">
        <v>2.5499999999999998</v>
      </c>
      <c r="M820" t="s">
        <v>36</v>
      </c>
      <c r="N820">
        <v>0.7</v>
      </c>
      <c r="P820">
        <v>2.2349999999999999</v>
      </c>
      <c r="R820">
        <v>96</v>
      </c>
      <c r="S820" s="16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19</v>
      </c>
      <c r="C821" t="s">
        <v>112</v>
      </c>
      <c r="D821">
        <v>26</v>
      </c>
      <c r="E821" s="4"/>
      <c r="F821" t="s">
        <v>33</v>
      </c>
      <c r="I821" s="6">
        <v>1</v>
      </c>
      <c r="J821" s="6">
        <v>0.02</v>
      </c>
      <c r="K821">
        <v>2600</v>
      </c>
      <c r="L821">
        <v>2.65</v>
      </c>
      <c r="M821" t="s">
        <v>114</v>
      </c>
      <c r="N821">
        <v>6</v>
      </c>
      <c r="P821">
        <v>10.3</v>
      </c>
      <c r="R821">
        <v>80</v>
      </c>
      <c r="S821" s="16">
        <v>480</v>
      </c>
      <c r="T821">
        <v>15.42800445266815</v>
      </c>
      <c r="U821" s="6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19</v>
      </c>
      <c r="C822" t="s">
        <v>108</v>
      </c>
      <c r="D822" s="2">
        <v>11</v>
      </c>
      <c r="E822" t="s">
        <v>66</v>
      </c>
      <c r="F822" t="s">
        <v>33</v>
      </c>
      <c r="I822" s="6" t="s">
        <v>109</v>
      </c>
      <c r="J822" s="6" t="s">
        <v>66</v>
      </c>
      <c r="K822">
        <v>3200</v>
      </c>
      <c r="L822">
        <v>4.07</v>
      </c>
      <c r="M822" t="s">
        <v>111</v>
      </c>
      <c r="N822">
        <v>4</v>
      </c>
      <c r="P822">
        <v>3.2</v>
      </c>
      <c r="R822">
        <v>110</v>
      </c>
      <c r="S822" s="16">
        <v>440</v>
      </c>
      <c r="T822">
        <v>4.7947793570582293</v>
      </c>
      <c r="U822" s="6">
        <v>0.66739254545454541</v>
      </c>
      <c r="V822">
        <v>1.7709999999999999</v>
      </c>
      <c r="W822">
        <v>5.6672000000000002</v>
      </c>
    </row>
    <row r="823" spans="1:23" x14ac:dyDescent="0.3">
      <c r="A823" s="1">
        <v>45341</v>
      </c>
      <c r="B823" t="s">
        <v>18</v>
      </c>
      <c r="C823" t="s">
        <v>31</v>
      </c>
      <c r="D823">
        <v>20</v>
      </c>
      <c r="E823" t="s">
        <v>8</v>
      </c>
      <c r="F823" t="s">
        <v>33</v>
      </c>
      <c r="G823" t="s">
        <v>87</v>
      </c>
      <c r="H823" t="s">
        <v>56</v>
      </c>
      <c r="I823" s="6">
        <v>1</v>
      </c>
      <c r="J823" s="6">
        <v>0.02</v>
      </c>
      <c r="K823">
        <v>3600</v>
      </c>
      <c r="L823">
        <v>3.02</v>
      </c>
      <c r="M823" t="s">
        <v>36</v>
      </c>
      <c r="N823">
        <v>8</v>
      </c>
      <c r="P823">
        <v>15.394</v>
      </c>
      <c r="R823">
        <v>96</v>
      </c>
      <c r="S823" s="16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1">
        <v>45337</v>
      </c>
      <c r="B824" t="s">
        <v>18</v>
      </c>
      <c r="C824" t="s">
        <v>31</v>
      </c>
      <c r="D824">
        <v>26</v>
      </c>
      <c r="E824" t="s">
        <v>8</v>
      </c>
      <c r="F824" t="s">
        <v>33</v>
      </c>
      <c r="G824" t="s">
        <v>80</v>
      </c>
      <c r="H824" t="s">
        <v>71</v>
      </c>
      <c r="I824" s="6">
        <v>1</v>
      </c>
      <c r="J824" s="6">
        <v>0.02</v>
      </c>
      <c r="K824">
        <v>3400</v>
      </c>
      <c r="L824">
        <v>2.72</v>
      </c>
      <c r="M824" t="s">
        <v>36</v>
      </c>
      <c r="N824">
        <v>5.83</v>
      </c>
      <c r="P824">
        <v>15.287000000000001</v>
      </c>
      <c r="R824">
        <v>96</v>
      </c>
      <c r="S824" s="16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1">
        <v>45346</v>
      </c>
      <c r="B825" t="s">
        <v>18</v>
      </c>
      <c r="C825" t="s">
        <v>90</v>
      </c>
      <c r="D825">
        <v>14.5</v>
      </c>
      <c r="E825" t="s">
        <v>14</v>
      </c>
      <c r="F825" t="s">
        <v>33</v>
      </c>
      <c r="K825">
        <v>2800</v>
      </c>
      <c r="L825">
        <v>3.4</v>
      </c>
      <c r="M825" t="s">
        <v>96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16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1">
        <v>45350</v>
      </c>
      <c r="B826" t="s">
        <v>18</v>
      </c>
      <c r="C826" t="s">
        <v>90</v>
      </c>
      <c r="D826" s="2">
        <v>14.5</v>
      </c>
      <c r="E826" t="s">
        <v>14</v>
      </c>
      <c r="F826" t="s">
        <v>33</v>
      </c>
      <c r="K826">
        <v>2800</v>
      </c>
      <c r="L826">
        <v>3.4</v>
      </c>
      <c r="M826" t="s">
        <v>96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16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1">
        <v>45334</v>
      </c>
      <c r="B827" t="s">
        <v>18</v>
      </c>
      <c r="C827" t="s">
        <v>91</v>
      </c>
      <c r="D827">
        <v>14</v>
      </c>
      <c r="E827" t="s">
        <v>14</v>
      </c>
      <c r="F827" t="s">
        <v>33</v>
      </c>
      <c r="I827" s="6">
        <v>1</v>
      </c>
      <c r="J827" s="6">
        <v>0.02</v>
      </c>
      <c r="K827">
        <v>2800</v>
      </c>
      <c r="L827">
        <v>3.51</v>
      </c>
      <c r="M827" t="s">
        <v>36</v>
      </c>
      <c r="N827">
        <v>0.35</v>
      </c>
      <c r="P827">
        <v>0.315</v>
      </c>
      <c r="R827">
        <v>96</v>
      </c>
      <c r="S827" s="16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1">
        <v>45329</v>
      </c>
      <c r="B828" t="s">
        <v>18</v>
      </c>
      <c r="C828" t="s">
        <v>90</v>
      </c>
      <c r="D828">
        <v>18</v>
      </c>
      <c r="E828" t="s">
        <v>14</v>
      </c>
      <c r="F828" t="s">
        <v>33</v>
      </c>
      <c r="I828" s="6">
        <v>1</v>
      </c>
      <c r="J828" s="6">
        <v>0.02</v>
      </c>
      <c r="K828">
        <v>2800</v>
      </c>
      <c r="L828">
        <v>3.1</v>
      </c>
      <c r="M828" t="s">
        <v>36</v>
      </c>
      <c r="N828">
        <v>4.78</v>
      </c>
      <c r="P828">
        <v>6.2569999999999997</v>
      </c>
      <c r="R828">
        <v>96</v>
      </c>
      <c r="S828" s="16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1">
        <v>45329</v>
      </c>
      <c r="B829" t="s">
        <v>18</v>
      </c>
      <c r="C829" t="s">
        <v>91</v>
      </c>
      <c r="D829">
        <v>14.5</v>
      </c>
      <c r="E829" t="s">
        <v>14</v>
      </c>
      <c r="F829" t="s">
        <v>33</v>
      </c>
      <c r="I829" s="6">
        <v>1</v>
      </c>
      <c r="J829" s="6">
        <v>0.02</v>
      </c>
      <c r="K829">
        <v>2800</v>
      </c>
      <c r="L829">
        <v>3.4</v>
      </c>
      <c r="M829" t="s">
        <v>36</v>
      </c>
      <c r="N829">
        <v>1.45</v>
      </c>
      <c r="P829">
        <v>1.393</v>
      </c>
      <c r="R829">
        <v>96</v>
      </c>
      <c r="S829" s="16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1">
        <v>45345</v>
      </c>
      <c r="B830" t="s">
        <v>18</v>
      </c>
      <c r="C830" t="s">
        <v>31</v>
      </c>
      <c r="D830">
        <v>24</v>
      </c>
      <c r="E830" t="s">
        <v>8</v>
      </c>
      <c r="F830" t="s">
        <v>33</v>
      </c>
      <c r="K830">
        <v>3600</v>
      </c>
      <c r="L830">
        <v>2.75</v>
      </c>
      <c r="M830" t="s">
        <v>36</v>
      </c>
      <c r="N830">
        <v>5</v>
      </c>
      <c r="P830">
        <v>12.631</v>
      </c>
      <c r="R830">
        <v>96</v>
      </c>
      <c r="S830" s="16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1">
        <v>45339</v>
      </c>
      <c r="B831" t="s">
        <v>18</v>
      </c>
      <c r="C831" t="s">
        <v>91</v>
      </c>
      <c r="D831">
        <v>17</v>
      </c>
      <c r="E831" t="s">
        <v>14</v>
      </c>
      <c r="F831" t="s">
        <v>33</v>
      </c>
      <c r="I831" s="6">
        <v>1</v>
      </c>
      <c r="J831" s="6">
        <v>0.02</v>
      </c>
      <c r="K831">
        <v>2800</v>
      </c>
      <c r="L831">
        <v>3.19</v>
      </c>
      <c r="M831" t="s">
        <v>36</v>
      </c>
      <c r="N831">
        <v>10.7</v>
      </c>
      <c r="P831">
        <v>12.835000000000001</v>
      </c>
      <c r="R831">
        <v>96</v>
      </c>
      <c r="S831" s="16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1">
        <v>45337</v>
      </c>
      <c r="B832" t="s">
        <v>18</v>
      </c>
      <c r="C832" t="s">
        <v>91</v>
      </c>
      <c r="D832">
        <v>20</v>
      </c>
      <c r="E832" t="s">
        <v>14</v>
      </c>
      <c r="F832" t="s">
        <v>33</v>
      </c>
      <c r="I832" s="6">
        <v>1</v>
      </c>
      <c r="J832" s="6">
        <v>0.02</v>
      </c>
      <c r="K832">
        <v>2800</v>
      </c>
      <c r="L832">
        <v>2.76</v>
      </c>
      <c r="M832" t="s">
        <v>36</v>
      </c>
      <c r="N832">
        <v>0.26</v>
      </c>
      <c r="P832">
        <v>0.42399999999999999</v>
      </c>
      <c r="R832">
        <v>96</v>
      </c>
      <c r="S832" s="16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1">
        <v>45335</v>
      </c>
      <c r="B833" t="s">
        <v>18</v>
      </c>
      <c r="C833" t="s">
        <v>93</v>
      </c>
      <c r="D833">
        <v>10.5</v>
      </c>
      <c r="E833" t="s">
        <v>15</v>
      </c>
      <c r="F833" t="s">
        <v>33</v>
      </c>
      <c r="I833" s="6">
        <v>1</v>
      </c>
      <c r="J833" s="6">
        <v>0.02</v>
      </c>
      <c r="K833">
        <v>3500</v>
      </c>
      <c r="L833">
        <v>4.0999999999999996</v>
      </c>
      <c r="M833" t="s">
        <v>96</v>
      </c>
      <c r="N833">
        <v>4</v>
      </c>
      <c r="O833">
        <v>44</v>
      </c>
      <c r="P833">
        <v>2.879</v>
      </c>
      <c r="Q833">
        <v>39</v>
      </c>
      <c r="R833">
        <v>96</v>
      </c>
      <c r="S833" s="16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1">
        <v>45332</v>
      </c>
      <c r="B834" t="s">
        <v>18</v>
      </c>
      <c r="C834" t="s">
        <v>31</v>
      </c>
      <c r="D834">
        <v>28</v>
      </c>
      <c r="E834" t="s">
        <v>66</v>
      </c>
      <c r="F834" t="s">
        <v>74</v>
      </c>
      <c r="G834" t="s">
        <v>75</v>
      </c>
      <c r="H834" t="s">
        <v>54</v>
      </c>
      <c r="I834" s="6">
        <v>1</v>
      </c>
      <c r="J834" s="6">
        <v>0.02</v>
      </c>
      <c r="K834">
        <v>3600</v>
      </c>
      <c r="L834">
        <v>2.5499999999999998</v>
      </c>
      <c r="M834" t="s">
        <v>36</v>
      </c>
      <c r="N834">
        <v>0.45</v>
      </c>
      <c r="P834">
        <v>1.427</v>
      </c>
      <c r="Q834">
        <v>48</v>
      </c>
      <c r="S834" s="16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1">
        <v>45351</v>
      </c>
      <c r="B835" t="s">
        <v>18</v>
      </c>
      <c r="C835" t="s">
        <v>31</v>
      </c>
      <c r="D835">
        <v>20</v>
      </c>
      <c r="E835" t="s">
        <v>15</v>
      </c>
      <c r="F835" t="s">
        <v>59</v>
      </c>
      <c r="G835" t="s">
        <v>171</v>
      </c>
      <c r="H835" t="s">
        <v>171</v>
      </c>
      <c r="I835">
        <v>1</v>
      </c>
      <c r="J835">
        <v>0.02</v>
      </c>
      <c r="K835">
        <v>3600</v>
      </c>
      <c r="L835">
        <v>3.02</v>
      </c>
      <c r="M835" t="s">
        <v>36</v>
      </c>
      <c r="N835">
        <v>2.2000000000000002</v>
      </c>
      <c r="P835">
        <v>2.6349999999999998</v>
      </c>
      <c r="R835">
        <v>96</v>
      </c>
      <c r="S835" s="16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1">
        <v>45326</v>
      </c>
      <c r="B836" t="s">
        <v>18</v>
      </c>
      <c r="C836" t="s">
        <v>91</v>
      </c>
      <c r="D836">
        <v>14.5</v>
      </c>
      <c r="E836" t="s">
        <v>14</v>
      </c>
      <c r="F836" t="s">
        <v>33</v>
      </c>
      <c r="I836" s="6">
        <v>1</v>
      </c>
      <c r="J836" s="6">
        <v>0.02</v>
      </c>
      <c r="K836">
        <v>2800</v>
      </c>
      <c r="L836">
        <v>3.4</v>
      </c>
      <c r="M836" t="s">
        <v>36</v>
      </c>
      <c r="N836">
        <v>1.75</v>
      </c>
      <c r="P836">
        <v>1.675</v>
      </c>
      <c r="R836">
        <v>96</v>
      </c>
      <c r="S836" s="16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1">
        <v>45327</v>
      </c>
      <c r="B837" t="s">
        <v>18</v>
      </c>
      <c r="C837" t="s">
        <v>90</v>
      </c>
      <c r="D837">
        <v>16</v>
      </c>
      <c r="E837" t="s">
        <v>14</v>
      </c>
      <c r="F837" t="s">
        <v>33</v>
      </c>
      <c r="I837" s="6">
        <v>1</v>
      </c>
      <c r="J837" s="6">
        <v>0.02</v>
      </c>
      <c r="K837">
        <v>2800</v>
      </c>
      <c r="L837">
        <v>3.37</v>
      </c>
      <c r="M837" t="s">
        <v>36</v>
      </c>
      <c r="N837">
        <v>1.9</v>
      </c>
      <c r="P837">
        <v>2.0219999999999998</v>
      </c>
      <c r="R837">
        <v>96</v>
      </c>
      <c r="S837" s="16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1">
        <v>45342</v>
      </c>
      <c r="B838" t="s">
        <v>18</v>
      </c>
      <c r="C838" t="s">
        <v>90</v>
      </c>
      <c r="D838">
        <v>14.5</v>
      </c>
      <c r="E838" t="s">
        <v>14</v>
      </c>
      <c r="F838" t="s">
        <v>33</v>
      </c>
      <c r="I838">
        <v>1</v>
      </c>
      <c r="J838">
        <v>0.02</v>
      </c>
      <c r="K838">
        <v>2800</v>
      </c>
      <c r="L838">
        <v>3.4</v>
      </c>
      <c r="M838" t="s">
        <v>96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16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1">
        <v>45341</v>
      </c>
      <c r="B839" t="s">
        <v>18</v>
      </c>
      <c r="C839" t="s">
        <v>91</v>
      </c>
      <c r="D839">
        <v>14.5</v>
      </c>
      <c r="E839" t="s">
        <v>14</v>
      </c>
      <c r="F839" t="s">
        <v>33</v>
      </c>
      <c r="I839" s="6">
        <v>1</v>
      </c>
      <c r="J839" s="6">
        <v>0.02</v>
      </c>
      <c r="K839">
        <v>2800</v>
      </c>
      <c r="L839">
        <v>3.4</v>
      </c>
      <c r="M839" t="s">
        <v>36</v>
      </c>
      <c r="N839">
        <v>0.95</v>
      </c>
      <c r="P839">
        <v>0.90700000000000003</v>
      </c>
      <c r="R839">
        <v>96</v>
      </c>
      <c r="S839" s="16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1">
        <v>45329</v>
      </c>
      <c r="B840" t="s">
        <v>18</v>
      </c>
      <c r="C840" t="s">
        <v>31</v>
      </c>
      <c r="D840">
        <v>13</v>
      </c>
      <c r="E840" t="s">
        <v>8</v>
      </c>
      <c r="F840" t="s">
        <v>33</v>
      </c>
      <c r="G840" t="s">
        <v>38</v>
      </c>
      <c r="H840" t="s">
        <v>52</v>
      </c>
      <c r="I840" s="6">
        <v>1</v>
      </c>
      <c r="J840" s="6">
        <v>0.02</v>
      </c>
      <c r="K840">
        <v>3400</v>
      </c>
      <c r="L840">
        <v>3.18</v>
      </c>
      <c r="M840" t="s">
        <v>36</v>
      </c>
      <c r="N840">
        <v>11</v>
      </c>
      <c r="P840">
        <v>12.217000000000001</v>
      </c>
      <c r="R840">
        <v>96</v>
      </c>
      <c r="S840" s="16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1">
        <v>45336</v>
      </c>
      <c r="B841" t="s">
        <v>18</v>
      </c>
      <c r="C841" t="s">
        <v>91</v>
      </c>
      <c r="D841">
        <v>24</v>
      </c>
      <c r="E841" t="s">
        <v>14</v>
      </c>
      <c r="F841" t="s">
        <v>33</v>
      </c>
      <c r="I841" s="6">
        <v>1</v>
      </c>
      <c r="J841" s="6">
        <v>0.02</v>
      </c>
      <c r="K841">
        <v>2800</v>
      </c>
      <c r="L841">
        <v>2.76</v>
      </c>
      <c r="M841" t="s">
        <v>36</v>
      </c>
      <c r="N841">
        <v>0.45</v>
      </c>
      <c r="P841">
        <v>0.875</v>
      </c>
      <c r="R841">
        <v>96</v>
      </c>
      <c r="S841" s="16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1">
        <v>45325</v>
      </c>
      <c r="B842" t="s">
        <v>18</v>
      </c>
      <c r="C842" t="s">
        <v>93</v>
      </c>
      <c r="D842">
        <v>8</v>
      </c>
      <c r="E842" t="s">
        <v>94</v>
      </c>
      <c r="F842" t="s">
        <v>33</v>
      </c>
      <c r="H842" t="s">
        <v>95</v>
      </c>
      <c r="I842" s="6">
        <v>1</v>
      </c>
      <c r="J842" s="6">
        <v>0.02</v>
      </c>
      <c r="K842">
        <v>3600</v>
      </c>
      <c r="L842">
        <v>4.6500000000000004</v>
      </c>
      <c r="M842" t="s">
        <v>96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16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19</v>
      </c>
      <c r="C843" t="s">
        <v>116</v>
      </c>
      <c r="D843">
        <v>18</v>
      </c>
      <c r="E843" t="s">
        <v>8</v>
      </c>
      <c r="F843" t="s">
        <v>33</v>
      </c>
      <c r="I843" s="6" t="s">
        <v>109</v>
      </c>
      <c r="J843" s="6">
        <v>0.02</v>
      </c>
      <c r="K843">
        <v>3600</v>
      </c>
      <c r="L843">
        <v>3.2</v>
      </c>
      <c r="M843" t="s">
        <v>96</v>
      </c>
      <c r="N843">
        <v>5</v>
      </c>
      <c r="O843">
        <v>21</v>
      </c>
      <c r="P843">
        <v>12.5</v>
      </c>
      <c r="Q843">
        <v>23</v>
      </c>
      <c r="R843">
        <v>112</v>
      </c>
      <c r="S843" s="16">
        <f>N843*R843</f>
        <v>560</v>
      </c>
      <c r="T843">
        <v>14.28830626871088</v>
      </c>
      <c r="U843" s="6">
        <v>0.66</v>
      </c>
      <c r="V843">
        <v>0.90900000000000003</v>
      </c>
      <c r="W843">
        <v>11.362500000000001</v>
      </c>
    </row>
    <row r="844" spans="1:23" x14ac:dyDescent="0.3">
      <c r="A844" s="1">
        <v>45323</v>
      </c>
      <c r="B844" t="s">
        <v>18</v>
      </c>
      <c r="C844" t="s">
        <v>91</v>
      </c>
      <c r="D844">
        <v>16</v>
      </c>
      <c r="E844" t="s">
        <v>14</v>
      </c>
      <c r="F844" t="s">
        <v>33</v>
      </c>
      <c r="I844" s="6">
        <v>1</v>
      </c>
      <c r="J844" s="6">
        <v>0.02</v>
      </c>
      <c r="K844">
        <v>2800</v>
      </c>
      <c r="L844">
        <v>3.37</v>
      </c>
      <c r="M844" t="s">
        <v>36</v>
      </c>
      <c r="N844">
        <v>1.05</v>
      </c>
      <c r="P844">
        <v>1.1140000000000001</v>
      </c>
      <c r="R844">
        <v>96</v>
      </c>
      <c r="S844" s="16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1">
        <v>45337</v>
      </c>
      <c r="B845" t="s">
        <v>18</v>
      </c>
      <c r="C845" t="s">
        <v>91</v>
      </c>
      <c r="D845">
        <v>14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3.51</v>
      </c>
      <c r="M845" t="s">
        <v>36</v>
      </c>
      <c r="N845">
        <v>0.11</v>
      </c>
      <c r="P845">
        <v>9.8000000000000004E-2</v>
      </c>
      <c r="R845">
        <v>96</v>
      </c>
      <c r="S845" s="16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1">
        <v>45330</v>
      </c>
      <c r="B846" t="s">
        <v>18</v>
      </c>
      <c r="C846" t="s">
        <v>31</v>
      </c>
      <c r="D846">
        <v>28</v>
      </c>
      <c r="E846" t="s">
        <v>66</v>
      </c>
      <c r="F846" t="s">
        <v>74</v>
      </c>
      <c r="G846" t="s">
        <v>75</v>
      </c>
      <c r="H846" t="s">
        <v>54</v>
      </c>
      <c r="I846" s="6">
        <v>1</v>
      </c>
      <c r="J846" s="6">
        <v>0.02</v>
      </c>
      <c r="K846">
        <v>3600</v>
      </c>
      <c r="L846">
        <v>2.5499999999999998</v>
      </c>
      <c r="M846" t="s">
        <v>36</v>
      </c>
      <c r="N846">
        <v>0.72</v>
      </c>
      <c r="P846">
        <v>2.2679999999999998</v>
      </c>
      <c r="R846">
        <v>96</v>
      </c>
      <c r="S846" s="16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1">
        <v>45346</v>
      </c>
      <c r="B847" t="s">
        <v>18</v>
      </c>
      <c r="C847" t="s">
        <v>31</v>
      </c>
      <c r="D847">
        <v>32</v>
      </c>
      <c r="E847" t="s">
        <v>155</v>
      </c>
      <c r="F847" t="s">
        <v>33</v>
      </c>
      <c r="K847">
        <v>3600</v>
      </c>
      <c r="L847">
        <v>2.39</v>
      </c>
      <c r="M847" t="s">
        <v>36</v>
      </c>
      <c r="N847">
        <v>0.5</v>
      </c>
      <c r="P847">
        <v>1.92</v>
      </c>
      <c r="R847">
        <v>96</v>
      </c>
      <c r="S847" s="16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1">
        <v>45325</v>
      </c>
      <c r="B848" t="s">
        <v>18</v>
      </c>
      <c r="C848" t="s">
        <v>31</v>
      </c>
      <c r="D848">
        <v>20</v>
      </c>
      <c r="E848" t="s">
        <v>8</v>
      </c>
      <c r="F848" t="s">
        <v>33</v>
      </c>
      <c r="G848" t="s">
        <v>39</v>
      </c>
      <c r="H848" t="s">
        <v>53</v>
      </c>
      <c r="I848" s="6">
        <v>1</v>
      </c>
      <c r="J848" s="6">
        <v>0.02</v>
      </c>
      <c r="K848">
        <v>3200</v>
      </c>
      <c r="L848">
        <v>3.02</v>
      </c>
      <c r="M848" t="s">
        <v>36</v>
      </c>
      <c r="N848">
        <v>1</v>
      </c>
      <c r="P848">
        <v>1.6879999999999999</v>
      </c>
      <c r="R848">
        <v>96</v>
      </c>
      <c r="S848" s="16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19</v>
      </c>
      <c r="C849" t="s">
        <v>108</v>
      </c>
      <c r="D849">
        <v>13</v>
      </c>
      <c r="E849" s="8" t="s">
        <v>110</v>
      </c>
      <c r="F849" t="s">
        <v>33</v>
      </c>
      <c r="I849" s="6" t="s">
        <v>109</v>
      </c>
      <c r="J849" s="6">
        <v>0.02</v>
      </c>
      <c r="K849">
        <v>3200</v>
      </c>
      <c r="L849">
        <v>3.68</v>
      </c>
      <c r="M849" t="s">
        <v>36</v>
      </c>
      <c r="N849">
        <v>1</v>
      </c>
      <c r="P849">
        <v>0.9</v>
      </c>
      <c r="R849">
        <v>96</v>
      </c>
      <c r="S849" s="16">
        <v>96</v>
      </c>
      <c r="T849">
        <v>1.367364943129451</v>
      </c>
      <c r="U849" s="9">
        <v>0.65820028846153844</v>
      </c>
      <c r="V849">
        <v>1.389</v>
      </c>
      <c r="W849">
        <v>1.2501</v>
      </c>
    </row>
    <row r="850" spans="1:23" x14ac:dyDescent="0.3">
      <c r="A850" s="1">
        <v>45335</v>
      </c>
      <c r="B850" t="s">
        <v>18</v>
      </c>
      <c r="C850" t="s">
        <v>91</v>
      </c>
      <c r="D850">
        <v>14</v>
      </c>
      <c r="E850" t="s">
        <v>14</v>
      </c>
      <c r="F850" t="s">
        <v>33</v>
      </c>
      <c r="I850" s="6">
        <v>1</v>
      </c>
      <c r="J850" s="6">
        <v>0.02</v>
      </c>
      <c r="K850">
        <v>2800</v>
      </c>
      <c r="L850">
        <v>3.51</v>
      </c>
      <c r="M850" t="s">
        <v>36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16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1">
        <v>45323</v>
      </c>
      <c r="B851" t="s">
        <v>18</v>
      </c>
      <c r="C851" t="s">
        <v>31</v>
      </c>
      <c r="D851">
        <v>13</v>
      </c>
      <c r="E851" t="s">
        <v>32</v>
      </c>
      <c r="F851" t="s">
        <v>33</v>
      </c>
      <c r="G851" t="s">
        <v>37</v>
      </c>
      <c r="H851" t="s">
        <v>12</v>
      </c>
      <c r="I851" s="6">
        <v>1</v>
      </c>
      <c r="J851" s="6">
        <v>0.02</v>
      </c>
      <c r="K851">
        <v>3400</v>
      </c>
      <c r="L851">
        <v>3.18</v>
      </c>
      <c r="M851" t="s">
        <v>36</v>
      </c>
      <c r="N851">
        <v>0.25</v>
      </c>
      <c r="P851">
        <v>0.27600000000000002</v>
      </c>
      <c r="R851">
        <v>96</v>
      </c>
      <c r="S851" s="16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1">
        <v>45342</v>
      </c>
      <c r="B852" t="s">
        <v>18</v>
      </c>
      <c r="C852" t="s">
        <v>31</v>
      </c>
      <c r="D852">
        <v>20</v>
      </c>
      <c r="E852" t="s">
        <v>8</v>
      </c>
      <c r="F852" t="s">
        <v>33</v>
      </c>
      <c r="K852">
        <v>3600</v>
      </c>
      <c r="L852">
        <v>3.02</v>
      </c>
      <c r="M852" t="s">
        <v>111</v>
      </c>
      <c r="N852">
        <v>5.75</v>
      </c>
      <c r="P852">
        <v>11.321999999999999</v>
      </c>
      <c r="R852">
        <v>100</v>
      </c>
      <c r="S852" s="16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1">
        <v>45334</v>
      </c>
      <c r="B853" t="s">
        <v>18</v>
      </c>
      <c r="C853" t="s">
        <v>31</v>
      </c>
      <c r="D853">
        <v>28</v>
      </c>
      <c r="E853" t="s">
        <v>66</v>
      </c>
      <c r="F853" t="s">
        <v>74</v>
      </c>
      <c r="G853" t="s">
        <v>75</v>
      </c>
      <c r="H853" t="s">
        <v>54</v>
      </c>
      <c r="I853" s="6">
        <v>1</v>
      </c>
      <c r="J853" s="6">
        <v>0.02</v>
      </c>
      <c r="K853">
        <v>3600</v>
      </c>
      <c r="L853">
        <v>2.5499999999999998</v>
      </c>
      <c r="M853" t="s">
        <v>36</v>
      </c>
      <c r="N853">
        <v>0.75</v>
      </c>
      <c r="P853">
        <v>2.3479999999999999</v>
      </c>
      <c r="R853">
        <v>96</v>
      </c>
      <c r="S853" s="16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1">
        <v>45336</v>
      </c>
      <c r="B854" t="s">
        <v>18</v>
      </c>
      <c r="C854" t="s">
        <v>93</v>
      </c>
      <c r="D854">
        <v>10.5</v>
      </c>
      <c r="E854" t="s">
        <v>15</v>
      </c>
      <c r="F854" t="s">
        <v>33</v>
      </c>
      <c r="I854" s="6">
        <v>1</v>
      </c>
      <c r="J854" s="6">
        <v>0.02</v>
      </c>
      <c r="K854">
        <v>3500</v>
      </c>
      <c r="L854">
        <v>4.0999999999999996</v>
      </c>
      <c r="M854" t="s">
        <v>96</v>
      </c>
      <c r="N854">
        <v>4.3</v>
      </c>
      <c r="P854">
        <v>3.0379999999999998</v>
      </c>
      <c r="R854">
        <v>96</v>
      </c>
      <c r="S854" s="16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1">
        <v>45336</v>
      </c>
      <c r="B855" t="s">
        <v>18</v>
      </c>
      <c r="C855" t="s">
        <v>31</v>
      </c>
      <c r="D855">
        <v>28</v>
      </c>
      <c r="E855" t="s">
        <v>66</v>
      </c>
      <c r="F855" t="s">
        <v>74</v>
      </c>
      <c r="G855" t="s">
        <v>75</v>
      </c>
      <c r="H855" t="s">
        <v>54</v>
      </c>
      <c r="I855" s="6">
        <v>1</v>
      </c>
      <c r="J855" s="6">
        <v>0.02</v>
      </c>
      <c r="K855">
        <v>3600</v>
      </c>
      <c r="L855">
        <v>2.5499999999999998</v>
      </c>
      <c r="M855" t="s">
        <v>36</v>
      </c>
      <c r="N855">
        <v>0.2</v>
      </c>
      <c r="P855">
        <v>0.623</v>
      </c>
      <c r="R855">
        <v>96</v>
      </c>
      <c r="S855" s="16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1">
        <v>45344</v>
      </c>
      <c r="B856" t="s">
        <v>18</v>
      </c>
      <c r="C856" t="s">
        <v>91</v>
      </c>
      <c r="D856">
        <v>14</v>
      </c>
      <c r="E856" t="s">
        <v>14</v>
      </c>
      <c r="F856" t="s">
        <v>33</v>
      </c>
      <c r="K856">
        <v>2800</v>
      </c>
      <c r="L856">
        <v>3.51</v>
      </c>
      <c r="M856" t="s">
        <v>36</v>
      </c>
      <c r="N856">
        <v>0.2</v>
      </c>
      <c r="P856">
        <v>0.17599999999999999</v>
      </c>
      <c r="R856">
        <v>96</v>
      </c>
      <c r="S856" s="16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1">
        <v>45349</v>
      </c>
      <c r="B857" t="s">
        <v>18</v>
      </c>
      <c r="C857" t="s">
        <v>90</v>
      </c>
      <c r="D857">
        <v>14.5</v>
      </c>
      <c r="E857" t="s">
        <v>14</v>
      </c>
      <c r="F857" t="s">
        <v>33</v>
      </c>
      <c r="K857">
        <v>2800</v>
      </c>
      <c r="L857">
        <v>3.4</v>
      </c>
      <c r="M857" t="s">
        <v>96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16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1">
        <v>45330</v>
      </c>
      <c r="B858" t="s">
        <v>18</v>
      </c>
      <c r="C858" t="s">
        <v>91</v>
      </c>
      <c r="D858">
        <v>14.5</v>
      </c>
      <c r="E858" t="s">
        <v>14</v>
      </c>
      <c r="F858" t="s">
        <v>33</v>
      </c>
      <c r="I858" s="6">
        <v>1</v>
      </c>
      <c r="J858" s="6">
        <v>0.02</v>
      </c>
      <c r="K858">
        <v>2800</v>
      </c>
      <c r="L858">
        <v>3.4</v>
      </c>
      <c r="M858" t="s">
        <v>36</v>
      </c>
      <c r="N858">
        <v>1.3</v>
      </c>
      <c r="P858">
        <v>4.42</v>
      </c>
      <c r="R858">
        <v>96</v>
      </c>
      <c r="S858" s="16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1">
        <v>45335</v>
      </c>
      <c r="B859" t="s">
        <v>18</v>
      </c>
      <c r="C859" t="s">
        <v>93</v>
      </c>
      <c r="D859">
        <v>8.25</v>
      </c>
      <c r="E859" t="s">
        <v>15</v>
      </c>
      <c r="F859" t="s">
        <v>33</v>
      </c>
      <c r="I859" s="6">
        <v>1</v>
      </c>
      <c r="J859" s="6">
        <v>0.02</v>
      </c>
      <c r="K859">
        <v>3400</v>
      </c>
      <c r="L859">
        <v>4.59</v>
      </c>
      <c r="M859" t="s">
        <v>96</v>
      </c>
      <c r="N859">
        <v>8.5</v>
      </c>
      <c r="P859">
        <v>6.2380000000000004</v>
      </c>
      <c r="R859">
        <v>96</v>
      </c>
      <c r="S859" s="16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19</v>
      </c>
      <c r="C860" t="s">
        <v>116</v>
      </c>
      <c r="D860">
        <v>18</v>
      </c>
      <c r="E860" t="s">
        <v>8</v>
      </c>
      <c r="F860" t="s">
        <v>33</v>
      </c>
      <c r="I860" s="6" t="s">
        <v>109</v>
      </c>
      <c r="J860" s="6">
        <v>0.02</v>
      </c>
      <c r="K860">
        <v>3600</v>
      </c>
      <c r="L860">
        <v>3.2</v>
      </c>
      <c r="M860" t="s">
        <v>96</v>
      </c>
      <c r="N860">
        <v>8</v>
      </c>
      <c r="P860">
        <v>16.2</v>
      </c>
      <c r="R860">
        <v>112</v>
      </c>
      <c r="S860" s="16">
        <f>N860*R860</f>
        <v>896</v>
      </c>
      <c r="T860">
        <v>0.65317971514106865</v>
      </c>
      <c r="U860" s="6">
        <v>0.65</v>
      </c>
      <c r="V860">
        <v>0.90900000000000003</v>
      </c>
      <c r="W860">
        <v>14.7258</v>
      </c>
    </row>
    <row r="861" spans="1:23" x14ac:dyDescent="0.3">
      <c r="A861" s="1">
        <v>45345</v>
      </c>
      <c r="B861" t="s">
        <v>18</v>
      </c>
      <c r="C861" t="s">
        <v>90</v>
      </c>
      <c r="D861">
        <v>14.5</v>
      </c>
      <c r="E861" t="s">
        <v>14</v>
      </c>
      <c r="F861" t="s">
        <v>33</v>
      </c>
      <c r="K861">
        <v>2800</v>
      </c>
      <c r="L861">
        <v>3.4</v>
      </c>
      <c r="M861" t="s">
        <v>96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16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1">
        <v>45345</v>
      </c>
      <c r="B862" t="s">
        <v>18</v>
      </c>
      <c r="C862" t="s">
        <v>90</v>
      </c>
      <c r="D862">
        <v>18</v>
      </c>
      <c r="E862" t="s">
        <v>14</v>
      </c>
      <c r="F862" t="s">
        <v>33</v>
      </c>
      <c r="K862">
        <v>2800</v>
      </c>
      <c r="L862">
        <v>3.1</v>
      </c>
      <c r="M862" t="s">
        <v>96</v>
      </c>
      <c r="N862">
        <v>2.5</v>
      </c>
      <c r="P862">
        <v>3.3119999999999998</v>
      </c>
      <c r="R862">
        <v>100</v>
      </c>
      <c r="S862" s="16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1">
        <v>45335</v>
      </c>
      <c r="B863" t="s">
        <v>18</v>
      </c>
      <c r="C863" t="s">
        <v>31</v>
      </c>
      <c r="D863">
        <v>28</v>
      </c>
      <c r="E863" t="s">
        <v>66</v>
      </c>
      <c r="F863" t="s">
        <v>74</v>
      </c>
      <c r="G863" t="s">
        <v>75</v>
      </c>
      <c r="H863" t="s">
        <v>54</v>
      </c>
      <c r="I863" s="6">
        <v>1</v>
      </c>
      <c r="J863" s="6">
        <v>0.02</v>
      </c>
      <c r="K863">
        <v>3600</v>
      </c>
      <c r="L863">
        <v>2.5499999999999998</v>
      </c>
      <c r="M863" t="s">
        <v>36</v>
      </c>
      <c r="N863">
        <v>0.75</v>
      </c>
      <c r="P863">
        <v>2.3130000000000002</v>
      </c>
      <c r="R863">
        <v>96</v>
      </c>
      <c r="S863" s="16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1">
        <v>45342</v>
      </c>
      <c r="B864" t="s">
        <v>18</v>
      </c>
      <c r="C864" t="s">
        <v>90</v>
      </c>
      <c r="D864">
        <v>18</v>
      </c>
      <c r="E864" t="s">
        <v>14</v>
      </c>
      <c r="F864" t="s">
        <v>33</v>
      </c>
      <c r="I864">
        <v>1</v>
      </c>
      <c r="J864">
        <v>0.02</v>
      </c>
      <c r="K864">
        <v>2800</v>
      </c>
      <c r="L864">
        <v>3.1</v>
      </c>
      <c r="M864" t="s">
        <v>96</v>
      </c>
      <c r="N864">
        <v>1.35</v>
      </c>
      <c r="P864">
        <v>1.7809999999999999</v>
      </c>
      <c r="R864">
        <v>100</v>
      </c>
      <c r="S864" s="16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1">
        <v>45342</v>
      </c>
      <c r="B865" t="s">
        <v>18</v>
      </c>
      <c r="C865" t="s">
        <v>31</v>
      </c>
      <c r="D865">
        <v>26</v>
      </c>
      <c r="E865" t="s">
        <v>8</v>
      </c>
      <c r="F865" t="s">
        <v>33</v>
      </c>
      <c r="K865">
        <v>3400</v>
      </c>
      <c r="L865">
        <v>2.72</v>
      </c>
      <c r="M865" t="s">
        <v>111</v>
      </c>
      <c r="N865">
        <v>6.25</v>
      </c>
      <c r="P865">
        <v>16.440999999999999</v>
      </c>
      <c r="R865">
        <v>100</v>
      </c>
      <c r="S865" s="16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19</v>
      </c>
      <c r="C866" t="s">
        <v>112</v>
      </c>
      <c r="D866">
        <v>18</v>
      </c>
      <c r="E866" s="4"/>
      <c r="F866" t="s">
        <v>13</v>
      </c>
      <c r="I866" s="6">
        <v>1</v>
      </c>
      <c r="J866" s="6">
        <v>0.02</v>
      </c>
      <c r="K866">
        <v>3200</v>
      </c>
      <c r="L866">
        <v>3.19</v>
      </c>
      <c r="M866" t="s">
        <v>96</v>
      </c>
      <c r="N866">
        <v>7</v>
      </c>
      <c r="P866">
        <v>9.8000000000000007</v>
      </c>
      <c r="R866">
        <v>96</v>
      </c>
      <c r="S866" s="16">
        <v>672</v>
      </c>
      <c r="T866">
        <v>15.288637010616441</v>
      </c>
      <c r="U866" s="6">
        <v>0.64099893229166671</v>
      </c>
      <c r="V866">
        <v>0.90900000000000003</v>
      </c>
      <c r="W866">
        <v>8.9082000000000008</v>
      </c>
    </row>
    <row r="867" spans="1:23" x14ac:dyDescent="0.3">
      <c r="A867" s="1">
        <v>45328</v>
      </c>
      <c r="B867" t="s">
        <v>18</v>
      </c>
      <c r="C867" t="s">
        <v>93</v>
      </c>
      <c r="D867">
        <v>7.7</v>
      </c>
      <c r="E867" t="s">
        <v>94</v>
      </c>
      <c r="F867" t="s">
        <v>33</v>
      </c>
      <c r="H867" t="s">
        <v>95</v>
      </c>
      <c r="I867" s="6">
        <v>1</v>
      </c>
      <c r="J867" s="6">
        <v>0.02</v>
      </c>
      <c r="K867">
        <v>3600</v>
      </c>
      <c r="L867">
        <v>4.68</v>
      </c>
      <c r="M867" t="s">
        <v>96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16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19</v>
      </c>
      <c r="C868" t="s">
        <v>116</v>
      </c>
      <c r="D868">
        <v>20</v>
      </c>
      <c r="E868" t="s">
        <v>8</v>
      </c>
      <c r="F868" t="s">
        <v>33</v>
      </c>
      <c r="I868" s="6" t="s">
        <v>109</v>
      </c>
      <c r="J868" s="6">
        <v>0.02</v>
      </c>
      <c r="K868">
        <v>3600</v>
      </c>
      <c r="L868">
        <v>3</v>
      </c>
      <c r="M868" t="s">
        <v>96</v>
      </c>
      <c r="N868">
        <v>1</v>
      </c>
      <c r="O868">
        <v>21</v>
      </c>
      <c r="P868">
        <v>3</v>
      </c>
      <c r="Q868">
        <v>23</v>
      </c>
      <c r="R868">
        <v>112</v>
      </c>
      <c r="S868" s="16">
        <f>N868*R868</f>
        <v>112</v>
      </c>
      <c r="T868">
        <v>3.3868577822129491</v>
      </c>
      <c r="U868" s="6">
        <v>0.64</v>
      </c>
      <c r="V868">
        <v>0.754</v>
      </c>
      <c r="W868">
        <v>2.262</v>
      </c>
    </row>
    <row r="869" spans="1:23" x14ac:dyDescent="0.3">
      <c r="A869" s="1">
        <v>45330</v>
      </c>
      <c r="B869" t="s">
        <v>18</v>
      </c>
      <c r="C869" t="s">
        <v>91</v>
      </c>
      <c r="D869">
        <v>28</v>
      </c>
      <c r="E869" t="s">
        <v>14</v>
      </c>
      <c r="F869" t="s">
        <v>33</v>
      </c>
      <c r="G869" t="s">
        <v>68</v>
      </c>
      <c r="H869" t="s">
        <v>46</v>
      </c>
      <c r="I869" s="6">
        <v>1</v>
      </c>
      <c r="J869" s="6">
        <v>0.02</v>
      </c>
      <c r="K869">
        <v>2800</v>
      </c>
      <c r="L869">
        <v>2.46</v>
      </c>
      <c r="M869" t="s">
        <v>36</v>
      </c>
      <c r="N869">
        <v>4.12</v>
      </c>
      <c r="P869">
        <v>10.135199999999999</v>
      </c>
      <c r="R869">
        <v>96</v>
      </c>
      <c r="S869" s="16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1">
        <v>45344</v>
      </c>
      <c r="B870" t="s">
        <v>18</v>
      </c>
      <c r="C870" t="s">
        <v>31</v>
      </c>
      <c r="D870">
        <v>26</v>
      </c>
      <c r="E870" t="s">
        <v>8</v>
      </c>
      <c r="F870" t="s">
        <v>33</v>
      </c>
      <c r="K870">
        <v>3400</v>
      </c>
      <c r="L870">
        <v>2.72</v>
      </c>
      <c r="M870" t="s">
        <v>36</v>
      </c>
      <c r="N870">
        <v>0.25</v>
      </c>
      <c r="P870">
        <v>0.623</v>
      </c>
      <c r="R870">
        <v>96</v>
      </c>
      <c r="S870" s="16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1">
        <v>45337</v>
      </c>
      <c r="B871" t="s">
        <v>18</v>
      </c>
      <c r="C871" t="s">
        <v>31</v>
      </c>
      <c r="D871">
        <v>22</v>
      </c>
      <c r="E871" t="s">
        <v>8</v>
      </c>
      <c r="F871" t="s">
        <v>33</v>
      </c>
      <c r="G871" t="s">
        <v>84</v>
      </c>
      <c r="H871" t="s">
        <v>85</v>
      </c>
      <c r="I871" s="6">
        <v>1</v>
      </c>
      <c r="J871" s="6">
        <v>0.02</v>
      </c>
      <c r="K871">
        <v>3600</v>
      </c>
      <c r="L871">
        <v>2.86</v>
      </c>
      <c r="M871" t="s">
        <v>36</v>
      </c>
      <c r="N871">
        <v>2.17</v>
      </c>
      <c r="P871">
        <v>4.5890000000000004</v>
      </c>
      <c r="R871">
        <v>96</v>
      </c>
      <c r="S871" s="16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1">
        <v>45330</v>
      </c>
      <c r="B872" t="s">
        <v>18</v>
      </c>
      <c r="C872" t="s">
        <v>91</v>
      </c>
      <c r="D872">
        <v>14</v>
      </c>
      <c r="E872" t="s">
        <v>14</v>
      </c>
      <c r="F872" t="s">
        <v>33</v>
      </c>
      <c r="I872" s="6">
        <v>1</v>
      </c>
      <c r="J872" s="6">
        <v>0.02</v>
      </c>
      <c r="K872">
        <v>2800</v>
      </c>
      <c r="L872">
        <v>3.51</v>
      </c>
      <c r="M872" t="s">
        <v>36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16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1">
        <v>45344</v>
      </c>
      <c r="B873" t="s">
        <v>18</v>
      </c>
      <c r="C873" t="s">
        <v>31</v>
      </c>
      <c r="D873">
        <v>58</v>
      </c>
      <c r="E873" t="s">
        <v>8</v>
      </c>
      <c r="F873" t="s">
        <v>33</v>
      </c>
      <c r="K873">
        <v>3000</v>
      </c>
      <c r="L873">
        <v>1.77</v>
      </c>
      <c r="M873" t="s">
        <v>36</v>
      </c>
      <c r="N873">
        <v>0.1</v>
      </c>
      <c r="P873">
        <v>0.746</v>
      </c>
      <c r="R873">
        <v>96</v>
      </c>
      <c r="S873" s="16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1">
        <v>45323</v>
      </c>
      <c r="B874" t="s">
        <v>18</v>
      </c>
      <c r="C874" t="s">
        <v>91</v>
      </c>
      <c r="D874">
        <v>10</v>
      </c>
      <c r="E874" t="s">
        <v>14</v>
      </c>
      <c r="F874" t="s">
        <v>33</v>
      </c>
      <c r="I874" s="6">
        <v>1</v>
      </c>
      <c r="J874" s="6">
        <v>0.02</v>
      </c>
      <c r="K874">
        <v>2800</v>
      </c>
      <c r="L874">
        <v>4.16</v>
      </c>
      <c r="M874" t="s">
        <v>36</v>
      </c>
      <c r="N874">
        <v>0.2</v>
      </c>
      <c r="P874">
        <v>0.10199999999999999</v>
      </c>
      <c r="R874">
        <v>96</v>
      </c>
      <c r="S874" s="16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19</v>
      </c>
      <c r="C875" t="s">
        <v>108</v>
      </c>
      <c r="D875">
        <v>11</v>
      </c>
      <c r="E875" t="s">
        <v>66</v>
      </c>
      <c r="F875" t="s">
        <v>33</v>
      </c>
      <c r="I875" s="6" t="s">
        <v>109</v>
      </c>
      <c r="J875" s="6" t="s">
        <v>66</v>
      </c>
      <c r="K875">
        <v>3200</v>
      </c>
      <c r="L875">
        <v>4.07</v>
      </c>
      <c r="M875" t="s">
        <v>111</v>
      </c>
      <c r="N875">
        <v>4</v>
      </c>
      <c r="P875">
        <v>3</v>
      </c>
      <c r="R875">
        <v>110</v>
      </c>
      <c r="S875" s="16">
        <v>440</v>
      </c>
      <c r="T875">
        <v>4.7947793570582293</v>
      </c>
      <c r="U875" s="6">
        <v>0.62568051136363623</v>
      </c>
      <c r="V875">
        <v>1.7709999999999999</v>
      </c>
      <c r="W875">
        <v>5.3129999999999997</v>
      </c>
    </row>
    <row r="876" spans="1:23" x14ac:dyDescent="0.3">
      <c r="A876" s="7">
        <v>45323</v>
      </c>
      <c r="B876" s="8" t="s">
        <v>19</v>
      </c>
      <c r="C876" s="8" t="s">
        <v>108</v>
      </c>
      <c r="D876" s="8">
        <v>13</v>
      </c>
      <c r="E876" s="8" t="s">
        <v>110</v>
      </c>
      <c r="F876" s="8" t="s">
        <v>33</v>
      </c>
      <c r="G876" s="8"/>
      <c r="H876" s="8"/>
      <c r="I876" s="9" t="s">
        <v>109</v>
      </c>
      <c r="J876" s="9">
        <v>0.02</v>
      </c>
      <c r="K876" s="8">
        <v>3200</v>
      </c>
      <c r="L876" s="8">
        <v>3.68</v>
      </c>
      <c r="M876" s="8" t="s">
        <v>36</v>
      </c>
      <c r="N876" s="8">
        <v>2</v>
      </c>
      <c r="P876" s="8">
        <v>1.7</v>
      </c>
      <c r="R876" s="8">
        <v>96</v>
      </c>
      <c r="S876" s="17">
        <v>192</v>
      </c>
      <c r="T876" s="8">
        <v>2.7347298862589029</v>
      </c>
      <c r="U876" s="9">
        <v>0.62163360576923066</v>
      </c>
      <c r="V876" s="8">
        <v>1.389</v>
      </c>
      <c r="W876" s="8">
        <v>2.3613</v>
      </c>
    </row>
    <row r="877" spans="1:23" x14ac:dyDescent="0.3">
      <c r="A877" s="1">
        <v>45346</v>
      </c>
      <c r="B877" t="s">
        <v>18</v>
      </c>
      <c r="C877" t="s">
        <v>90</v>
      </c>
      <c r="D877">
        <v>18</v>
      </c>
      <c r="E877" t="s">
        <v>14</v>
      </c>
      <c r="F877" t="s">
        <v>33</v>
      </c>
      <c r="K877">
        <v>2800</v>
      </c>
      <c r="L877">
        <v>3.1</v>
      </c>
      <c r="M877" t="s">
        <v>96</v>
      </c>
      <c r="N877">
        <v>0.35</v>
      </c>
      <c r="P877">
        <v>0.44500000000000001</v>
      </c>
      <c r="R877">
        <v>100</v>
      </c>
      <c r="S877" s="16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19</v>
      </c>
      <c r="C878" t="s">
        <v>108</v>
      </c>
      <c r="D878">
        <v>16</v>
      </c>
      <c r="E878" t="s">
        <v>66</v>
      </c>
      <c r="F878" t="s">
        <v>13</v>
      </c>
      <c r="I878" s="6" t="s">
        <v>109</v>
      </c>
      <c r="J878" s="6" t="s">
        <v>66</v>
      </c>
      <c r="K878">
        <v>3000</v>
      </c>
      <c r="L878">
        <v>3.38</v>
      </c>
      <c r="M878" t="s">
        <v>96</v>
      </c>
      <c r="N878">
        <v>1</v>
      </c>
      <c r="P878">
        <v>1.06</v>
      </c>
      <c r="R878">
        <v>96</v>
      </c>
      <c r="S878" s="16">
        <v>96</v>
      </c>
      <c r="T878">
        <v>1.7177638793979451</v>
      </c>
      <c r="U878" s="6">
        <v>0.61708131875000016</v>
      </c>
      <c r="V878">
        <v>1</v>
      </c>
      <c r="W878">
        <v>1.06</v>
      </c>
    </row>
    <row r="879" spans="1:23" x14ac:dyDescent="0.3">
      <c r="A879" s="1">
        <v>45341</v>
      </c>
      <c r="B879" t="s">
        <v>18</v>
      </c>
      <c r="C879" t="s">
        <v>31</v>
      </c>
      <c r="D879">
        <v>58</v>
      </c>
      <c r="E879" t="s">
        <v>8</v>
      </c>
      <c r="F879" t="s">
        <v>33</v>
      </c>
      <c r="H879" t="s">
        <v>89</v>
      </c>
      <c r="I879" s="6">
        <v>1</v>
      </c>
      <c r="J879" s="6">
        <v>0.02</v>
      </c>
      <c r="K879">
        <v>3000</v>
      </c>
      <c r="L879">
        <v>1.77</v>
      </c>
      <c r="M879" t="s">
        <v>36</v>
      </c>
      <c r="N879">
        <v>0.1</v>
      </c>
      <c r="P879">
        <v>0.72499999999999998</v>
      </c>
      <c r="R879">
        <v>96</v>
      </c>
      <c r="S879" s="16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1">
        <v>45350</v>
      </c>
      <c r="B880" t="s">
        <v>18</v>
      </c>
      <c r="C880" t="s">
        <v>31</v>
      </c>
      <c r="D880" s="2">
        <v>32</v>
      </c>
      <c r="E880" t="s">
        <v>155</v>
      </c>
      <c r="F880" t="s">
        <v>33</v>
      </c>
      <c r="K880">
        <v>3400</v>
      </c>
      <c r="L880">
        <v>2.39</v>
      </c>
      <c r="M880" t="s">
        <v>36</v>
      </c>
      <c r="N880">
        <v>0.2</v>
      </c>
      <c r="P880">
        <v>0.66600000000000004</v>
      </c>
      <c r="R880">
        <v>96</v>
      </c>
      <c r="S880" s="16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1">
        <v>45345</v>
      </c>
      <c r="B881" t="s">
        <v>18</v>
      </c>
      <c r="C881" t="s">
        <v>91</v>
      </c>
      <c r="D881">
        <v>24</v>
      </c>
      <c r="E881" t="s">
        <v>14</v>
      </c>
      <c r="F881" t="s">
        <v>33</v>
      </c>
      <c r="K881">
        <v>2800</v>
      </c>
      <c r="L881">
        <v>2.75</v>
      </c>
      <c r="M881" t="s">
        <v>36</v>
      </c>
      <c r="N881">
        <v>0.4</v>
      </c>
      <c r="P881">
        <v>0.69699999999999995</v>
      </c>
      <c r="R881">
        <v>96</v>
      </c>
      <c r="S881" s="16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1">
        <v>45349</v>
      </c>
      <c r="B882" t="s">
        <v>18</v>
      </c>
      <c r="C882" t="s">
        <v>91</v>
      </c>
      <c r="D882">
        <v>10</v>
      </c>
      <c r="E882" t="s">
        <v>14</v>
      </c>
      <c r="F882" t="s">
        <v>33</v>
      </c>
      <c r="K882">
        <v>2800</v>
      </c>
      <c r="L882">
        <v>3.51</v>
      </c>
      <c r="M882" t="s">
        <v>36</v>
      </c>
      <c r="N882">
        <v>1</v>
      </c>
      <c r="P882">
        <v>0.56599999999999995</v>
      </c>
      <c r="R882">
        <v>96</v>
      </c>
      <c r="S882" s="16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1">
        <v>45349</v>
      </c>
      <c r="B883" t="s">
        <v>18</v>
      </c>
      <c r="C883" t="s">
        <v>91</v>
      </c>
      <c r="D883">
        <v>32</v>
      </c>
      <c r="E883" t="s">
        <v>14</v>
      </c>
      <c r="F883" t="s">
        <v>33</v>
      </c>
      <c r="K883">
        <v>2800</v>
      </c>
      <c r="L883">
        <v>2.39</v>
      </c>
      <c r="M883" t="s">
        <v>36</v>
      </c>
      <c r="N883">
        <v>2</v>
      </c>
      <c r="P883">
        <v>5.3170000000000002</v>
      </c>
      <c r="R883">
        <v>96</v>
      </c>
      <c r="S883" s="16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19</v>
      </c>
      <c r="C884" t="s">
        <v>108</v>
      </c>
      <c r="D884">
        <v>11</v>
      </c>
      <c r="E884" t="s">
        <v>66</v>
      </c>
      <c r="F884" t="s">
        <v>33</v>
      </c>
      <c r="I884" s="6" t="s">
        <v>109</v>
      </c>
      <c r="J884" s="6" t="s">
        <v>66</v>
      </c>
      <c r="K884">
        <v>3200</v>
      </c>
      <c r="L884">
        <v>4.07</v>
      </c>
      <c r="M884" t="s">
        <v>111</v>
      </c>
      <c r="N884">
        <v>4</v>
      </c>
      <c r="P884">
        <v>2.8</v>
      </c>
      <c r="R884">
        <v>110</v>
      </c>
      <c r="S884" s="16">
        <v>440</v>
      </c>
      <c r="T884">
        <v>4.7947793570582293</v>
      </c>
      <c r="U884" s="6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19</v>
      </c>
      <c r="C885" t="s">
        <v>108</v>
      </c>
      <c r="D885">
        <v>11</v>
      </c>
      <c r="E885" t="s">
        <v>66</v>
      </c>
      <c r="F885" t="s">
        <v>33</v>
      </c>
      <c r="I885" s="6" t="s">
        <v>109</v>
      </c>
      <c r="J885" s="6" t="s">
        <v>66</v>
      </c>
      <c r="K885">
        <v>3200</v>
      </c>
      <c r="L885">
        <v>4.07</v>
      </c>
      <c r="M885" t="s">
        <v>111</v>
      </c>
      <c r="N885">
        <v>1</v>
      </c>
      <c r="P885">
        <v>0.7</v>
      </c>
      <c r="R885">
        <v>110</v>
      </c>
      <c r="S885" s="16">
        <v>110</v>
      </c>
      <c r="T885">
        <v>1.1986948392645571</v>
      </c>
      <c r="U885" s="6">
        <v>0.58396847727272716</v>
      </c>
      <c r="V885">
        <v>1.7709999999999999</v>
      </c>
      <c r="W885">
        <v>1.2397</v>
      </c>
    </row>
    <row r="886" spans="1:23" x14ac:dyDescent="0.3">
      <c r="A886" s="1">
        <v>45333</v>
      </c>
      <c r="B886" t="s">
        <v>18</v>
      </c>
      <c r="C886" t="s">
        <v>91</v>
      </c>
      <c r="D886">
        <v>18</v>
      </c>
      <c r="E886" t="s">
        <v>14</v>
      </c>
      <c r="F886" t="s">
        <v>33</v>
      </c>
      <c r="I886" s="6">
        <v>1</v>
      </c>
      <c r="J886" s="6">
        <v>0.02</v>
      </c>
      <c r="K886">
        <v>2800</v>
      </c>
      <c r="L886">
        <v>3.1</v>
      </c>
      <c r="M886" t="s">
        <v>36</v>
      </c>
      <c r="N886">
        <v>0.55000000000000004</v>
      </c>
      <c r="P886">
        <v>0.63</v>
      </c>
      <c r="R886">
        <v>96</v>
      </c>
      <c r="S886" s="16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1">
        <v>45350</v>
      </c>
      <c r="B887" t="s">
        <v>18</v>
      </c>
      <c r="C887" t="s">
        <v>91</v>
      </c>
      <c r="D887" s="2">
        <v>28</v>
      </c>
      <c r="E887" t="s">
        <v>14</v>
      </c>
      <c r="F887" t="s">
        <v>33</v>
      </c>
      <c r="K887">
        <v>2800</v>
      </c>
      <c r="L887">
        <v>2.5499999999999998</v>
      </c>
      <c r="M887" t="s">
        <v>36</v>
      </c>
      <c r="N887">
        <v>2.2999999999999998</v>
      </c>
      <c r="P887">
        <v>4.9649999999999999</v>
      </c>
      <c r="R887">
        <v>96</v>
      </c>
      <c r="S887" s="16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1">
        <v>45349</v>
      </c>
      <c r="B888" t="s">
        <v>18</v>
      </c>
      <c r="C888" t="s">
        <v>31</v>
      </c>
      <c r="D888">
        <v>28</v>
      </c>
      <c r="E888" t="s">
        <v>14</v>
      </c>
      <c r="F888" t="s">
        <v>33</v>
      </c>
      <c r="K888">
        <v>2800</v>
      </c>
      <c r="L888">
        <v>2.5499999999999998</v>
      </c>
      <c r="M888" t="s">
        <v>36</v>
      </c>
      <c r="N888">
        <v>1.43</v>
      </c>
      <c r="P888">
        <v>3.0830000000000002</v>
      </c>
      <c r="R888">
        <v>96</v>
      </c>
      <c r="S888" s="16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1">
        <v>45346</v>
      </c>
      <c r="B889" t="s">
        <v>18</v>
      </c>
      <c r="C889" t="s">
        <v>31</v>
      </c>
      <c r="D889">
        <v>28</v>
      </c>
      <c r="E889" t="s">
        <v>14</v>
      </c>
      <c r="F889" t="s">
        <v>59</v>
      </c>
      <c r="K889">
        <v>2800</v>
      </c>
      <c r="L889">
        <v>2.5499999999999998</v>
      </c>
      <c r="M889" t="s">
        <v>36</v>
      </c>
      <c r="N889">
        <v>1.6</v>
      </c>
      <c r="P889">
        <v>3.4470000000000001</v>
      </c>
      <c r="R889">
        <v>96</v>
      </c>
      <c r="S889" s="16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1">
        <v>45351</v>
      </c>
      <c r="B890" t="s">
        <v>18</v>
      </c>
      <c r="C890" t="s">
        <v>91</v>
      </c>
      <c r="D890">
        <v>28</v>
      </c>
      <c r="E890" t="s">
        <v>174</v>
      </c>
      <c r="F890" t="s">
        <v>33</v>
      </c>
      <c r="G890" t="s">
        <v>68</v>
      </c>
      <c r="H890" t="s">
        <v>46</v>
      </c>
      <c r="I890">
        <v>1</v>
      </c>
      <c r="J890">
        <v>0.02</v>
      </c>
      <c r="K890">
        <v>2800</v>
      </c>
      <c r="L890">
        <v>2.5499999999999998</v>
      </c>
      <c r="M890" t="s">
        <v>36</v>
      </c>
      <c r="N890">
        <v>2.8</v>
      </c>
      <c r="P890">
        <v>4.516</v>
      </c>
      <c r="R890">
        <v>96</v>
      </c>
      <c r="S890" s="16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1">
        <v>45329</v>
      </c>
      <c r="B891" t="s">
        <v>18</v>
      </c>
      <c r="C891" t="s">
        <v>31</v>
      </c>
      <c r="D891">
        <v>28</v>
      </c>
      <c r="E891" t="s">
        <v>14</v>
      </c>
      <c r="F891" t="s">
        <v>33</v>
      </c>
      <c r="G891" t="s">
        <v>68</v>
      </c>
      <c r="H891" t="s">
        <v>56</v>
      </c>
      <c r="I891" s="6">
        <v>1</v>
      </c>
      <c r="J891" s="6">
        <v>0.02</v>
      </c>
      <c r="K891">
        <v>3000</v>
      </c>
      <c r="L891">
        <v>2.5499999999999998</v>
      </c>
      <c r="M891" t="s">
        <v>36</v>
      </c>
      <c r="N891">
        <v>0.8</v>
      </c>
      <c r="P891">
        <v>1.841</v>
      </c>
      <c r="R891">
        <v>96</v>
      </c>
      <c r="S891" s="16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1">
        <v>45341</v>
      </c>
      <c r="B892" t="s">
        <v>18</v>
      </c>
      <c r="C892" t="s">
        <v>91</v>
      </c>
      <c r="D892">
        <v>18</v>
      </c>
      <c r="E892" t="s">
        <v>14</v>
      </c>
      <c r="F892" t="s">
        <v>33</v>
      </c>
      <c r="I892" s="6">
        <v>1</v>
      </c>
      <c r="J892" s="6">
        <v>0.02</v>
      </c>
      <c r="K892">
        <v>2800</v>
      </c>
      <c r="L892">
        <v>3.1</v>
      </c>
      <c r="M892" t="s">
        <v>36</v>
      </c>
      <c r="N892">
        <v>3.4</v>
      </c>
      <c r="P892">
        <v>3.8540000000000001</v>
      </c>
      <c r="R892">
        <v>96</v>
      </c>
      <c r="S892" s="16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1">
        <v>45334</v>
      </c>
      <c r="B893" t="s">
        <v>18</v>
      </c>
      <c r="C893" t="s">
        <v>91</v>
      </c>
      <c r="D893">
        <v>28</v>
      </c>
      <c r="E893" t="s">
        <v>14</v>
      </c>
      <c r="F893" t="s">
        <v>33</v>
      </c>
      <c r="G893" t="s">
        <v>68</v>
      </c>
      <c r="H893" t="s">
        <v>46</v>
      </c>
      <c r="I893" s="6">
        <v>1</v>
      </c>
      <c r="J893" s="6">
        <v>0.02</v>
      </c>
      <c r="K893">
        <v>2800</v>
      </c>
      <c r="L893">
        <v>2.46</v>
      </c>
      <c r="M893" t="s">
        <v>36</v>
      </c>
      <c r="N893">
        <v>4.6500000000000004</v>
      </c>
      <c r="P893">
        <v>10.321999999999999</v>
      </c>
      <c r="R893">
        <v>96</v>
      </c>
      <c r="S893" s="16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1">
        <v>45323</v>
      </c>
      <c r="B894" t="s">
        <v>18</v>
      </c>
      <c r="C894" t="s">
        <v>91</v>
      </c>
      <c r="D894">
        <v>28</v>
      </c>
      <c r="E894" t="s">
        <v>14</v>
      </c>
      <c r="F894" t="s">
        <v>33</v>
      </c>
      <c r="G894" t="s">
        <v>45</v>
      </c>
      <c r="H894" t="s">
        <v>46</v>
      </c>
      <c r="I894" s="6">
        <v>1</v>
      </c>
      <c r="J894" s="6">
        <v>0.02</v>
      </c>
      <c r="K894">
        <v>2800</v>
      </c>
      <c r="L894">
        <v>2.46</v>
      </c>
      <c r="M894" t="s">
        <v>36</v>
      </c>
      <c r="N894">
        <v>3.9</v>
      </c>
      <c r="P894">
        <v>8.6270000000000007</v>
      </c>
      <c r="R894">
        <v>96</v>
      </c>
      <c r="S894" s="16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1">
        <v>45344</v>
      </c>
      <c r="B895" t="s">
        <v>18</v>
      </c>
      <c r="C895" t="s">
        <v>91</v>
      </c>
      <c r="D895">
        <v>32</v>
      </c>
      <c r="E895" t="s">
        <v>14</v>
      </c>
      <c r="F895" t="s">
        <v>33</v>
      </c>
      <c r="K895">
        <v>2800</v>
      </c>
      <c r="L895">
        <v>2.39</v>
      </c>
      <c r="M895" t="s">
        <v>36</v>
      </c>
      <c r="N895">
        <v>2.5499999999999998</v>
      </c>
      <c r="P895">
        <v>6.6340000000000003</v>
      </c>
      <c r="R895">
        <v>96</v>
      </c>
      <c r="S895" s="16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1">
        <v>45342</v>
      </c>
      <c r="B896" t="s">
        <v>18</v>
      </c>
      <c r="C896" t="s">
        <v>31</v>
      </c>
      <c r="D896">
        <v>58</v>
      </c>
      <c r="E896" t="s">
        <v>8</v>
      </c>
      <c r="F896" t="s">
        <v>33</v>
      </c>
      <c r="K896">
        <v>3000</v>
      </c>
      <c r="L896">
        <v>1.77</v>
      </c>
      <c r="M896" t="s">
        <v>111</v>
      </c>
      <c r="N896">
        <v>0.4</v>
      </c>
      <c r="P896">
        <v>2.8420000000000001</v>
      </c>
      <c r="R896">
        <v>100</v>
      </c>
      <c r="S896" s="16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1">
        <v>45334</v>
      </c>
      <c r="B897" t="s">
        <v>18</v>
      </c>
      <c r="C897" t="s">
        <v>91</v>
      </c>
      <c r="D897">
        <v>18</v>
      </c>
      <c r="E897" t="s">
        <v>14</v>
      </c>
      <c r="F897" t="s">
        <v>33</v>
      </c>
      <c r="I897" s="6">
        <v>1</v>
      </c>
      <c r="J897" s="6">
        <v>0.02</v>
      </c>
      <c r="K897">
        <v>2800</v>
      </c>
      <c r="L897">
        <v>3.1</v>
      </c>
      <c r="M897" t="s">
        <v>36</v>
      </c>
      <c r="N897">
        <v>3.5</v>
      </c>
      <c r="P897">
        <v>3.948</v>
      </c>
      <c r="R897">
        <v>96</v>
      </c>
      <c r="S897" s="16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1">
        <v>45340</v>
      </c>
      <c r="B898" t="s">
        <v>18</v>
      </c>
      <c r="C898" t="s">
        <v>91</v>
      </c>
      <c r="D898">
        <v>28</v>
      </c>
      <c r="E898" t="s">
        <v>14</v>
      </c>
      <c r="F898" t="s">
        <v>33</v>
      </c>
      <c r="G898" t="s">
        <v>68</v>
      </c>
      <c r="H898" t="s">
        <v>46</v>
      </c>
      <c r="I898" s="6">
        <v>1</v>
      </c>
      <c r="J898" s="6">
        <v>0.02</v>
      </c>
      <c r="K898">
        <v>2800</v>
      </c>
      <c r="L898">
        <v>2.46</v>
      </c>
      <c r="M898" t="s">
        <v>36</v>
      </c>
      <c r="N898">
        <v>4</v>
      </c>
      <c r="P898">
        <v>8.8390000000000004</v>
      </c>
      <c r="R898">
        <v>96</v>
      </c>
      <c r="S898" s="16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1">
        <v>45335</v>
      </c>
      <c r="B899" t="s">
        <v>18</v>
      </c>
      <c r="C899" t="s">
        <v>91</v>
      </c>
      <c r="D899">
        <v>28</v>
      </c>
      <c r="E899" t="s">
        <v>14</v>
      </c>
      <c r="F899" t="s">
        <v>33</v>
      </c>
      <c r="G899" t="s">
        <v>68</v>
      </c>
      <c r="H899" t="s">
        <v>46</v>
      </c>
      <c r="I899" s="6">
        <v>1</v>
      </c>
      <c r="J899" s="6">
        <v>0.02</v>
      </c>
      <c r="K899">
        <v>2800</v>
      </c>
      <c r="L899">
        <v>2.46</v>
      </c>
      <c r="M899" t="s">
        <v>36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16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1">
        <v>45325</v>
      </c>
      <c r="B900" t="s">
        <v>18</v>
      </c>
      <c r="C900" t="s">
        <v>31</v>
      </c>
      <c r="D900">
        <v>28</v>
      </c>
      <c r="E900" t="s">
        <v>14</v>
      </c>
      <c r="F900" t="s">
        <v>33</v>
      </c>
      <c r="G900" t="s">
        <v>45</v>
      </c>
      <c r="H900" t="s">
        <v>56</v>
      </c>
      <c r="I900" s="6">
        <v>1</v>
      </c>
      <c r="J900" s="6">
        <v>0.02</v>
      </c>
      <c r="K900">
        <v>3000</v>
      </c>
      <c r="L900">
        <v>2.5499999999999998</v>
      </c>
      <c r="M900" t="s">
        <v>36</v>
      </c>
      <c r="N900">
        <v>0.9</v>
      </c>
      <c r="P900">
        <v>2.0539999999999998</v>
      </c>
      <c r="R900">
        <v>96</v>
      </c>
      <c r="S900" s="16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1">
        <v>45327</v>
      </c>
      <c r="B901" t="s">
        <v>18</v>
      </c>
      <c r="C901" t="s">
        <v>91</v>
      </c>
      <c r="D901">
        <v>28</v>
      </c>
      <c r="E901" t="s">
        <v>14</v>
      </c>
      <c r="F901" t="s">
        <v>33</v>
      </c>
      <c r="G901" t="s">
        <v>45</v>
      </c>
      <c r="H901" t="s">
        <v>46</v>
      </c>
      <c r="I901" s="6">
        <v>1</v>
      </c>
      <c r="J901" s="6">
        <v>0.02</v>
      </c>
      <c r="K901">
        <v>2800</v>
      </c>
      <c r="L901">
        <v>2.46</v>
      </c>
      <c r="M901" t="s">
        <v>36</v>
      </c>
      <c r="N901">
        <v>4</v>
      </c>
      <c r="P901">
        <v>8.8290000000000006</v>
      </c>
      <c r="R901">
        <v>96</v>
      </c>
      <c r="S901" s="16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1">
        <v>45342</v>
      </c>
      <c r="B902" t="s">
        <v>18</v>
      </c>
      <c r="C902" t="s">
        <v>91</v>
      </c>
      <c r="D902">
        <v>18</v>
      </c>
      <c r="E902" t="s">
        <v>14</v>
      </c>
      <c r="F902" t="s">
        <v>33</v>
      </c>
      <c r="K902">
        <v>2800</v>
      </c>
      <c r="L902">
        <v>3.1</v>
      </c>
      <c r="M902" t="s">
        <v>36</v>
      </c>
      <c r="N902">
        <v>3.4</v>
      </c>
      <c r="P902">
        <v>3.8279999999999998</v>
      </c>
      <c r="R902">
        <v>96</v>
      </c>
      <c r="S902" s="16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1">
        <v>45333</v>
      </c>
      <c r="B903" t="s">
        <v>18</v>
      </c>
      <c r="C903" t="s">
        <v>91</v>
      </c>
      <c r="D903">
        <v>28</v>
      </c>
      <c r="E903" t="s">
        <v>14</v>
      </c>
      <c r="F903" t="s">
        <v>33</v>
      </c>
      <c r="G903" t="s">
        <v>68</v>
      </c>
      <c r="H903" t="s">
        <v>46</v>
      </c>
      <c r="I903" s="6">
        <v>1</v>
      </c>
      <c r="J903" s="6">
        <v>0.02</v>
      </c>
      <c r="K903">
        <v>2800</v>
      </c>
      <c r="L903">
        <v>2.46</v>
      </c>
      <c r="M903" t="s">
        <v>36</v>
      </c>
      <c r="N903">
        <v>4.6500000000000004</v>
      </c>
      <c r="P903">
        <v>10.262</v>
      </c>
      <c r="R903">
        <v>96</v>
      </c>
      <c r="S903" s="16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1">
        <v>45336</v>
      </c>
      <c r="B904" t="s">
        <v>18</v>
      </c>
      <c r="C904" t="s">
        <v>91</v>
      </c>
      <c r="D904">
        <v>28</v>
      </c>
      <c r="E904" t="s">
        <v>14</v>
      </c>
      <c r="F904" t="s">
        <v>33</v>
      </c>
      <c r="G904" t="s">
        <v>68</v>
      </c>
      <c r="H904" t="s">
        <v>46</v>
      </c>
      <c r="I904" s="6">
        <v>1</v>
      </c>
      <c r="J904" s="6">
        <v>0.02</v>
      </c>
      <c r="K904">
        <v>2800</v>
      </c>
      <c r="L904">
        <v>2.46</v>
      </c>
      <c r="M904" t="s">
        <v>36</v>
      </c>
      <c r="N904">
        <v>4.4000000000000004</v>
      </c>
      <c r="P904">
        <v>9.7040000000000006</v>
      </c>
      <c r="R904">
        <v>96</v>
      </c>
      <c r="S904" s="16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1">
        <v>45345</v>
      </c>
      <c r="B905" t="s">
        <v>18</v>
      </c>
      <c r="C905" t="s">
        <v>31</v>
      </c>
      <c r="D905">
        <v>28</v>
      </c>
      <c r="E905" t="s">
        <v>14</v>
      </c>
      <c r="F905" t="s">
        <v>59</v>
      </c>
      <c r="K905">
        <v>2800</v>
      </c>
      <c r="L905">
        <v>2.5499999999999998</v>
      </c>
      <c r="M905" t="s">
        <v>36</v>
      </c>
      <c r="N905">
        <v>0.4</v>
      </c>
      <c r="P905">
        <v>0.85</v>
      </c>
      <c r="R905">
        <v>96</v>
      </c>
      <c r="S905" s="16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1">
        <v>45344</v>
      </c>
      <c r="B906" t="s">
        <v>18</v>
      </c>
      <c r="C906" t="s">
        <v>31</v>
      </c>
      <c r="D906">
        <v>28</v>
      </c>
      <c r="E906" t="s">
        <v>14</v>
      </c>
      <c r="F906" t="s">
        <v>59</v>
      </c>
      <c r="K906">
        <v>3000</v>
      </c>
      <c r="L906">
        <v>2.5499999999999998</v>
      </c>
      <c r="M906" t="s">
        <v>36</v>
      </c>
      <c r="N906">
        <v>0.8</v>
      </c>
      <c r="P906">
        <v>1.8169999999999999</v>
      </c>
      <c r="R906">
        <v>96</v>
      </c>
      <c r="S906" s="16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1">
        <v>45341</v>
      </c>
      <c r="B907" t="s">
        <v>18</v>
      </c>
      <c r="C907" t="s">
        <v>91</v>
      </c>
      <c r="D907">
        <v>28</v>
      </c>
      <c r="E907" t="s">
        <v>14</v>
      </c>
      <c r="F907" t="s">
        <v>33</v>
      </c>
      <c r="G907" t="s">
        <v>68</v>
      </c>
      <c r="H907" t="s">
        <v>46</v>
      </c>
      <c r="I907" s="6">
        <v>1</v>
      </c>
      <c r="J907" s="6">
        <v>0.02</v>
      </c>
      <c r="K907">
        <v>2800</v>
      </c>
      <c r="L907">
        <v>2.46</v>
      </c>
      <c r="M907" t="s">
        <v>36</v>
      </c>
      <c r="N907">
        <v>3.6</v>
      </c>
      <c r="P907">
        <v>7.91</v>
      </c>
      <c r="R907">
        <v>96</v>
      </c>
      <c r="S907" s="16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1">
        <v>45339</v>
      </c>
      <c r="B908" t="s">
        <v>18</v>
      </c>
      <c r="C908" t="s">
        <v>91</v>
      </c>
      <c r="D908">
        <v>18</v>
      </c>
      <c r="E908" t="s">
        <v>14</v>
      </c>
      <c r="F908" t="s">
        <v>33</v>
      </c>
      <c r="I908" s="6">
        <v>1</v>
      </c>
      <c r="J908" s="6">
        <v>0.02</v>
      </c>
      <c r="K908">
        <v>2800</v>
      </c>
      <c r="L908">
        <v>3.1</v>
      </c>
      <c r="M908" t="s">
        <v>36</v>
      </c>
      <c r="N908">
        <v>2.2000000000000002</v>
      </c>
      <c r="P908">
        <v>2.464</v>
      </c>
      <c r="R908">
        <v>96</v>
      </c>
      <c r="S908" s="16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1">
        <v>45328</v>
      </c>
      <c r="B909" t="s">
        <v>18</v>
      </c>
      <c r="C909" t="s">
        <v>31</v>
      </c>
      <c r="D909">
        <v>28</v>
      </c>
      <c r="E909" t="s">
        <v>14</v>
      </c>
      <c r="F909" t="s">
        <v>33</v>
      </c>
      <c r="G909" t="s">
        <v>68</v>
      </c>
      <c r="H909" t="s">
        <v>46</v>
      </c>
      <c r="I909" s="6">
        <v>1</v>
      </c>
      <c r="J909" s="6">
        <v>0.02</v>
      </c>
      <c r="K909">
        <v>3000</v>
      </c>
      <c r="L909">
        <v>2.5499999999999998</v>
      </c>
      <c r="M909" t="s">
        <v>36</v>
      </c>
      <c r="N909">
        <v>1.4</v>
      </c>
      <c r="P909">
        <v>3.1749999999999998</v>
      </c>
      <c r="R909">
        <v>96</v>
      </c>
      <c r="S909" s="16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1">
        <v>45346</v>
      </c>
      <c r="B910" t="s">
        <v>18</v>
      </c>
      <c r="C910" t="s">
        <v>91</v>
      </c>
      <c r="D910">
        <v>32</v>
      </c>
      <c r="E910" t="s">
        <v>14</v>
      </c>
      <c r="F910" t="s">
        <v>33</v>
      </c>
      <c r="K910">
        <v>2800</v>
      </c>
      <c r="L910">
        <v>2.39</v>
      </c>
      <c r="M910" t="s">
        <v>36</v>
      </c>
      <c r="N910">
        <v>2.2000000000000002</v>
      </c>
      <c r="P910">
        <v>5.6779999999999999</v>
      </c>
      <c r="R910">
        <v>96</v>
      </c>
      <c r="S910" s="16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1">
        <v>45329</v>
      </c>
      <c r="B911" t="s">
        <v>18</v>
      </c>
      <c r="C911" t="s">
        <v>91</v>
      </c>
      <c r="D911">
        <v>28</v>
      </c>
      <c r="E911" t="s">
        <v>14</v>
      </c>
      <c r="F911" t="s">
        <v>33</v>
      </c>
      <c r="G911" t="s">
        <v>45</v>
      </c>
      <c r="H911" t="s">
        <v>46</v>
      </c>
      <c r="I911" s="6">
        <v>1</v>
      </c>
      <c r="J911" s="6">
        <v>0.02</v>
      </c>
      <c r="K911">
        <v>2800</v>
      </c>
      <c r="L911">
        <v>2.46</v>
      </c>
      <c r="M911" t="s">
        <v>36</v>
      </c>
      <c r="N911">
        <v>4</v>
      </c>
      <c r="P911">
        <v>8.7560000000000002</v>
      </c>
      <c r="R911">
        <v>96</v>
      </c>
      <c r="S911" s="16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1">
        <v>45333</v>
      </c>
      <c r="B912" t="s">
        <v>18</v>
      </c>
      <c r="C912" t="s">
        <v>91</v>
      </c>
      <c r="D912">
        <v>20</v>
      </c>
      <c r="E912" t="s">
        <v>14</v>
      </c>
      <c r="F912" t="s">
        <v>33</v>
      </c>
      <c r="I912" s="6">
        <v>1</v>
      </c>
      <c r="J912" s="6">
        <v>0.02</v>
      </c>
      <c r="K912">
        <v>2800</v>
      </c>
      <c r="L912">
        <v>3.02</v>
      </c>
      <c r="M912" t="s">
        <v>36</v>
      </c>
      <c r="N912">
        <v>1.5</v>
      </c>
      <c r="P912">
        <v>1.9059999999999999</v>
      </c>
      <c r="R912">
        <v>96</v>
      </c>
      <c r="S912" s="16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1">
        <v>45342</v>
      </c>
      <c r="B913" t="s">
        <v>18</v>
      </c>
      <c r="C913" t="s">
        <v>91</v>
      </c>
      <c r="D913">
        <v>28</v>
      </c>
      <c r="E913" t="s">
        <v>14</v>
      </c>
      <c r="F913" t="s">
        <v>33</v>
      </c>
      <c r="K913">
        <v>2800</v>
      </c>
      <c r="L913">
        <v>2.46</v>
      </c>
      <c r="M913" t="s">
        <v>36</v>
      </c>
      <c r="N913">
        <v>2.85</v>
      </c>
      <c r="P913">
        <v>6.2240000000000002</v>
      </c>
      <c r="R913">
        <v>96</v>
      </c>
      <c r="S913" s="16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1">
        <v>45344</v>
      </c>
      <c r="B914" t="s">
        <v>18</v>
      </c>
      <c r="C914" t="s">
        <v>91</v>
      </c>
      <c r="D914">
        <v>18</v>
      </c>
      <c r="E914" t="s">
        <v>14</v>
      </c>
      <c r="F914" t="s">
        <v>33</v>
      </c>
      <c r="K914">
        <v>2800</v>
      </c>
      <c r="L914">
        <v>3.1</v>
      </c>
      <c r="M914" t="s">
        <v>36</v>
      </c>
      <c r="N914">
        <v>3.25</v>
      </c>
      <c r="P914">
        <v>3.62</v>
      </c>
      <c r="R914">
        <v>96</v>
      </c>
      <c r="S914" s="16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1">
        <v>45332</v>
      </c>
      <c r="B915" t="s">
        <v>18</v>
      </c>
      <c r="C915" t="s">
        <v>91</v>
      </c>
      <c r="D915">
        <v>28</v>
      </c>
      <c r="E915" t="s">
        <v>14</v>
      </c>
      <c r="F915" t="s">
        <v>33</v>
      </c>
      <c r="G915" t="s">
        <v>68</v>
      </c>
      <c r="H915" t="s">
        <v>46</v>
      </c>
      <c r="I915" s="6">
        <v>1</v>
      </c>
      <c r="J915" s="6">
        <v>0.02</v>
      </c>
      <c r="K915">
        <v>2800</v>
      </c>
      <c r="L915">
        <v>2.46</v>
      </c>
      <c r="M915" t="s">
        <v>36</v>
      </c>
      <c r="N915">
        <v>4.6500000000000004</v>
      </c>
      <c r="P915">
        <v>10.151</v>
      </c>
      <c r="R915">
        <v>96</v>
      </c>
      <c r="S915" s="16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1">
        <v>45323</v>
      </c>
      <c r="B916" t="s">
        <v>18</v>
      </c>
      <c r="C916" t="s">
        <v>31</v>
      </c>
      <c r="D916">
        <v>28</v>
      </c>
      <c r="E916" t="s">
        <v>14</v>
      </c>
      <c r="F916" t="s">
        <v>33</v>
      </c>
      <c r="G916" t="s">
        <v>45</v>
      </c>
      <c r="H916" t="s">
        <v>46</v>
      </c>
      <c r="I916" s="6">
        <v>1</v>
      </c>
      <c r="J916" s="6">
        <v>0.02</v>
      </c>
      <c r="K916">
        <v>3000</v>
      </c>
      <c r="L916">
        <v>2.5499999999999998</v>
      </c>
      <c r="M916" t="s">
        <v>36</v>
      </c>
      <c r="N916">
        <v>1.35</v>
      </c>
      <c r="P916">
        <v>3.0459999999999998</v>
      </c>
      <c r="R916">
        <v>96</v>
      </c>
      <c r="S916" s="16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1">
        <v>45345</v>
      </c>
      <c r="B917" t="s">
        <v>18</v>
      </c>
      <c r="C917" t="s">
        <v>91</v>
      </c>
      <c r="D917">
        <v>32</v>
      </c>
      <c r="E917" t="s">
        <v>14</v>
      </c>
      <c r="F917" t="s">
        <v>33</v>
      </c>
      <c r="K917">
        <v>2800</v>
      </c>
      <c r="L917">
        <v>2.39</v>
      </c>
      <c r="M917" t="s">
        <v>36</v>
      </c>
      <c r="N917">
        <v>2.1</v>
      </c>
      <c r="P917">
        <v>5.3810000000000002</v>
      </c>
      <c r="R917">
        <v>96</v>
      </c>
      <c r="S917" s="16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1">
        <v>45326</v>
      </c>
      <c r="B918" t="s">
        <v>18</v>
      </c>
      <c r="C918" t="s">
        <v>91</v>
      </c>
      <c r="D918">
        <v>28</v>
      </c>
      <c r="E918" t="s">
        <v>14</v>
      </c>
      <c r="F918" t="s">
        <v>33</v>
      </c>
      <c r="G918" t="s">
        <v>92</v>
      </c>
      <c r="H918" t="s">
        <v>46</v>
      </c>
      <c r="I918" s="6">
        <v>1</v>
      </c>
      <c r="J918" s="6">
        <v>0.02</v>
      </c>
      <c r="K918">
        <v>2800</v>
      </c>
      <c r="L918">
        <v>2.46</v>
      </c>
      <c r="M918" t="s">
        <v>36</v>
      </c>
      <c r="N918">
        <v>4</v>
      </c>
      <c r="P918">
        <v>8.7059999999999995</v>
      </c>
      <c r="R918">
        <v>96</v>
      </c>
      <c r="S918" s="16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1">
        <v>45340</v>
      </c>
      <c r="B919" t="s">
        <v>18</v>
      </c>
      <c r="C919" t="s">
        <v>91</v>
      </c>
      <c r="D919">
        <v>18</v>
      </c>
      <c r="E919" t="s">
        <v>14</v>
      </c>
      <c r="F919" t="s">
        <v>33</v>
      </c>
      <c r="I919" s="6">
        <v>1</v>
      </c>
      <c r="J919" s="6">
        <v>0.02</v>
      </c>
      <c r="K919">
        <v>2800</v>
      </c>
      <c r="L919">
        <v>3.1</v>
      </c>
      <c r="M919" t="s">
        <v>36</v>
      </c>
      <c r="N919">
        <v>3.6</v>
      </c>
      <c r="P919">
        <v>3.9929999999999999</v>
      </c>
      <c r="R919">
        <v>96</v>
      </c>
      <c r="S919" s="16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1">
        <v>45337</v>
      </c>
      <c r="B920" t="s">
        <v>18</v>
      </c>
      <c r="C920" t="s">
        <v>91</v>
      </c>
      <c r="D920">
        <v>18</v>
      </c>
      <c r="E920" t="s">
        <v>14</v>
      </c>
      <c r="F920" t="s">
        <v>33</v>
      </c>
      <c r="I920" s="6">
        <v>1</v>
      </c>
      <c r="J920" s="6">
        <v>0.02</v>
      </c>
      <c r="K920">
        <v>2800</v>
      </c>
      <c r="L920">
        <v>3.1</v>
      </c>
      <c r="M920" t="s">
        <v>36</v>
      </c>
      <c r="N920">
        <v>2.23</v>
      </c>
      <c r="P920">
        <v>2.4729999999999999</v>
      </c>
      <c r="R920">
        <v>96</v>
      </c>
      <c r="S920" s="16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1">
        <v>45340</v>
      </c>
      <c r="B921" t="s">
        <v>18</v>
      </c>
      <c r="C921" t="s">
        <v>91</v>
      </c>
      <c r="D921">
        <v>24</v>
      </c>
      <c r="E921" t="s">
        <v>14</v>
      </c>
      <c r="F921" t="s">
        <v>33</v>
      </c>
      <c r="I921" s="6">
        <v>1</v>
      </c>
      <c r="J921" s="6">
        <v>0.02</v>
      </c>
      <c r="K921">
        <v>2800</v>
      </c>
      <c r="L921">
        <v>2.72</v>
      </c>
      <c r="M921" t="s">
        <v>36</v>
      </c>
      <c r="N921">
        <v>0.65</v>
      </c>
      <c r="P921">
        <v>1.095</v>
      </c>
      <c r="R921">
        <v>96</v>
      </c>
      <c r="S921" s="16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1">
        <v>45328</v>
      </c>
      <c r="B922" t="s">
        <v>18</v>
      </c>
      <c r="C922" t="s">
        <v>91</v>
      </c>
      <c r="D922">
        <v>28</v>
      </c>
      <c r="E922" t="s">
        <v>14</v>
      </c>
      <c r="F922" t="s">
        <v>33</v>
      </c>
      <c r="G922" t="s">
        <v>45</v>
      </c>
      <c r="H922" t="s">
        <v>46</v>
      </c>
      <c r="I922" s="6">
        <v>1</v>
      </c>
      <c r="J922" s="6">
        <v>0.02</v>
      </c>
      <c r="K922">
        <v>2800</v>
      </c>
      <c r="L922">
        <v>2.46</v>
      </c>
      <c r="M922" t="s">
        <v>36</v>
      </c>
      <c r="N922">
        <v>4.1500000000000004</v>
      </c>
      <c r="P922">
        <v>9.016</v>
      </c>
      <c r="R922">
        <v>96</v>
      </c>
      <c r="S922" s="16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1">
        <v>45339</v>
      </c>
      <c r="B923" t="s">
        <v>18</v>
      </c>
      <c r="C923" t="s">
        <v>91</v>
      </c>
      <c r="D923">
        <v>28</v>
      </c>
      <c r="E923" t="s">
        <v>14</v>
      </c>
      <c r="F923" t="s">
        <v>33</v>
      </c>
      <c r="G923" t="s">
        <v>68</v>
      </c>
      <c r="H923" t="s">
        <v>46</v>
      </c>
      <c r="I923" s="6">
        <v>1</v>
      </c>
      <c r="J923" s="6">
        <v>0.02</v>
      </c>
      <c r="K923">
        <v>2800</v>
      </c>
      <c r="L923">
        <v>2.46</v>
      </c>
      <c r="M923" t="s">
        <v>36</v>
      </c>
      <c r="N923">
        <v>5.35</v>
      </c>
      <c r="P923">
        <v>11.6</v>
      </c>
      <c r="R923">
        <v>96</v>
      </c>
      <c r="S923" s="16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1">
        <v>45350</v>
      </c>
      <c r="B924" t="s">
        <v>18</v>
      </c>
      <c r="C924" t="s">
        <v>31</v>
      </c>
      <c r="D924" s="2">
        <v>20</v>
      </c>
      <c r="E924" t="s">
        <v>14</v>
      </c>
      <c r="F924" t="s">
        <v>59</v>
      </c>
      <c r="K924">
        <v>3600</v>
      </c>
      <c r="L924">
        <v>3.02</v>
      </c>
      <c r="M924" t="s">
        <v>36</v>
      </c>
      <c r="N924">
        <v>1.85</v>
      </c>
      <c r="P924">
        <v>3</v>
      </c>
      <c r="R924">
        <v>96</v>
      </c>
      <c r="S924" s="16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1">
        <v>45327</v>
      </c>
      <c r="B925" t="s">
        <v>18</v>
      </c>
      <c r="C925" t="s">
        <v>31</v>
      </c>
      <c r="D925">
        <v>28</v>
      </c>
      <c r="E925" t="s">
        <v>14</v>
      </c>
      <c r="F925" t="s">
        <v>33</v>
      </c>
      <c r="G925" t="s">
        <v>45</v>
      </c>
      <c r="H925" t="s">
        <v>46</v>
      </c>
      <c r="I925" s="6">
        <v>1</v>
      </c>
      <c r="J925" s="6">
        <v>0.02</v>
      </c>
      <c r="K925">
        <v>3000</v>
      </c>
      <c r="L925">
        <v>2.5499999999999998</v>
      </c>
      <c r="M925" t="s">
        <v>36</v>
      </c>
      <c r="N925">
        <v>0.5</v>
      </c>
      <c r="P925">
        <v>1.1200000000000001</v>
      </c>
      <c r="R925">
        <v>96</v>
      </c>
      <c r="S925" s="16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1">
        <v>45336</v>
      </c>
      <c r="B926" t="s">
        <v>18</v>
      </c>
      <c r="C926" t="s">
        <v>91</v>
      </c>
      <c r="D926">
        <v>18</v>
      </c>
      <c r="E926" t="s">
        <v>14</v>
      </c>
      <c r="F926" t="s">
        <v>33</v>
      </c>
      <c r="I926" s="6">
        <v>1</v>
      </c>
      <c r="J926" s="6">
        <v>0.02</v>
      </c>
      <c r="K926">
        <v>2800</v>
      </c>
      <c r="L926">
        <v>3.1</v>
      </c>
      <c r="M926" t="s">
        <v>36</v>
      </c>
      <c r="N926">
        <v>3.1</v>
      </c>
      <c r="P926">
        <v>3.4239999999999999</v>
      </c>
      <c r="R926">
        <v>96</v>
      </c>
      <c r="S926" s="16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1">
        <v>45346</v>
      </c>
      <c r="B927" t="s">
        <v>18</v>
      </c>
      <c r="C927" t="s">
        <v>91</v>
      </c>
      <c r="D927">
        <v>24</v>
      </c>
      <c r="E927" t="s">
        <v>14</v>
      </c>
      <c r="F927" t="s">
        <v>33</v>
      </c>
      <c r="K927">
        <v>2800</v>
      </c>
      <c r="L927">
        <v>2.75</v>
      </c>
      <c r="M927" t="s">
        <v>36</v>
      </c>
      <c r="N927">
        <v>0.2</v>
      </c>
      <c r="P927">
        <v>0.33200000000000002</v>
      </c>
      <c r="R927">
        <v>96</v>
      </c>
      <c r="S927" s="16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1">
        <v>45349</v>
      </c>
      <c r="B928" t="s">
        <v>18</v>
      </c>
      <c r="C928" t="s">
        <v>31</v>
      </c>
      <c r="D928">
        <v>20</v>
      </c>
      <c r="E928" t="s">
        <v>14</v>
      </c>
      <c r="F928" t="s">
        <v>59</v>
      </c>
      <c r="K928">
        <v>3600</v>
      </c>
      <c r="L928">
        <v>3.02</v>
      </c>
      <c r="M928" t="s">
        <v>36</v>
      </c>
      <c r="N928">
        <v>1.1499999999999999</v>
      </c>
      <c r="P928">
        <v>1.86</v>
      </c>
      <c r="R928">
        <v>96</v>
      </c>
      <c r="S928" s="16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1">
        <v>45332</v>
      </c>
      <c r="B929" t="s">
        <v>18</v>
      </c>
      <c r="C929" t="s">
        <v>91</v>
      </c>
      <c r="D929">
        <v>20</v>
      </c>
      <c r="E929" t="s">
        <v>14</v>
      </c>
      <c r="F929" t="s">
        <v>33</v>
      </c>
      <c r="I929" s="6">
        <v>1</v>
      </c>
      <c r="J929" s="6">
        <v>0.02</v>
      </c>
      <c r="K929">
        <v>2800</v>
      </c>
      <c r="L929">
        <v>3.02</v>
      </c>
      <c r="M929" t="s">
        <v>36</v>
      </c>
      <c r="N929">
        <v>2.4500000000000002</v>
      </c>
      <c r="P929">
        <v>3.0720000000000001</v>
      </c>
      <c r="R929">
        <v>96</v>
      </c>
      <c r="S929" s="16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1">
        <v>45325</v>
      </c>
      <c r="B930" t="s">
        <v>18</v>
      </c>
      <c r="C930" t="s">
        <v>91</v>
      </c>
      <c r="D930">
        <v>28</v>
      </c>
      <c r="E930" t="s">
        <v>14</v>
      </c>
      <c r="F930" t="s">
        <v>33</v>
      </c>
      <c r="G930" t="s">
        <v>45</v>
      </c>
      <c r="H930" t="s">
        <v>46</v>
      </c>
      <c r="I930" s="6">
        <v>1</v>
      </c>
      <c r="J930" s="6">
        <v>0.02</v>
      </c>
      <c r="K930">
        <v>2800</v>
      </c>
      <c r="L930">
        <v>2.46</v>
      </c>
      <c r="M930" t="s">
        <v>36</v>
      </c>
      <c r="N930">
        <v>3.9</v>
      </c>
      <c r="P930">
        <v>8.3989999999999991</v>
      </c>
      <c r="R930">
        <v>96</v>
      </c>
      <c r="S930" s="16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1">
        <v>45337</v>
      </c>
      <c r="B931" t="s">
        <v>18</v>
      </c>
      <c r="C931" t="s">
        <v>91</v>
      </c>
      <c r="D931">
        <v>28</v>
      </c>
      <c r="E931" t="s">
        <v>14</v>
      </c>
      <c r="F931" t="s">
        <v>33</v>
      </c>
      <c r="G931" t="s">
        <v>68</v>
      </c>
      <c r="H931" t="s">
        <v>46</v>
      </c>
      <c r="I931" s="6">
        <v>1</v>
      </c>
      <c r="J931" s="6">
        <v>0.02</v>
      </c>
      <c r="K931">
        <v>2800</v>
      </c>
      <c r="L931">
        <v>2.46</v>
      </c>
      <c r="M931" t="s">
        <v>36</v>
      </c>
      <c r="N931">
        <v>5.33</v>
      </c>
      <c r="P931">
        <v>11.457000000000001</v>
      </c>
      <c r="R931">
        <v>96</v>
      </c>
      <c r="S931" s="16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1">
        <v>45329</v>
      </c>
      <c r="B932" t="s">
        <v>18</v>
      </c>
      <c r="C932" t="s">
        <v>91</v>
      </c>
      <c r="D932">
        <v>20</v>
      </c>
      <c r="E932" t="s">
        <v>14</v>
      </c>
      <c r="F932" t="s">
        <v>33</v>
      </c>
      <c r="I932" s="6">
        <v>1</v>
      </c>
      <c r="J932" s="6">
        <v>0.02</v>
      </c>
      <c r="K932">
        <v>2800</v>
      </c>
      <c r="L932">
        <v>3.02</v>
      </c>
      <c r="M932" t="s">
        <v>36</v>
      </c>
      <c r="N932">
        <v>0.75</v>
      </c>
      <c r="P932">
        <v>0.92700000000000005</v>
      </c>
      <c r="R932">
        <v>96</v>
      </c>
      <c r="S932" s="16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1">
        <v>45344</v>
      </c>
      <c r="B933" t="s">
        <v>18</v>
      </c>
      <c r="C933" t="s">
        <v>90</v>
      </c>
      <c r="D933">
        <v>14.5</v>
      </c>
      <c r="E933" t="s">
        <v>14</v>
      </c>
      <c r="F933" t="s">
        <v>33</v>
      </c>
      <c r="K933">
        <v>2800</v>
      </c>
      <c r="L933">
        <v>2.8</v>
      </c>
      <c r="M933" t="s">
        <v>96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16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1">
        <v>45347</v>
      </c>
      <c r="B934" t="s">
        <v>18</v>
      </c>
      <c r="C934" t="s">
        <v>31</v>
      </c>
      <c r="D934">
        <v>14.5</v>
      </c>
      <c r="E934" t="s">
        <v>8</v>
      </c>
      <c r="F934" t="s">
        <v>154</v>
      </c>
      <c r="K934">
        <v>3600</v>
      </c>
      <c r="L934">
        <v>3.51</v>
      </c>
      <c r="M934" t="s">
        <v>36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16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1">
        <v>45344</v>
      </c>
      <c r="B935" t="s">
        <v>18</v>
      </c>
      <c r="C935" t="s">
        <v>91</v>
      </c>
      <c r="D935">
        <v>28</v>
      </c>
      <c r="E935" t="s">
        <v>14</v>
      </c>
      <c r="F935" t="s">
        <v>33</v>
      </c>
      <c r="K935">
        <v>2800</v>
      </c>
      <c r="L935">
        <v>2.46</v>
      </c>
      <c r="M935" t="s">
        <v>36</v>
      </c>
      <c r="N935">
        <v>0.55000000000000004</v>
      </c>
      <c r="P935">
        <v>1.1539999999999999</v>
      </c>
      <c r="R935">
        <v>96</v>
      </c>
      <c r="S935" s="16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1">
        <v>45335</v>
      </c>
      <c r="B936" t="s">
        <v>18</v>
      </c>
      <c r="C936" t="s">
        <v>91</v>
      </c>
      <c r="D936">
        <v>18</v>
      </c>
      <c r="E936" t="s">
        <v>14</v>
      </c>
      <c r="F936" t="s">
        <v>33</v>
      </c>
      <c r="I936" s="6">
        <v>1</v>
      </c>
      <c r="J936" s="6">
        <v>0.02</v>
      </c>
      <c r="K936">
        <v>2800</v>
      </c>
      <c r="L936">
        <v>3.1</v>
      </c>
      <c r="M936" t="s">
        <v>36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16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1">
        <v>45342</v>
      </c>
      <c r="B937" t="s">
        <v>18</v>
      </c>
      <c r="C937" t="s">
        <v>91</v>
      </c>
      <c r="D937">
        <v>32</v>
      </c>
      <c r="E937" t="s">
        <v>14</v>
      </c>
      <c r="F937" t="s">
        <v>33</v>
      </c>
      <c r="K937">
        <v>2800</v>
      </c>
      <c r="L937">
        <v>2.39</v>
      </c>
      <c r="M937" t="s">
        <v>36</v>
      </c>
      <c r="N937">
        <v>0.7</v>
      </c>
      <c r="P937">
        <v>1.7210000000000001</v>
      </c>
      <c r="R937">
        <v>96</v>
      </c>
      <c r="S937" s="16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1">
        <v>45347</v>
      </c>
      <c r="B938" t="s">
        <v>18</v>
      </c>
      <c r="C938" t="s">
        <v>31</v>
      </c>
      <c r="D938">
        <v>18</v>
      </c>
      <c r="E938" t="s">
        <v>8</v>
      </c>
      <c r="F938" t="s">
        <v>13</v>
      </c>
      <c r="K938">
        <v>3600</v>
      </c>
      <c r="L938">
        <v>3.18</v>
      </c>
      <c r="M938" t="s">
        <v>36</v>
      </c>
      <c r="N938">
        <v>3.5</v>
      </c>
      <c r="P938">
        <v>4.673</v>
      </c>
      <c r="R938">
        <v>96</v>
      </c>
      <c r="S938" s="16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1">
        <v>45347</v>
      </c>
      <c r="B939" t="s">
        <v>18</v>
      </c>
      <c r="C939" t="s">
        <v>31</v>
      </c>
      <c r="D939">
        <v>12</v>
      </c>
      <c r="E939" t="s">
        <v>8</v>
      </c>
      <c r="F939" t="s">
        <v>33</v>
      </c>
      <c r="K939">
        <v>3400</v>
      </c>
      <c r="L939">
        <v>3.8</v>
      </c>
      <c r="M939" t="s">
        <v>36</v>
      </c>
      <c r="N939">
        <v>10</v>
      </c>
      <c r="P939">
        <v>7.0190000000000001</v>
      </c>
      <c r="R939">
        <v>96</v>
      </c>
      <c r="S939" s="16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1">
        <v>45350</v>
      </c>
      <c r="B940" t="s">
        <v>18</v>
      </c>
      <c r="C940" t="s">
        <v>91</v>
      </c>
      <c r="D940" s="2">
        <v>32</v>
      </c>
      <c r="E940" t="s">
        <v>14</v>
      </c>
      <c r="F940" t="s">
        <v>33</v>
      </c>
      <c r="K940">
        <v>2800</v>
      </c>
      <c r="L940">
        <v>2.39</v>
      </c>
      <c r="M940" t="s">
        <v>36</v>
      </c>
      <c r="N940">
        <v>0.45</v>
      </c>
      <c r="P940">
        <v>1.089</v>
      </c>
      <c r="R940">
        <v>96</v>
      </c>
      <c r="S940" s="16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1">
        <v>45347</v>
      </c>
      <c r="B941" t="s">
        <v>18</v>
      </c>
      <c r="C941" t="s">
        <v>31</v>
      </c>
      <c r="D941">
        <v>10</v>
      </c>
      <c r="E941" t="s">
        <v>15</v>
      </c>
      <c r="F941" t="s">
        <v>13</v>
      </c>
      <c r="K941">
        <v>3600</v>
      </c>
      <c r="L941">
        <v>4.16</v>
      </c>
      <c r="M941" t="s">
        <v>36</v>
      </c>
      <c r="N941">
        <v>5</v>
      </c>
      <c r="P941">
        <v>2.7930000000000001</v>
      </c>
      <c r="R941">
        <v>96</v>
      </c>
      <c r="S941" s="16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1">
        <v>45344</v>
      </c>
      <c r="B942" t="s">
        <v>18</v>
      </c>
      <c r="C942" t="s">
        <v>90</v>
      </c>
      <c r="D942">
        <v>18</v>
      </c>
      <c r="E942" t="s">
        <v>14</v>
      </c>
      <c r="F942" t="s">
        <v>33</v>
      </c>
      <c r="K942">
        <v>2800</v>
      </c>
      <c r="L942">
        <v>2.5</v>
      </c>
      <c r="M942" t="s">
        <v>96</v>
      </c>
      <c r="N942">
        <v>2.85</v>
      </c>
      <c r="P942">
        <v>3.86</v>
      </c>
      <c r="R942">
        <v>100</v>
      </c>
      <c r="S942" s="16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1">
        <v>45332</v>
      </c>
      <c r="B943" t="s">
        <v>18</v>
      </c>
      <c r="C943" t="s">
        <v>91</v>
      </c>
      <c r="D943">
        <v>24</v>
      </c>
      <c r="E943" t="s">
        <v>14</v>
      </c>
      <c r="F943" t="s">
        <v>33</v>
      </c>
      <c r="I943" s="6">
        <v>1</v>
      </c>
      <c r="J943" s="6">
        <v>0.02</v>
      </c>
      <c r="K943">
        <v>2800</v>
      </c>
      <c r="L943">
        <v>2.46</v>
      </c>
      <c r="M943" t="s">
        <v>36</v>
      </c>
      <c r="N943">
        <v>0.3</v>
      </c>
      <c r="P943">
        <v>0.52100000000000002</v>
      </c>
      <c r="R943">
        <v>96</v>
      </c>
      <c r="S943" s="16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1">
        <v>45347</v>
      </c>
      <c r="B944" t="s">
        <v>18</v>
      </c>
      <c r="C944" t="s">
        <v>93</v>
      </c>
      <c r="D944">
        <v>8</v>
      </c>
      <c r="E944" t="s">
        <v>32</v>
      </c>
      <c r="F944" t="s">
        <v>13</v>
      </c>
      <c r="K944">
        <v>3600</v>
      </c>
      <c r="L944">
        <v>4.6500000000000004</v>
      </c>
      <c r="M944" t="s">
        <v>111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16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1">
        <v>45347</v>
      </c>
      <c r="B945" t="s">
        <v>18</v>
      </c>
      <c r="C945" t="s">
        <v>93</v>
      </c>
      <c r="D945">
        <v>7.7</v>
      </c>
      <c r="E945" t="s">
        <v>94</v>
      </c>
      <c r="F945" t="s">
        <v>33</v>
      </c>
      <c r="K945">
        <v>3600</v>
      </c>
      <c r="L945">
        <v>4.5999999999999996</v>
      </c>
      <c r="M945" t="s">
        <v>111</v>
      </c>
      <c r="N945">
        <v>13</v>
      </c>
      <c r="P945">
        <v>6.1619999999999999</v>
      </c>
      <c r="R945">
        <v>120</v>
      </c>
      <c r="S945" s="16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1">
        <v>45347</v>
      </c>
      <c r="B946" t="s">
        <v>18</v>
      </c>
      <c r="C946" t="s">
        <v>93</v>
      </c>
      <c r="D946">
        <v>8.25</v>
      </c>
      <c r="E946" t="s">
        <v>15</v>
      </c>
      <c r="F946" t="s">
        <v>33</v>
      </c>
      <c r="K946">
        <v>3400</v>
      </c>
      <c r="L946">
        <v>4.47</v>
      </c>
      <c r="M946" t="s">
        <v>111</v>
      </c>
      <c r="N946">
        <v>2.85</v>
      </c>
      <c r="P946">
        <v>1.401</v>
      </c>
      <c r="R946">
        <v>120</v>
      </c>
      <c r="S946" s="16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1">
        <v>45347</v>
      </c>
      <c r="B947" t="s">
        <v>18</v>
      </c>
      <c r="C947" t="s">
        <v>93</v>
      </c>
      <c r="D947">
        <v>7.25</v>
      </c>
      <c r="E947" t="s">
        <v>94</v>
      </c>
      <c r="F947" t="s">
        <v>33</v>
      </c>
      <c r="K947">
        <v>3600</v>
      </c>
      <c r="L947">
        <v>4.8099999999999996</v>
      </c>
      <c r="M947" t="s">
        <v>111</v>
      </c>
      <c r="N947">
        <v>1.9</v>
      </c>
      <c r="P947">
        <v>0.79600000000000004</v>
      </c>
      <c r="R947">
        <v>120</v>
      </c>
      <c r="S947" s="16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1">
        <v>45347</v>
      </c>
      <c r="B948" t="s">
        <v>18</v>
      </c>
      <c r="C948" t="s">
        <v>93</v>
      </c>
      <c r="D948">
        <v>8</v>
      </c>
      <c r="E948" t="s">
        <v>94</v>
      </c>
      <c r="F948" t="s">
        <v>33</v>
      </c>
      <c r="K948">
        <v>3600</v>
      </c>
      <c r="L948">
        <v>4.6500000000000004</v>
      </c>
      <c r="M948" t="s">
        <v>111</v>
      </c>
      <c r="N948">
        <v>6.75</v>
      </c>
      <c r="P948">
        <v>3.2269999999999999</v>
      </c>
      <c r="R948">
        <v>120</v>
      </c>
      <c r="S948" s="16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1">
        <v>45347</v>
      </c>
      <c r="B949" t="s">
        <v>18</v>
      </c>
      <c r="C949" t="s">
        <v>93</v>
      </c>
      <c r="D949">
        <v>9.25</v>
      </c>
      <c r="E949" t="s">
        <v>15</v>
      </c>
      <c r="F949" t="s">
        <v>33</v>
      </c>
      <c r="K949">
        <v>3400</v>
      </c>
      <c r="L949">
        <v>4.25</v>
      </c>
      <c r="M949" t="s">
        <v>111</v>
      </c>
      <c r="N949">
        <v>2.25</v>
      </c>
      <c r="P949">
        <v>1.2829999999999999</v>
      </c>
      <c r="R949">
        <v>120</v>
      </c>
      <c r="S949" s="16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1">
        <v>45347</v>
      </c>
      <c r="B950" t="s">
        <v>18</v>
      </c>
      <c r="C950" t="s">
        <v>93</v>
      </c>
      <c r="D950">
        <v>10</v>
      </c>
      <c r="E950" t="s">
        <v>8</v>
      </c>
      <c r="F950" t="s">
        <v>33</v>
      </c>
      <c r="K950">
        <v>3600</v>
      </c>
      <c r="L950">
        <v>4.0599999999999996</v>
      </c>
      <c r="M950" t="s">
        <v>111</v>
      </c>
      <c r="N950">
        <v>12.75</v>
      </c>
      <c r="P950">
        <v>8.657</v>
      </c>
      <c r="R950">
        <v>120</v>
      </c>
      <c r="S950" s="16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1">
        <v>45347</v>
      </c>
      <c r="B951" t="s">
        <v>18</v>
      </c>
      <c r="C951" t="s">
        <v>91</v>
      </c>
      <c r="D951">
        <v>17</v>
      </c>
      <c r="E951" t="s">
        <v>14</v>
      </c>
      <c r="F951" t="s">
        <v>33</v>
      </c>
      <c r="K951">
        <v>2800</v>
      </c>
      <c r="L951">
        <v>3.19</v>
      </c>
      <c r="M951" t="s">
        <v>36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16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1">
        <v>45350</v>
      </c>
      <c r="B952" t="s">
        <v>17</v>
      </c>
      <c r="C952" t="s">
        <v>112</v>
      </c>
      <c r="D952" s="2">
        <v>7.7</v>
      </c>
      <c r="E952" t="s">
        <v>126</v>
      </c>
      <c r="F952" t="s">
        <v>33</v>
      </c>
      <c r="H952" t="s">
        <v>125</v>
      </c>
      <c r="I952" t="s">
        <v>120</v>
      </c>
      <c r="J952">
        <v>0.02</v>
      </c>
      <c r="K952">
        <v>3400</v>
      </c>
      <c r="L952">
        <v>4.9800000000000004</v>
      </c>
      <c r="M952" t="s">
        <v>111</v>
      </c>
      <c r="N952">
        <v>4</v>
      </c>
      <c r="O952">
        <v>21</v>
      </c>
      <c r="P952">
        <v>2.4</v>
      </c>
      <c r="Q952">
        <v>20</v>
      </c>
      <c r="R952">
        <v>110</v>
      </c>
      <c r="S952" s="16">
        <v>440</v>
      </c>
      <c r="T952">
        <v>2.9144772665712999</v>
      </c>
      <c r="U952">
        <v>0.82347528578373497</v>
      </c>
      <c r="V952">
        <v>2.948205708924593</v>
      </c>
      <c r="W952">
        <v>17.7133632</v>
      </c>
    </row>
    <row r="953" spans="1:23" x14ac:dyDescent="0.3">
      <c r="A953" s="1">
        <v>45347</v>
      </c>
      <c r="B953" t="s">
        <v>18</v>
      </c>
      <c r="C953" t="s">
        <v>31</v>
      </c>
      <c r="D953">
        <v>20</v>
      </c>
      <c r="E953" t="s">
        <v>8</v>
      </c>
      <c r="F953" t="s">
        <v>33</v>
      </c>
      <c r="K953">
        <v>3600</v>
      </c>
      <c r="L953">
        <v>3.02</v>
      </c>
      <c r="M953" t="s">
        <v>36</v>
      </c>
      <c r="N953">
        <v>5</v>
      </c>
      <c r="P953">
        <v>6.5940000000000003</v>
      </c>
      <c r="R953">
        <v>96</v>
      </c>
      <c r="S953" s="16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1">
        <v>45347</v>
      </c>
      <c r="B954" t="s">
        <v>18</v>
      </c>
      <c r="C954" t="s">
        <v>31</v>
      </c>
      <c r="D954">
        <v>26</v>
      </c>
      <c r="E954" t="s">
        <v>8</v>
      </c>
      <c r="F954" t="s">
        <v>33</v>
      </c>
      <c r="K954">
        <v>3600</v>
      </c>
      <c r="L954">
        <v>2.72</v>
      </c>
      <c r="M954" t="s">
        <v>36</v>
      </c>
      <c r="N954">
        <v>1.1499999999999999</v>
      </c>
      <c r="P954">
        <v>2.1779999999999999</v>
      </c>
      <c r="R954">
        <v>96</v>
      </c>
      <c r="S954" s="16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1">
        <v>45347</v>
      </c>
      <c r="B955" t="s">
        <v>18</v>
      </c>
      <c r="C955" t="s">
        <v>31</v>
      </c>
      <c r="D955">
        <v>26</v>
      </c>
      <c r="E955" t="s">
        <v>8</v>
      </c>
      <c r="F955" t="s">
        <v>33</v>
      </c>
      <c r="K955">
        <v>3600</v>
      </c>
      <c r="L955">
        <v>2.72</v>
      </c>
      <c r="M955" t="s">
        <v>36</v>
      </c>
      <c r="N955">
        <v>4.5</v>
      </c>
      <c r="P955">
        <v>8.4359999999999999</v>
      </c>
      <c r="R955">
        <v>96</v>
      </c>
      <c r="S955" s="16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1">
        <v>45347</v>
      </c>
      <c r="B956" t="s">
        <v>18</v>
      </c>
      <c r="C956" t="s">
        <v>31</v>
      </c>
      <c r="D956">
        <v>24</v>
      </c>
      <c r="E956" t="s">
        <v>8</v>
      </c>
      <c r="F956" t="s">
        <v>33</v>
      </c>
      <c r="K956">
        <v>3600</v>
      </c>
      <c r="L956">
        <v>2.75</v>
      </c>
      <c r="M956" t="s">
        <v>36</v>
      </c>
      <c r="N956">
        <v>3.35</v>
      </c>
      <c r="P956">
        <v>5.7030000000000003</v>
      </c>
      <c r="R956">
        <v>96</v>
      </c>
      <c r="S956" s="16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1">
        <v>45347</v>
      </c>
      <c r="B957" t="s">
        <v>18</v>
      </c>
      <c r="C957" t="s">
        <v>31</v>
      </c>
      <c r="D957">
        <v>24</v>
      </c>
      <c r="E957" t="s">
        <v>8</v>
      </c>
      <c r="F957" t="s">
        <v>33</v>
      </c>
      <c r="K957">
        <v>3600</v>
      </c>
      <c r="L957">
        <v>2.75</v>
      </c>
      <c r="M957" t="s">
        <v>36</v>
      </c>
      <c r="N957">
        <v>1.95</v>
      </c>
      <c r="P957">
        <v>3.3170000000000002</v>
      </c>
      <c r="R957">
        <v>96</v>
      </c>
      <c r="S957" s="16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1">
        <v>45347</v>
      </c>
      <c r="B958" t="s">
        <v>18</v>
      </c>
      <c r="C958" t="s">
        <v>91</v>
      </c>
      <c r="D958">
        <v>14.5</v>
      </c>
      <c r="E958" t="s">
        <v>14</v>
      </c>
      <c r="F958" t="s">
        <v>33</v>
      </c>
      <c r="K958">
        <v>2800</v>
      </c>
      <c r="L958">
        <v>3.51</v>
      </c>
      <c r="M958" t="s">
        <v>36</v>
      </c>
      <c r="N958">
        <v>0.95</v>
      </c>
      <c r="P958">
        <v>0.59399999999999997</v>
      </c>
      <c r="R958">
        <v>96</v>
      </c>
      <c r="S958" s="16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1">
        <v>45347</v>
      </c>
      <c r="B959" t="s">
        <v>18</v>
      </c>
      <c r="C959" t="s">
        <v>31</v>
      </c>
      <c r="D959">
        <v>32</v>
      </c>
      <c r="E959" t="s">
        <v>155</v>
      </c>
      <c r="F959" t="s">
        <v>33</v>
      </c>
      <c r="K959">
        <v>3600</v>
      </c>
      <c r="L959">
        <v>2.39</v>
      </c>
      <c r="M959" t="s">
        <v>36</v>
      </c>
      <c r="N959">
        <v>0.6</v>
      </c>
      <c r="P959">
        <v>1.5329999999999999</v>
      </c>
      <c r="R959">
        <v>96</v>
      </c>
      <c r="S959" s="16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1">
        <v>45347</v>
      </c>
      <c r="B960" t="s">
        <v>18</v>
      </c>
      <c r="C960" t="s">
        <v>90</v>
      </c>
      <c r="D960">
        <v>14.5</v>
      </c>
      <c r="E960" t="s">
        <v>14</v>
      </c>
      <c r="F960" t="s">
        <v>33</v>
      </c>
      <c r="K960">
        <v>2800</v>
      </c>
      <c r="L960">
        <v>3.4</v>
      </c>
      <c r="M960" t="s">
        <v>96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16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1">
        <v>45347</v>
      </c>
      <c r="B961" t="s">
        <v>18</v>
      </c>
      <c r="C961" t="s">
        <v>91</v>
      </c>
      <c r="D961">
        <v>24</v>
      </c>
      <c r="E961" t="s">
        <v>14</v>
      </c>
      <c r="F961" t="s">
        <v>33</v>
      </c>
      <c r="K961">
        <v>2800</v>
      </c>
      <c r="L961">
        <v>2.75</v>
      </c>
      <c r="M961" t="s">
        <v>36</v>
      </c>
      <c r="N961">
        <v>0.7</v>
      </c>
      <c r="P961">
        <v>0.8</v>
      </c>
      <c r="R961">
        <v>96</v>
      </c>
      <c r="S961" s="16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1">
        <v>45347</v>
      </c>
      <c r="B962" t="s">
        <v>18</v>
      </c>
      <c r="C962" t="s">
        <v>91</v>
      </c>
      <c r="D962">
        <v>32</v>
      </c>
      <c r="E962" t="s">
        <v>14</v>
      </c>
      <c r="F962" t="s">
        <v>33</v>
      </c>
      <c r="K962">
        <v>2800</v>
      </c>
      <c r="L962">
        <v>2.39</v>
      </c>
      <c r="M962" t="s">
        <v>36</v>
      </c>
      <c r="N962">
        <v>2.25</v>
      </c>
      <c r="P962">
        <v>3.9279999999999999</v>
      </c>
      <c r="R962">
        <v>96</v>
      </c>
      <c r="S962" s="16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1">
        <v>45347</v>
      </c>
      <c r="B963" t="s">
        <v>18</v>
      </c>
      <c r="C963" t="s">
        <v>31</v>
      </c>
      <c r="D963">
        <v>28</v>
      </c>
      <c r="E963" t="s">
        <v>14</v>
      </c>
      <c r="F963" t="s">
        <v>59</v>
      </c>
      <c r="K963">
        <v>2800</v>
      </c>
      <c r="L963">
        <v>2.5499999999999998</v>
      </c>
      <c r="M963" t="s">
        <v>36</v>
      </c>
      <c r="N963">
        <v>1.1000000000000001</v>
      </c>
      <c r="P963">
        <v>1.5509999999999999</v>
      </c>
      <c r="R963">
        <v>96</v>
      </c>
      <c r="S963" s="16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1">
        <v>45348</v>
      </c>
      <c r="B964" t="s">
        <v>18</v>
      </c>
      <c r="C964" t="s">
        <v>31</v>
      </c>
      <c r="D964">
        <v>18</v>
      </c>
      <c r="E964" t="s">
        <v>8</v>
      </c>
      <c r="F964" t="s">
        <v>13</v>
      </c>
      <c r="K964">
        <v>3600</v>
      </c>
      <c r="L964">
        <v>3.18</v>
      </c>
      <c r="M964" t="s">
        <v>36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16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1">
        <v>45348</v>
      </c>
      <c r="B965" t="s">
        <v>18</v>
      </c>
      <c r="C965" t="s">
        <v>31</v>
      </c>
      <c r="D965">
        <v>10</v>
      </c>
      <c r="E965" t="s">
        <v>15</v>
      </c>
      <c r="F965" t="s">
        <v>13</v>
      </c>
      <c r="K965">
        <v>3600</v>
      </c>
      <c r="L965">
        <v>4.16</v>
      </c>
      <c r="M965" t="s">
        <v>36</v>
      </c>
      <c r="N965">
        <v>5</v>
      </c>
      <c r="P965">
        <v>1.4079999999999999</v>
      </c>
      <c r="R965">
        <v>96</v>
      </c>
      <c r="S965" s="16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1">
        <v>45348</v>
      </c>
      <c r="B966" t="s">
        <v>18</v>
      </c>
      <c r="C966" t="s">
        <v>31</v>
      </c>
      <c r="D966">
        <v>12</v>
      </c>
      <c r="E966" t="s">
        <v>8</v>
      </c>
      <c r="F966" t="s">
        <v>33</v>
      </c>
      <c r="K966">
        <v>3400</v>
      </c>
      <c r="L966">
        <v>3.8</v>
      </c>
      <c r="M966" t="s">
        <v>36</v>
      </c>
      <c r="N966">
        <v>11</v>
      </c>
      <c r="P966">
        <v>3.8279999999999998</v>
      </c>
      <c r="R966">
        <v>96</v>
      </c>
      <c r="S966" s="16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1">
        <v>45348</v>
      </c>
      <c r="B967" t="s">
        <v>18</v>
      </c>
      <c r="C967" t="s">
        <v>93</v>
      </c>
      <c r="D967">
        <v>7.7</v>
      </c>
      <c r="E967" t="s">
        <v>94</v>
      </c>
      <c r="F967" t="s">
        <v>33</v>
      </c>
      <c r="K967">
        <v>3600</v>
      </c>
      <c r="L967">
        <v>4.5999999999999996</v>
      </c>
      <c r="M967" t="s">
        <v>111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16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1">
        <v>45348</v>
      </c>
      <c r="B968" t="s">
        <v>18</v>
      </c>
      <c r="C968" t="s">
        <v>93</v>
      </c>
      <c r="D968">
        <v>7.25</v>
      </c>
      <c r="E968" t="s">
        <v>94</v>
      </c>
      <c r="F968" t="s">
        <v>33</v>
      </c>
      <c r="K968">
        <v>3600</v>
      </c>
      <c r="L968">
        <v>4.8099999999999996</v>
      </c>
      <c r="M968" t="s">
        <v>111</v>
      </c>
      <c r="N968">
        <v>1.7</v>
      </c>
      <c r="P968">
        <v>0.36299999999999999</v>
      </c>
      <c r="R968">
        <v>120</v>
      </c>
      <c r="S968" s="16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1">
        <v>45348</v>
      </c>
      <c r="B969" t="s">
        <v>18</v>
      </c>
      <c r="C969" t="s">
        <v>93</v>
      </c>
      <c r="D969">
        <v>8</v>
      </c>
      <c r="E969" t="s">
        <v>94</v>
      </c>
      <c r="F969" t="s">
        <v>33</v>
      </c>
      <c r="K969">
        <v>3600</v>
      </c>
      <c r="L969">
        <v>4.6500000000000004</v>
      </c>
      <c r="M969" t="s">
        <v>111</v>
      </c>
      <c r="N969">
        <v>6.8</v>
      </c>
      <c r="P969">
        <v>1.647</v>
      </c>
      <c r="R969">
        <v>120</v>
      </c>
      <c r="S969" s="16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1">
        <v>45348</v>
      </c>
      <c r="B970" t="s">
        <v>18</v>
      </c>
      <c r="C970" t="s">
        <v>93</v>
      </c>
      <c r="D970">
        <v>8.25</v>
      </c>
      <c r="E970" t="s">
        <v>15</v>
      </c>
      <c r="F970" t="s">
        <v>33</v>
      </c>
      <c r="K970">
        <v>3400</v>
      </c>
      <c r="L970">
        <v>4.47</v>
      </c>
      <c r="M970" t="s">
        <v>111</v>
      </c>
      <c r="N970">
        <v>2.2999999999999998</v>
      </c>
      <c r="P970">
        <v>0.56000000000000005</v>
      </c>
      <c r="R970">
        <v>120</v>
      </c>
      <c r="S970" s="16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1">
        <v>45348</v>
      </c>
      <c r="B971" t="s">
        <v>18</v>
      </c>
      <c r="C971" t="s">
        <v>93</v>
      </c>
      <c r="D971">
        <v>9.25</v>
      </c>
      <c r="E971" t="s">
        <v>15</v>
      </c>
      <c r="F971" t="s">
        <v>33</v>
      </c>
      <c r="K971">
        <v>3400</v>
      </c>
      <c r="L971">
        <v>4.25</v>
      </c>
      <c r="M971" t="s">
        <v>111</v>
      </c>
      <c r="N971">
        <v>1.9</v>
      </c>
      <c r="P971">
        <v>0.54400000000000004</v>
      </c>
      <c r="R971">
        <v>120</v>
      </c>
      <c r="S971" s="16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1">
        <v>45348</v>
      </c>
      <c r="B972" t="s">
        <v>18</v>
      </c>
      <c r="C972" t="s">
        <v>93</v>
      </c>
      <c r="D972">
        <v>10</v>
      </c>
      <c r="E972" t="s">
        <v>8</v>
      </c>
      <c r="F972" t="s">
        <v>33</v>
      </c>
      <c r="K972">
        <v>3600</v>
      </c>
      <c r="L972">
        <v>4.0599999999999996</v>
      </c>
      <c r="M972" t="s">
        <v>111</v>
      </c>
      <c r="N972">
        <v>12.8</v>
      </c>
      <c r="P972">
        <v>4.391</v>
      </c>
      <c r="R972">
        <v>120</v>
      </c>
      <c r="S972" s="16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1">
        <v>45348</v>
      </c>
      <c r="B973" t="s">
        <v>18</v>
      </c>
      <c r="C973" t="s">
        <v>93</v>
      </c>
      <c r="D973">
        <v>8</v>
      </c>
      <c r="E973" t="s">
        <v>8</v>
      </c>
      <c r="F973" t="s">
        <v>13</v>
      </c>
      <c r="K973">
        <v>3600</v>
      </c>
      <c r="L973">
        <v>4.6500000000000004</v>
      </c>
      <c r="M973" t="s">
        <v>111</v>
      </c>
      <c r="N973">
        <v>4.0999999999999996</v>
      </c>
      <c r="P973">
        <v>0.97399999999999998</v>
      </c>
      <c r="R973">
        <v>120</v>
      </c>
      <c r="S973" s="16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1">
        <v>45348</v>
      </c>
      <c r="B974" t="s">
        <v>18</v>
      </c>
      <c r="C974" t="s">
        <v>31</v>
      </c>
      <c r="D974">
        <v>26</v>
      </c>
      <c r="E974" t="s">
        <v>8</v>
      </c>
      <c r="F974" t="s">
        <v>33</v>
      </c>
      <c r="K974">
        <v>3600</v>
      </c>
      <c r="L974">
        <v>2.72</v>
      </c>
      <c r="M974" t="s">
        <v>36</v>
      </c>
      <c r="N974">
        <v>6.5</v>
      </c>
      <c r="P974">
        <v>6.1970000000000001</v>
      </c>
      <c r="R974">
        <v>96</v>
      </c>
      <c r="S974" s="16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1">
        <v>45348</v>
      </c>
      <c r="B975" t="s">
        <v>18</v>
      </c>
      <c r="C975" t="s">
        <v>91</v>
      </c>
      <c r="D975">
        <v>17</v>
      </c>
      <c r="E975" t="s">
        <v>14</v>
      </c>
      <c r="F975" t="s">
        <v>33</v>
      </c>
      <c r="K975">
        <v>2800</v>
      </c>
      <c r="L975">
        <v>3.19</v>
      </c>
      <c r="M975" t="s">
        <v>36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16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1">
        <v>45348</v>
      </c>
      <c r="B976" t="s">
        <v>18</v>
      </c>
      <c r="C976" t="s">
        <v>31</v>
      </c>
      <c r="D976">
        <v>20</v>
      </c>
      <c r="E976" t="s">
        <v>8</v>
      </c>
      <c r="F976" t="s">
        <v>33</v>
      </c>
      <c r="K976">
        <v>3600</v>
      </c>
      <c r="L976">
        <v>3.02</v>
      </c>
      <c r="M976" t="s">
        <v>36</v>
      </c>
      <c r="N976">
        <v>5.6</v>
      </c>
      <c r="P976">
        <v>3.6789999999999998</v>
      </c>
      <c r="R976">
        <v>96</v>
      </c>
      <c r="S976" s="16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1">
        <v>45348</v>
      </c>
      <c r="B977" t="s">
        <v>18</v>
      </c>
      <c r="C977" t="s">
        <v>91</v>
      </c>
      <c r="D977">
        <v>14.5</v>
      </c>
      <c r="E977" t="s">
        <v>14</v>
      </c>
      <c r="F977" t="s">
        <v>33</v>
      </c>
      <c r="K977">
        <v>2800</v>
      </c>
      <c r="L977">
        <v>3.51</v>
      </c>
      <c r="M977" t="s">
        <v>36</v>
      </c>
      <c r="N977">
        <v>0.75</v>
      </c>
      <c r="P977">
        <v>0.23799999999999999</v>
      </c>
      <c r="R977">
        <v>96</v>
      </c>
      <c r="S977" s="16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1">
        <v>45348</v>
      </c>
      <c r="B978" t="s">
        <v>18</v>
      </c>
      <c r="C978" t="s">
        <v>31</v>
      </c>
      <c r="D978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4.5</v>
      </c>
      <c r="P978">
        <v>4.2210000000000001</v>
      </c>
      <c r="R978">
        <v>96</v>
      </c>
      <c r="S978" s="16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1">
        <v>45348</v>
      </c>
      <c r="B979" t="s">
        <v>18</v>
      </c>
      <c r="C979" t="s">
        <v>90</v>
      </c>
      <c r="D979">
        <v>14.5</v>
      </c>
      <c r="E979" t="s">
        <v>14</v>
      </c>
      <c r="F979" t="s">
        <v>33</v>
      </c>
      <c r="K979">
        <v>2800</v>
      </c>
      <c r="L979">
        <v>3.4</v>
      </c>
      <c r="M979" t="s">
        <v>96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16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1">
        <v>45348</v>
      </c>
      <c r="B980" t="s">
        <v>18</v>
      </c>
      <c r="C980" t="s">
        <v>91</v>
      </c>
      <c r="D980">
        <v>32</v>
      </c>
      <c r="E980" t="s">
        <v>14</v>
      </c>
      <c r="F980" t="s">
        <v>33</v>
      </c>
      <c r="K980">
        <v>2800</v>
      </c>
      <c r="L980">
        <v>2.39</v>
      </c>
      <c r="M980" t="s">
        <v>36</v>
      </c>
      <c r="N980">
        <v>2.25</v>
      </c>
      <c r="P980">
        <v>1.9730000000000001</v>
      </c>
      <c r="R980">
        <v>96</v>
      </c>
      <c r="S980" s="16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1">
        <v>45348</v>
      </c>
      <c r="B981" t="s">
        <v>18</v>
      </c>
      <c r="C981" t="s">
        <v>31</v>
      </c>
      <c r="D981">
        <v>28</v>
      </c>
      <c r="E981" t="s">
        <v>14</v>
      </c>
      <c r="F981" t="s">
        <v>59</v>
      </c>
      <c r="K981">
        <v>2800</v>
      </c>
      <c r="L981">
        <v>2.5499999999999998</v>
      </c>
      <c r="M981" t="s">
        <v>36</v>
      </c>
      <c r="N981">
        <v>1.1000000000000001</v>
      </c>
      <c r="P981">
        <v>0.77400000000000002</v>
      </c>
      <c r="R981">
        <v>96</v>
      </c>
      <c r="S981" s="16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1">
        <v>45348</v>
      </c>
      <c r="B982" t="s">
        <v>18</v>
      </c>
      <c r="C982" t="s">
        <v>31</v>
      </c>
      <c r="D982">
        <v>20</v>
      </c>
      <c r="E982" t="s">
        <v>8</v>
      </c>
      <c r="F982" t="s">
        <v>33</v>
      </c>
      <c r="K982">
        <v>3600</v>
      </c>
      <c r="L982">
        <v>3.02</v>
      </c>
      <c r="M982" t="s">
        <v>36</v>
      </c>
      <c r="N982">
        <v>0.7</v>
      </c>
      <c r="P982">
        <v>0.375</v>
      </c>
      <c r="R982">
        <v>96</v>
      </c>
      <c r="S982" s="16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1">
        <v>45323</v>
      </c>
      <c r="B983" t="s">
        <v>18</v>
      </c>
      <c r="C983" t="s">
        <v>31</v>
      </c>
      <c r="D983">
        <v>260</v>
      </c>
      <c r="E983" t="s">
        <v>8</v>
      </c>
      <c r="F983" t="s">
        <v>33</v>
      </c>
      <c r="G983" t="s">
        <v>47</v>
      </c>
      <c r="H983" t="s">
        <v>48</v>
      </c>
      <c r="I983" s="6">
        <v>1</v>
      </c>
      <c r="J983" s="6">
        <v>0.02</v>
      </c>
      <c r="K983">
        <v>1600</v>
      </c>
      <c r="L983">
        <v>0.89</v>
      </c>
      <c r="M983" t="s">
        <v>36</v>
      </c>
      <c r="N983">
        <v>0.2</v>
      </c>
      <c r="P983">
        <v>2</v>
      </c>
      <c r="R983">
        <v>96</v>
      </c>
      <c r="S983" s="16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1">
        <v>45330</v>
      </c>
      <c r="B984" t="s">
        <v>18</v>
      </c>
      <c r="C984" t="s">
        <v>31</v>
      </c>
      <c r="D984">
        <v>96</v>
      </c>
      <c r="E984" t="s">
        <v>66</v>
      </c>
      <c r="F984" t="s">
        <v>13</v>
      </c>
      <c r="G984" t="s">
        <v>73</v>
      </c>
      <c r="H984" t="s">
        <v>54</v>
      </c>
      <c r="I984" s="6">
        <v>1</v>
      </c>
      <c r="J984" s="6">
        <v>0.02</v>
      </c>
      <c r="K984">
        <v>1800</v>
      </c>
      <c r="L984">
        <v>1.2</v>
      </c>
      <c r="M984" t="s">
        <v>36</v>
      </c>
      <c r="N984">
        <v>0.85</v>
      </c>
      <c r="P984">
        <v>1.4950000000000001</v>
      </c>
      <c r="R984">
        <v>96</v>
      </c>
      <c r="S984" s="16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1">
        <v>45330</v>
      </c>
      <c r="B985" t="s">
        <v>18</v>
      </c>
      <c r="C985" t="s">
        <v>31</v>
      </c>
      <c r="D985">
        <v>130</v>
      </c>
      <c r="E985" t="s">
        <v>8</v>
      </c>
      <c r="F985" t="s">
        <v>33</v>
      </c>
      <c r="G985" t="s">
        <v>72</v>
      </c>
      <c r="H985" t="s">
        <v>57</v>
      </c>
      <c r="I985" s="6">
        <v>1</v>
      </c>
      <c r="J985" s="6">
        <v>0.02</v>
      </c>
      <c r="K985">
        <v>1800</v>
      </c>
      <c r="L985">
        <v>1.31</v>
      </c>
      <c r="M985" t="s">
        <v>36</v>
      </c>
      <c r="N985">
        <v>0.28000000000000003</v>
      </c>
      <c r="P985">
        <v>0.6</v>
      </c>
      <c r="R985">
        <v>96</v>
      </c>
      <c r="S985" s="16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1">
        <v>45337</v>
      </c>
      <c r="B986" t="s">
        <v>18</v>
      </c>
      <c r="C986" t="s">
        <v>31</v>
      </c>
      <c r="D986">
        <v>96</v>
      </c>
      <c r="E986" t="s">
        <v>66</v>
      </c>
      <c r="F986" t="s">
        <v>74</v>
      </c>
      <c r="G986" t="s">
        <v>73</v>
      </c>
      <c r="H986" t="s">
        <v>54</v>
      </c>
      <c r="I986" s="6">
        <v>1</v>
      </c>
      <c r="J986" s="6">
        <v>0.02</v>
      </c>
      <c r="K986">
        <v>1800</v>
      </c>
      <c r="L986">
        <v>1.2</v>
      </c>
      <c r="M986" t="s">
        <v>36</v>
      </c>
      <c r="N986">
        <v>0.92</v>
      </c>
      <c r="P986">
        <v>1.5880000000000001</v>
      </c>
      <c r="R986">
        <v>96</v>
      </c>
      <c r="S986" s="16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1">
        <v>45350</v>
      </c>
      <c r="B987" t="s">
        <v>18</v>
      </c>
      <c r="C987" t="s">
        <v>31</v>
      </c>
      <c r="D987" s="2">
        <v>96</v>
      </c>
      <c r="E987" s="8" t="s">
        <v>101</v>
      </c>
      <c r="F987" t="s">
        <v>13</v>
      </c>
      <c r="K987">
        <v>1800</v>
      </c>
      <c r="L987">
        <v>1.2</v>
      </c>
      <c r="M987" t="s">
        <v>36</v>
      </c>
      <c r="N987">
        <v>0.25</v>
      </c>
      <c r="P987">
        <v>0.41399999999999998</v>
      </c>
      <c r="R987">
        <v>96</v>
      </c>
      <c r="S987" s="16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1">
        <v>45325</v>
      </c>
      <c r="B988" t="s">
        <v>18</v>
      </c>
      <c r="C988" t="s">
        <v>31</v>
      </c>
      <c r="D988">
        <v>260</v>
      </c>
      <c r="E988" t="s">
        <v>8</v>
      </c>
      <c r="F988" t="s">
        <v>33</v>
      </c>
      <c r="G988" t="s">
        <v>47</v>
      </c>
      <c r="H988" t="s">
        <v>57</v>
      </c>
      <c r="I988" s="6">
        <v>1</v>
      </c>
      <c r="J988" s="6">
        <v>0.02</v>
      </c>
      <c r="K988">
        <v>1600</v>
      </c>
      <c r="L988">
        <v>0.89</v>
      </c>
      <c r="M988" t="s">
        <v>36</v>
      </c>
      <c r="N988">
        <v>0.45</v>
      </c>
      <c r="P988">
        <v>2.3820000000000001</v>
      </c>
      <c r="R988">
        <v>96</v>
      </c>
      <c r="S988" s="16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1">
        <v>45332</v>
      </c>
      <c r="B989" t="s">
        <v>18</v>
      </c>
      <c r="C989" t="s">
        <v>31</v>
      </c>
      <c r="D989">
        <v>130</v>
      </c>
      <c r="E989" t="s">
        <v>8</v>
      </c>
      <c r="F989" t="s">
        <v>33</v>
      </c>
      <c r="G989" t="s">
        <v>47</v>
      </c>
      <c r="H989" t="s">
        <v>48</v>
      </c>
      <c r="I989" s="6">
        <v>1</v>
      </c>
      <c r="J989" s="6">
        <v>0.02</v>
      </c>
      <c r="K989">
        <v>1800</v>
      </c>
      <c r="L989">
        <v>1.31</v>
      </c>
      <c r="M989" t="s">
        <v>36</v>
      </c>
      <c r="N989">
        <v>0.45</v>
      </c>
      <c r="P989">
        <v>0.91</v>
      </c>
      <c r="Q989">
        <v>48</v>
      </c>
      <c r="S989" s="16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1">
        <v>45332</v>
      </c>
      <c r="B990" t="s">
        <v>18</v>
      </c>
      <c r="C990" t="s">
        <v>31</v>
      </c>
      <c r="D990">
        <v>96</v>
      </c>
      <c r="E990" t="s">
        <v>66</v>
      </c>
      <c r="F990" t="s">
        <v>13</v>
      </c>
      <c r="G990" t="s">
        <v>73</v>
      </c>
      <c r="H990" t="s">
        <v>54</v>
      </c>
      <c r="I990" s="6">
        <v>1</v>
      </c>
      <c r="J990" s="6">
        <v>0.02</v>
      </c>
      <c r="K990">
        <v>1800</v>
      </c>
      <c r="L990">
        <v>1.2</v>
      </c>
      <c r="M990" t="s">
        <v>36</v>
      </c>
      <c r="N990">
        <v>0.9</v>
      </c>
      <c r="P990">
        <v>1.4570000000000001</v>
      </c>
      <c r="Q990">
        <v>48</v>
      </c>
      <c r="S990" s="16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1">
        <v>45329</v>
      </c>
      <c r="B991" t="s">
        <v>18</v>
      </c>
      <c r="C991" t="s">
        <v>31</v>
      </c>
      <c r="D991">
        <v>96</v>
      </c>
      <c r="E991" t="s">
        <v>66</v>
      </c>
      <c r="F991" t="s">
        <v>13</v>
      </c>
      <c r="G991" t="s">
        <v>73</v>
      </c>
      <c r="H991" t="s">
        <v>54</v>
      </c>
      <c r="I991" s="6">
        <v>1</v>
      </c>
      <c r="J991" s="6">
        <v>0.02</v>
      </c>
      <c r="K991">
        <v>1800</v>
      </c>
      <c r="L991">
        <v>1.2</v>
      </c>
      <c r="M991" t="s">
        <v>36</v>
      </c>
      <c r="N991">
        <v>1.1000000000000001</v>
      </c>
      <c r="P991">
        <v>1.7370000000000001</v>
      </c>
      <c r="R991">
        <v>96</v>
      </c>
      <c r="S991" s="16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1">
        <v>45351</v>
      </c>
      <c r="B992" t="s">
        <v>18</v>
      </c>
      <c r="C992" t="s">
        <v>31</v>
      </c>
      <c r="D992">
        <v>96</v>
      </c>
      <c r="E992" t="s">
        <v>8</v>
      </c>
      <c r="F992" t="s">
        <v>13</v>
      </c>
      <c r="G992" t="s">
        <v>173</v>
      </c>
      <c r="H992" t="s">
        <v>173</v>
      </c>
      <c r="I992">
        <v>1</v>
      </c>
      <c r="J992">
        <v>0.02</v>
      </c>
      <c r="K992">
        <v>1800</v>
      </c>
      <c r="L992">
        <v>1.2</v>
      </c>
      <c r="M992" t="s">
        <v>36</v>
      </c>
      <c r="N992">
        <v>1.05</v>
      </c>
      <c r="P992">
        <v>11.724</v>
      </c>
      <c r="R992">
        <v>96</v>
      </c>
      <c r="S992" s="16">
        <v>100.8</v>
      </c>
      <c r="T992">
        <v>18.289032023949929</v>
      </c>
      <c r="U992">
        <v>8.9780585317460304E-2</v>
      </c>
      <c r="V992">
        <v>0.13069683800243609</v>
      </c>
      <c r="W992">
        <v>0.21460420799999999</v>
      </c>
    </row>
    <row r="993" spans="1:23" x14ac:dyDescent="0.3">
      <c r="A993" s="1">
        <v>45334</v>
      </c>
      <c r="B993" t="s">
        <v>18</v>
      </c>
      <c r="C993" t="s">
        <v>31</v>
      </c>
      <c r="D993">
        <v>96</v>
      </c>
      <c r="E993" t="s">
        <v>66</v>
      </c>
      <c r="F993" t="s">
        <v>13</v>
      </c>
      <c r="G993" t="s">
        <v>73</v>
      </c>
      <c r="H993" t="s">
        <v>54</v>
      </c>
      <c r="I993" s="6">
        <v>1</v>
      </c>
      <c r="J993" s="6">
        <v>0.02</v>
      </c>
      <c r="K993">
        <v>1800</v>
      </c>
      <c r="L993">
        <v>1.2</v>
      </c>
      <c r="M993" t="s">
        <v>36</v>
      </c>
      <c r="N993">
        <v>0.9</v>
      </c>
      <c r="P993">
        <v>1.405</v>
      </c>
      <c r="R993">
        <v>96</v>
      </c>
      <c r="S993" s="16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1">
        <v>45336</v>
      </c>
      <c r="B994" t="s">
        <v>18</v>
      </c>
      <c r="C994" t="s">
        <v>31</v>
      </c>
      <c r="D994">
        <v>96</v>
      </c>
      <c r="E994" t="s">
        <v>66</v>
      </c>
      <c r="F994" t="s">
        <v>13</v>
      </c>
      <c r="G994" t="s">
        <v>73</v>
      </c>
      <c r="H994" t="s">
        <v>54</v>
      </c>
      <c r="I994" s="6">
        <v>1</v>
      </c>
      <c r="J994" s="6">
        <v>0.02</v>
      </c>
      <c r="K994">
        <v>1800</v>
      </c>
      <c r="L994">
        <v>1.2</v>
      </c>
      <c r="M994" t="s">
        <v>36</v>
      </c>
      <c r="N994">
        <v>1</v>
      </c>
      <c r="P994">
        <v>1.5509999999999999</v>
      </c>
      <c r="R994">
        <v>96</v>
      </c>
      <c r="S994" s="16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1">
        <v>45340</v>
      </c>
      <c r="B995" t="s">
        <v>18</v>
      </c>
      <c r="C995" t="s">
        <v>31</v>
      </c>
      <c r="D995">
        <v>96</v>
      </c>
      <c r="E995" t="s">
        <v>66</v>
      </c>
      <c r="F995" t="s">
        <v>13</v>
      </c>
      <c r="I995" s="6">
        <v>1</v>
      </c>
      <c r="J995" s="6">
        <v>0.02</v>
      </c>
      <c r="K995">
        <v>1800</v>
      </c>
      <c r="L995">
        <v>1.2</v>
      </c>
      <c r="M995" t="s">
        <v>36</v>
      </c>
      <c r="N995">
        <v>1</v>
      </c>
      <c r="P995">
        <v>1.5449999999999999</v>
      </c>
      <c r="R995">
        <v>96</v>
      </c>
      <c r="S995" s="16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1">
        <v>45333</v>
      </c>
      <c r="B996" t="s">
        <v>18</v>
      </c>
      <c r="C996" t="s">
        <v>31</v>
      </c>
      <c r="D996">
        <v>96</v>
      </c>
      <c r="E996" t="s">
        <v>66</v>
      </c>
      <c r="F996" t="s">
        <v>13</v>
      </c>
      <c r="G996" t="s">
        <v>73</v>
      </c>
      <c r="H996" t="s">
        <v>54</v>
      </c>
      <c r="I996" s="6">
        <v>1</v>
      </c>
      <c r="J996" s="6">
        <v>0.02</v>
      </c>
      <c r="K996">
        <v>1800</v>
      </c>
      <c r="L996">
        <v>1.2</v>
      </c>
      <c r="M996" t="s">
        <v>36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16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1">
        <v>45339</v>
      </c>
      <c r="B997" t="s">
        <v>18</v>
      </c>
      <c r="C997" t="s">
        <v>31</v>
      </c>
      <c r="D997">
        <v>96</v>
      </c>
      <c r="E997" t="s">
        <v>66</v>
      </c>
      <c r="F997" t="s">
        <v>13</v>
      </c>
      <c r="I997" s="6">
        <v>1</v>
      </c>
      <c r="J997" s="6">
        <v>0.02</v>
      </c>
      <c r="K997">
        <v>1800</v>
      </c>
      <c r="L997">
        <v>1.2</v>
      </c>
      <c r="M997" t="s">
        <v>36</v>
      </c>
      <c r="N997">
        <v>1</v>
      </c>
      <c r="P997">
        <v>1.542</v>
      </c>
      <c r="R997">
        <v>96</v>
      </c>
      <c r="S997" s="16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1">
        <v>45329</v>
      </c>
      <c r="B998" t="s">
        <v>18</v>
      </c>
      <c r="C998" t="s">
        <v>31</v>
      </c>
      <c r="D998">
        <v>130</v>
      </c>
      <c r="E998" t="s">
        <v>8</v>
      </c>
      <c r="F998" t="s">
        <v>33</v>
      </c>
      <c r="G998" t="s">
        <v>72</v>
      </c>
      <c r="H998" t="s">
        <v>57</v>
      </c>
      <c r="I998" s="6">
        <v>1</v>
      </c>
      <c r="J998" s="6">
        <v>0.02</v>
      </c>
      <c r="K998">
        <v>1800</v>
      </c>
      <c r="L998">
        <v>1.31</v>
      </c>
      <c r="M998" t="s">
        <v>36</v>
      </c>
      <c r="N998">
        <v>1.05</v>
      </c>
      <c r="P998">
        <v>2</v>
      </c>
      <c r="R998">
        <v>96</v>
      </c>
      <c r="S998" s="16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1">
        <v>45335</v>
      </c>
      <c r="B999" t="s">
        <v>18</v>
      </c>
      <c r="C999" t="s">
        <v>31</v>
      </c>
      <c r="D999">
        <v>96</v>
      </c>
      <c r="E999" t="s">
        <v>66</v>
      </c>
      <c r="F999" t="s">
        <v>13</v>
      </c>
      <c r="G999" t="s">
        <v>73</v>
      </c>
      <c r="H999" t="s">
        <v>54</v>
      </c>
      <c r="I999" s="6">
        <v>1</v>
      </c>
      <c r="J999" s="6">
        <v>0.02</v>
      </c>
      <c r="K999">
        <v>1800</v>
      </c>
      <c r="L999">
        <v>1.2</v>
      </c>
      <c r="M999" t="s">
        <v>36</v>
      </c>
      <c r="N999">
        <v>0.85</v>
      </c>
      <c r="P999">
        <v>1.304</v>
      </c>
      <c r="R999">
        <v>96</v>
      </c>
      <c r="S999" s="16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1">
        <v>45350</v>
      </c>
      <c r="B1000" t="s">
        <v>18</v>
      </c>
      <c r="C1000" t="s">
        <v>31</v>
      </c>
      <c r="D1000" s="2">
        <v>58</v>
      </c>
      <c r="E1000" t="s">
        <v>8</v>
      </c>
      <c r="F1000" t="s">
        <v>33</v>
      </c>
      <c r="K1000">
        <v>3600</v>
      </c>
      <c r="L1000">
        <v>1.68</v>
      </c>
      <c r="M1000" t="s">
        <v>36</v>
      </c>
      <c r="N1000">
        <v>0.1</v>
      </c>
      <c r="P1000">
        <v>0.13200000000000001</v>
      </c>
      <c r="R1000">
        <v>96</v>
      </c>
      <c r="S1000" s="16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1">
        <v>45341</v>
      </c>
      <c r="B1001" t="s">
        <v>18</v>
      </c>
      <c r="C1001" t="s">
        <v>31</v>
      </c>
      <c r="D1001">
        <v>96</v>
      </c>
      <c r="E1001" t="s">
        <v>66</v>
      </c>
      <c r="F1001" t="s">
        <v>13</v>
      </c>
      <c r="I1001" s="6">
        <v>1</v>
      </c>
      <c r="J1001" s="6">
        <v>0.02</v>
      </c>
      <c r="K1001">
        <v>1800</v>
      </c>
      <c r="L1001">
        <v>1.2</v>
      </c>
      <c r="M1001" t="s">
        <v>36</v>
      </c>
      <c r="N1001">
        <v>0.35</v>
      </c>
      <c r="P1001">
        <v>0.51500000000000001</v>
      </c>
      <c r="R1001">
        <v>96</v>
      </c>
      <c r="S1001" s="16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1">
        <v>45351</v>
      </c>
      <c r="B1002" t="s">
        <v>18</v>
      </c>
      <c r="C1002" t="s">
        <v>31</v>
      </c>
      <c r="D1002">
        <v>96</v>
      </c>
      <c r="E1002" t="s">
        <v>66</v>
      </c>
      <c r="F1002" t="s">
        <v>13</v>
      </c>
      <c r="I1002">
        <v>1</v>
      </c>
      <c r="J1002">
        <v>0.02</v>
      </c>
      <c r="K1002">
        <v>1800</v>
      </c>
      <c r="L1002">
        <v>1.2</v>
      </c>
      <c r="M1002" t="s">
        <v>36</v>
      </c>
      <c r="N1002">
        <v>0.35</v>
      </c>
      <c r="O1002">
        <v>28</v>
      </c>
      <c r="P1002">
        <v>12.26</v>
      </c>
      <c r="Q1002">
        <v>48</v>
      </c>
      <c r="R1002">
        <v>96</v>
      </c>
      <c r="S1002" s="16">
        <v>33.599999999999987</v>
      </c>
      <c r="T1002">
        <v>6.0963440079833067</v>
      </c>
      <c r="U1002">
        <v>8.4476860119047634E-2</v>
      </c>
      <c r="V1002">
        <v>0.26820659691428572</v>
      </c>
      <c r="W1002">
        <v>0.13812639741085711</v>
      </c>
    </row>
    <row r="1003" spans="1:23" x14ac:dyDescent="0.3">
      <c r="A1003" s="1">
        <v>45349</v>
      </c>
      <c r="B1003" t="s">
        <v>18</v>
      </c>
      <c r="C1003" t="s">
        <v>31</v>
      </c>
      <c r="D1003">
        <v>96</v>
      </c>
      <c r="E1003" s="8" t="s">
        <v>101</v>
      </c>
      <c r="F1003" t="s">
        <v>13</v>
      </c>
      <c r="K1003">
        <v>1800</v>
      </c>
      <c r="L1003">
        <v>1.2</v>
      </c>
      <c r="M1003" t="s">
        <v>36</v>
      </c>
      <c r="N1003">
        <v>1.37</v>
      </c>
      <c r="P1003">
        <v>2</v>
      </c>
      <c r="R1003">
        <v>96</v>
      </c>
      <c r="S1003" s="16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19</v>
      </c>
      <c r="C1004" t="s">
        <v>112</v>
      </c>
      <c r="D1004">
        <v>16</v>
      </c>
      <c r="E1004" s="4"/>
      <c r="F1004" t="s">
        <v>33</v>
      </c>
      <c r="I1004" s="6">
        <v>1</v>
      </c>
      <c r="J1004" s="6">
        <v>0.02</v>
      </c>
      <c r="K1004">
        <v>3400</v>
      </c>
      <c r="L1004">
        <v>3.38</v>
      </c>
      <c r="M1004" t="s">
        <v>36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16">
        <v>0</v>
      </c>
      <c r="T1004">
        <v>0</v>
      </c>
      <c r="U1004" s="6">
        <f ca="1">RANDBETWEEN(0,0.8)</f>
        <v>0</v>
      </c>
      <c r="V1004">
        <v>1</v>
      </c>
      <c r="W1004">
        <f>V1004*P1004</f>
        <v>0</v>
      </c>
    </row>
    <row r="1005" spans="1:23" x14ac:dyDescent="0.3">
      <c r="A1005" s="1">
        <v>45325</v>
      </c>
      <c r="B1005" t="s">
        <v>19</v>
      </c>
      <c r="C1005" t="s">
        <v>112</v>
      </c>
      <c r="D1005">
        <v>8</v>
      </c>
      <c r="E1005" t="s">
        <v>66</v>
      </c>
      <c r="F1005" t="s">
        <v>33</v>
      </c>
      <c r="I1005" s="6">
        <v>1</v>
      </c>
      <c r="J1005" s="6">
        <v>0.02</v>
      </c>
      <c r="K1005">
        <v>3200</v>
      </c>
      <c r="L1005">
        <v>4.78</v>
      </c>
      <c r="M1005" t="s">
        <v>111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16">
        <v>0</v>
      </c>
      <c r="T1005">
        <v>0</v>
      </c>
      <c r="U1005" s="6">
        <f ca="1">RANDBETWEEN(0,0.75)</f>
        <v>0</v>
      </c>
      <c r="V1005">
        <v>2.7109999999999999</v>
      </c>
      <c r="W1005">
        <f t="shared" ref="W1005:W1042" si="0">V1005*P1005</f>
        <v>0</v>
      </c>
    </row>
    <row r="1006" spans="1:23" x14ac:dyDescent="0.3">
      <c r="A1006" s="5">
        <v>45351</v>
      </c>
      <c r="B1006" t="s">
        <v>19</v>
      </c>
      <c r="C1006" t="s">
        <v>116</v>
      </c>
      <c r="D1006" s="2">
        <v>12</v>
      </c>
      <c r="E1006" s="4" t="s">
        <v>32</v>
      </c>
      <c r="F1006" t="s">
        <v>33</v>
      </c>
      <c r="K1006">
        <v>3800</v>
      </c>
      <c r="L1006">
        <v>3.9</v>
      </c>
      <c r="M1006" t="s">
        <v>36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16">
        <f>R1006*N1006</f>
        <v>0</v>
      </c>
      <c r="T1006">
        <v>0</v>
      </c>
      <c r="V1006">
        <v>1.5169999999999999</v>
      </c>
      <c r="W1006">
        <f t="shared" si="0"/>
        <v>0</v>
      </c>
    </row>
    <row r="1007" spans="1:23" x14ac:dyDescent="0.3">
      <c r="A1007" s="1">
        <v>45336</v>
      </c>
      <c r="B1007" t="s">
        <v>17</v>
      </c>
      <c r="C1007" t="s">
        <v>138</v>
      </c>
      <c r="D1007" s="2">
        <v>70</v>
      </c>
      <c r="E1007" s="4" t="s">
        <v>66</v>
      </c>
      <c r="F1007" t="s">
        <v>59</v>
      </c>
      <c r="G1007" t="s">
        <v>150</v>
      </c>
      <c r="H1007" t="s">
        <v>151</v>
      </c>
      <c r="I1007" t="s">
        <v>120</v>
      </c>
      <c r="J1007">
        <v>0.01</v>
      </c>
      <c r="K1007">
        <v>1100</v>
      </c>
      <c r="L1007">
        <v>1.57</v>
      </c>
      <c r="M1007" t="s">
        <v>114</v>
      </c>
      <c r="N1007">
        <v>1</v>
      </c>
      <c r="P1007">
        <v>0.84</v>
      </c>
      <c r="R1007">
        <v>80</v>
      </c>
      <c r="S1007" s="16">
        <v>80</v>
      </c>
      <c r="T1007">
        <v>4.9436618370942709</v>
      </c>
      <c r="U1007">
        <v>0.1699145345454546</v>
      </c>
      <c r="V1007">
        <v>0.34452341421261634</v>
      </c>
      <c r="W1007">
        <f t="shared" si="0"/>
        <v>0.28939966793859773</v>
      </c>
    </row>
    <row r="1008" spans="1:23" x14ac:dyDescent="0.3">
      <c r="A1008" s="1">
        <v>45350</v>
      </c>
      <c r="B1008" t="s">
        <v>17</v>
      </c>
      <c r="C1008" t="s">
        <v>112</v>
      </c>
      <c r="D1008" s="2">
        <v>32</v>
      </c>
      <c r="E1008" s="4" t="s">
        <v>161</v>
      </c>
      <c r="F1008" t="s">
        <v>74</v>
      </c>
      <c r="H1008" t="s">
        <v>156</v>
      </c>
      <c r="I1008" t="s">
        <v>120</v>
      </c>
      <c r="J1008">
        <v>0.02</v>
      </c>
      <c r="K1008">
        <v>2000</v>
      </c>
      <c r="L1008">
        <v>2.33</v>
      </c>
      <c r="M1008" t="s">
        <v>114</v>
      </c>
      <c r="N1008">
        <v>1</v>
      </c>
      <c r="P1008">
        <v>0.54</v>
      </c>
      <c r="R1008">
        <v>80</v>
      </c>
      <c r="S1008" s="16">
        <v>80</v>
      </c>
      <c r="T1008">
        <v>2.7687372018908221</v>
      </c>
      <c r="U1008">
        <v>0.19503476156249999</v>
      </c>
      <c r="V1008">
        <v>0.6151572414271349</v>
      </c>
      <c r="W1008">
        <f t="shared" si="0"/>
        <v>0.3321849103706529</v>
      </c>
    </row>
    <row r="1009" spans="1:23" x14ac:dyDescent="0.3">
      <c r="A1009" s="1">
        <v>45350</v>
      </c>
      <c r="B1009" t="s">
        <v>17</v>
      </c>
      <c r="C1009" t="s">
        <v>112</v>
      </c>
      <c r="D1009" s="2">
        <v>32</v>
      </c>
      <c r="E1009" s="4" t="s">
        <v>3</v>
      </c>
      <c r="F1009" t="s">
        <v>74</v>
      </c>
      <c r="H1009" t="s">
        <v>156</v>
      </c>
      <c r="I1009" t="s">
        <v>120</v>
      </c>
      <c r="J1009">
        <v>0.02</v>
      </c>
      <c r="K1009">
        <v>2000</v>
      </c>
      <c r="L1009">
        <v>2.33</v>
      </c>
      <c r="M1009" t="s">
        <v>114</v>
      </c>
      <c r="N1009">
        <v>1</v>
      </c>
      <c r="P1009">
        <v>0.54</v>
      </c>
      <c r="R1009">
        <v>80</v>
      </c>
      <c r="S1009" s="16">
        <v>80</v>
      </c>
      <c r="T1009">
        <v>2.7687372018908221</v>
      </c>
      <c r="U1009">
        <v>0.19503476156249999</v>
      </c>
      <c r="V1009">
        <v>0.6151572414271349</v>
      </c>
      <c r="W1009">
        <f t="shared" si="0"/>
        <v>0.3321849103706529</v>
      </c>
    </row>
    <row r="1010" spans="1:23" x14ac:dyDescent="0.3">
      <c r="A1010" s="1">
        <v>45351</v>
      </c>
      <c r="B1010" t="s">
        <v>18</v>
      </c>
      <c r="C1010" t="s">
        <v>93</v>
      </c>
      <c r="D1010" s="2">
        <v>8</v>
      </c>
      <c r="E1010" s="4" t="s">
        <v>8</v>
      </c>
      <c r="F1010" t="s">
        <v>13</v>
      </c>
      <c r="G1010" t="s">
        <v>106</v>
      </c>
      <c r="H1010" t="s">
        <v>178</v>
      </c>
      <c r="I1010">
        <v>1</v>
      </c>
      <c r="J1010">
        <v>0.02</v>
      </c>
      <c r="K1010">
        <v>3600</v>
      </c>
      <c r="L1010">
        <v>4.6500000000000004</v>
      </c>
      <c r="M1010" t="s">
        <v>96</v>
      </c>
      <c r="N1010">
        <v>2.85</v>
      </c>
      <c r="P1010">
        <v>0.97199999999999998</v>
      </c>
      <c r="R1010">
        <v>112</v>
      </c>
      <c r="S1010" s="16">
        <v>319.2</v>
      </c>
      <c r="T1010">
        <v>2.4909792720792008</v>
      </c>
      <c r="U1010">
        <v>0.83461152138157912</v>
      </c>
      <c r="V1010">
        <v>2.7281359320339829</v>
      </c>
      <c r="W1010">
        <f t="shared" si="0"/>
        <v>2.6517481259370315</v>
      </c>
    </row>
    <row r="1011" spans="1:23" x14ac:dyDescent="0.3">
      <c r="A1011" s="1">
        <v>45335</v>
      </c>
      <c r="B1011" t="s">
        <v>17</v>
      </c>
      <c r="C1011" t="s">
        <v>116</v>
      </c>
      <c r="D1011" s="2">
        <v>36</v>
      </c>
      <c r="E1011" s="4" t="s">
        <v>136</v>
      </c>
      <c r="F1011" t="s">
        <v>59</v>
      </c>
      <c r="G1011" t="s">
        <v>128</v>
      </c>
      <c r="H1011" t="s">
        <v>10</v>
      </c>
      <c r="I1011" t="s">
        <v>120</v>
      </c>
      <c r="J1011">
        <v>0.02</v>
      </c>
      <c r="K1011">
        <v>2200</v>
      </c>
      <c r="L1011">
        <v>2.44</v>
      </c>
      <c r="M1011" t="s">
        <v>114</v>
      </c>
      <c r="N1011">
        <v>1</v>
      </c>
      <c r="P1011">
        <v>0.79</v>
      </c>
      <c r="R1011">
        <v>80</v>
      </c>
      <c r="S1011" s="16">
        <v>80</v>
      </c>
      <c r="T1011">
        <v>3.2718473891401429</v>
      </c>
      <c r="U1011">
        <v>0.24145380454545459</v>
      </c>
      <c r="V1011">
        <v>0.51395195573612584</v>
      </c>
      <c r="W1011">
        <f t="shared" si="0"/>
        <v>0.40602204503153944</v>
      </c>
    </row>
    <row r="1012" spans="1:23" x14ac:dyDescent="0.3">
      <c r="A1012" s="1">
        <v>45340</v>
      </c>
      <c r="B1012" t="s">
        <v>17</v>
      </c>
      <c r="C1012" t="s">
        <v>138</v>
      </c>
      <c r="D1012" s="2">
        <v>20</v>
      </c>
      <c r="E1012" s="4" t="s">
        <v>14</v>
      </c>
      <c r="F1012" t="s">
        <v>13</v>
      </c>
      <c r="G1012">
        <v>8891</v>
      </c>
      <c r="H1012" t="s">
        <v>142</v>
      </c>
      <c r="I1012" t="s">
        <v>120</v>
      </c>
      <c r="J1012">
        <v>0.02</v>
      </c>
      <c r="K1012">
        <v>3200</v>
      </c>
      <c r="L1012">
        <v>3.05</v>
      </c>
      <c r="M1012" t="s">
        <v>114</v>
      </c>
      <c r="N1012">
        <v>1</v>
      </c>
      <c r="P1012">
        <v>0.85</v>
      </c>
      <c r="R1012">
        <v>80</v>
      </c>
      <c r="S1012" s="16">
        <v>80</v>
      </c>
      <c r="T1012">
        <v>2.1151336657067601</v>
      </c>
      <c r="U1012">
        <v>0.40186585546874992</v>
      </c>
      <c r="V1012">
        <v>0.76662237633816199</v>
      </c>
      <c r="W1012">
        <f t="shared" si="0"/>
        <v>0.65162901988743771</v>
      </c>
    </row>
    <row r="1013" spans="1:23" x14ac:dyDescent="0.3">
      <c r="A1013" s="1">
        <v>45351</v>
      </c>
      <c r="B1013" t="s">
        <v>18</v>
      </c>
      <c r="C1013" t="s">
        <v>93</v>
      </c>
      <c r="D1013" s="2">
        <v>7.7</v>
      </c>
      <c r="E1013" s="4" t="s">
        <v>94</v>
      </c>
      <c r="F1013" t="s">
        <v>33</v>
      </c>
      <c r="H1013" t="s">
        <v>95</v>
      </c>
      <c r="I1013">
        <v>1</v>
      </c>
      <c r="J1013">
        <v>0.02</v>
      </c>
      <c r="K1013">
        <v>3600</v>
      </c>
      <c r="L1013">
        <v>4.5999999999999996</v>
      </c>
      <c r="M1013" t="s">
        <v>96</v>
      </c>
      <c r="N1013">
        <v>11.9</v>
      </c>
      <c r="O1013">
        <v>44</v>
      </c>
      <c r="P1013">
        <v>2.226</v>
      </c>
      <c r="Q1013">
        <v>39</v>
      </c>
      <c r="R1013">
        <v>112</v>
      </c>
      <c r="S1013" s="16">
        <v>1332.8</v>
      </c>
      <c r="T1013">
        <v>10.11971017122301</v>
      </c>
      <c r="U1013">
        <v>0.83075501746153024</v>
      </c>
      <c r="V1013">
        <v>2.8705752808988758</v>
      </c>
      <c r="W1013">
        <f t="shared" si="0"/>
        <v>6.3899005752808975</v>
      </c>
    </row>
    <row r="1014" spans="1:23" x14ac:dyDescent="0.3">
      <c r="A1014" s="1">
        <v>45325</v>
      </c>
      <c r="B1014" t="s">
        <v>17</v>
      </c>
      <c r="C1014" t="s">
        <v>138</v>
      </c>
      <c r="D1014" s="2">
        <v>26</v>
      </c>
      <c r="E1014" s="4" t="s">
        <v>8</v>
      </c>
      <c r="F1014" t="s">
        <v>33</v>
      </c>
      <c r="G1014">
        <v>8939</v>
      </c>
      <c r="H1014" t="s">
        <v>142</v>
      </c>
      <c r="I1014" t="s">
        <v>120</v>
      </c>
      <c r="J1014">
        <v>0.01</v>
      </c>
      <c r="K1014">
        <v>2800</v>
      </c>
      <c r="L1014">
        <v>1.91</v>
      </c>
      <c r="M1014" t="s">
        <v>96</v>
      </c>
      <c r="N1014">
        <v>1</v>
      </c>
      <c r="P1014">
        <v>1.9</v>
      </c>
      <c r="R1014">
        <v>96</v>
      </c>
      <c r="S1014" s="16">
        <v>96</v>
      </c>
      <c r="T1014">
        <v>4.6103823213369974</v>
      </c>
      <c r="U1014">
        <v>0.41211332760989022</v>
      </c>
      <c r="V1014">
        <v>0.62915680381570427</v>
      </c>
      <c r="W1014">
        <f t="shared" si="0"/>
        <v>1.1953979272498381</v>
      </c>
    </row>
    <row r="1015" spans="1:23" x14ac:dyDescent="0.3">
      <c r="A1015" s="1">
        <v>45328</v>
      </c>
      <c r="B1015" t="s">
        <v>17</v>
      </c>
      <c r="C1015" t="s">
        <v>138</v>
      </c>
      <c r="D1015" s="2">
        <v>18</v>
      </c>
      <c r="E1015" s="4" t="s">
        <v>161</v>
      </c>
      <c r="F1015" t="s">
        <v>33</v>
      </c>
      <c r="G1015">
        <v>8938</v>
      </c>
      <c r="H1015" t="s">
        <v>141</v>
      </c>
      <c r="I1015" t="s">
        <v>120</v>
      </c>
      <c r="J1015">
        <v>0.02</v>
      </c>
      <c r="K1015">
        <v>3200</v>
      </c>
      <c r="L1015">
        <v>3.18</v>
      </c>
      <c r="M1015" t="s">
        <v>96</v>
      </c>
      <c r="N1015">
        <v>1</v>
      </c>
      <c r="P1015">
        <v>0.95</v>
      </c>
      <c r="R1015">
        <v>96</v>
      </c>
      <c r="S1015" s="16">
        <v>96</v>
      </c>
      <c r="T1015">
        <v>2.1909592122132282</v>
      </c>
      <c r="U1015">
        <v>0.4336000390625</v>
      </c>
      <c r="V1015">
        <v>0.90939029703477792</v>
      </c>
      <c r="W1015">
        <f t="shared" si="0"/>
        <v>0.86392078218303903</v>
      </c>
    </row>
    <row r="1016" spans="1:23" x14ac:dyDescent="0.3">
      <c r="A1016" s="1">
        <v>45351</v>
      </c>
      <c r="B1016" t="s">
        <v>18</v>
      </c>
      <c r="C1016" t="s">
        <v>93</v>
      </c>
      <c r="D1016" s="2">
        <v>8</v>
      </c>
      <c r="E1016" s="4" t="s">
        <v>94</v>
      </c>
      <c r="F1016" t="s">
        <v>33</v>
      </c>
      <c r="H1016" t="s">
        <v>95</v>
      </c>
      <c r="I1016">
        <v>1</v>
      </c>
      <c r="J1016">
        <v>0.02</v>
      </c>
      <c r="K1016">
        <v>3600</v>
      </c>
      <c r="L1016">
        <v>4.6500000000000004</v>
      </c>
      <c r="M1016" t="s">
        <v>96</v>
      </c>
      <c r="N1016">
        <v>6.25</v>
      </c>
      <c r="P1016">
        <v>1.1180000000000001</v>
      </c>
      <c r="R1016">
        <v>112</v>
      </c>
      <c r="S1016" s="16">
        <v>700</v>
      </c>
      <c r="T1016">
        <v>5.4626738422789476</v>
      </c>
      <c r="U1016">
        <v>0.82670137928571441</v>
      </c>
      <c r="V1016">
        <v>2.7281359320339829</v>
      </c>
      <c r="W1016">
        <f t="shared" si="0"/>
        <v>3.0500559720139933</v>
      </c>
    </row>
    <row r="1017" spans="1:23" x14ac:dyDescent="0.3">
      <c r="A1017" s="1">
        <v>45327</v>
      </c>
      <c r="B1017" t="s">
        <v>17</v>
      </c>
      <c r="C1017" t="s">
        <v>116</v>
      </c>
      <c r="D1017" s="2">
        <v>40</v>
      </c>
      <c r="E1017" s="4" t="s">
        <v>161</v>
      </c>
      <c r="F1017" t="s">
        <v>33</v>
      </c>
      <c r="G1017">
        <v>8938</v>
      </c>
      <c r="H1017" t="s">
        <v>12</v>
      </c>
      <c r="I1017" t="s">
        <v>120</v>
      </c>
      <c r="J1017">
        <v>0.02</v>
      </c>
      <c r="K1017">
        <v>2000</v>
      </c>
      <c r="L1017">
        <v>2.25</v>
      </c>
      <c r="M1017" t="s">
        <v>114</v>
      </c>
      <c r="N1017">
        <v>1</v>
      </c>
      <c r="P1017">
        <v>1.6</v>
      </c>
      <c r="R1017">
        <v>80</v>
      </c>
      <c r="S1017" s="16">
        <v>80</v>
      </c>
      <c r="T1017">
        <v>3.5839764891142312</v>
      </c>
      <c r="U1017">
        <v>0.44643150000000009</v>
      </c>
      <c r="V1017">
        <v>0.48813487041214987</v>
      </c>
      <c r="W1017">
        <f t="shared" si="0"/>
        <v>0.78101579265943988</v>
      </c>
    </row>
    <row r="1018" spans="1:23" x14ac:dyDescent="0.3">
      <c r="A1018" s="1">
        <v>45329</v>
      </c>
      <c r="B1018" t="s">
        <v>17</v>
      </c>
      <c r="C1018" t="s">
        <v>116</v>
      </c>
      <c r="D1018" s="2">
        <v>20</v>
      </c>
      <c r="E1018" s="4" t="s">
        <v>161</v>
      </c>
      <c r="F1018" t="s">
        <v>33</v>
      </c>
      <c r="I1018" t="s">
        <v>120</v>
      </c>
      <c r="J1018">
        <v>0.02</v>
      </c>
      <c r="K1018">
        <v>3000</v>
      </c>
      <c r="L1018">
        <v>3.05</v>
      </c>
      <c r="M1018" t="s">
        <v>96</v>
      </c>
      <c r="N1018">
        <v>1</v>
      </c>
      <c r="P1018">
        <v>1.1000000000000001</v>
      </c>
      <c r="R1018">
        <v>96</v>
      </c>
      <c r="S1018" s="16">
        <v>96</v>
      </c>
      <c r="T1018">
        <v>2.3795253739201039</v>
      </c>
      <c r="U1018">
        <v>0.46227706250000011</v>
      </c>
      <c r="V1018">
        <v>0.76662237633816199</v>
      </c>
      <c r="W1018">
        <f t="shared" si="0"/>
        <v>0.84328461397197829</v>
      </c>
    </row>
    <row r="1019" spans="1:23" x14ac:dyDescent="0.3">
      <c r="A1019" s="1">
        <v>45351</v>
      </c>
      <c r="B1019" t="s">
        <v>18</v>
      </c>
      <c r="C1019" t="s">
        <v>93</v>
      </c>
      <c r="D1019" s="2">
        <v>10</v>
      </c>
      <c r="E1019" s="4" t="s">
        <v>8</v>
      </c>
      <c r="F1019" t="s">
        <v>33</v>
      </c>
      <c r="G1019" t="s">
        <v>176</v>
      </c>
      <c r="H1019" t="s">
        <v>177</v>
      </c>
      <c r="I1019">
        <v>1</v>
      </c>
      <c r="J1019">
        <v>0.02</v>
      </c>
      <c r="K1019">
        <v>3600</v>
      </c>
      <c r="L1019">
        <v>4.0599999999999996</v>
      </c>
      <c r="M1019" t="s">
        <v>96</v>
      </c>
      <c r="N1019">
        <v>12</v>
      </c>
      <c r="P1019">
        <v>3.504</v>
      </c>
      <c r="R1019">
        <v>112</v>
      </c>
      <c r="S1019" s="16">
        <v>1344</v>
      </c>
      <c r="T1019">
        <v>15.01562563542686</v>
      </c>
      <c r="U1019">
        <v>0.82327571958333345</v>
      </c>
      <c r="V1019">
        <v>1.9525394816485995</v>
      </c>
      <c r="W1019">
        <f t="shared" si="0"/>
        <v>6.8416983436966925</v>
      </c>
    </row>
    <row r="1020" spans="1:23" x14ac:dyDescent="0.3">
      <c r="A1020" s="1">
        <v>45339</v>
      </c>
      <c r="B1020" t="s">
        <v>17</v>
      </c>
      <c r="C1020" t="s">
        <v>112</v>
      </c>
      <c r="D1020" s="2">
        <v>16</v>
      </c>
      <c r="E1020" s="4" t="s">
        <v>66</v>
      </c>
      <c r="F1020" t="s">
        <v>13</v>
      </c>
      <c r="G1020" t="s">
        <v>128</v>
      </c>
      <c r="H1020" t="s">
        <v>10</v>
      </c>
      <c r="I1020" t="s">
        <v>120</v>
      </c>
      <c r="J1020">
        <v>0.02</v>
      </c>
      <c r="K1020">
        <v>3200</v>
      </c>
      <c r="L1020">
        <v>3.53</v>
      </c>
      <c r="M1020" t="s">
        <v>36</v>
      </c>
      <c r="N1020">
        <v>1</v>
      </c>
      <c r="P1020">
        <v>0.85</v>
      </c>
      <c r="R1020">
        <v>96</v>
      </c>
      <c r="S1020" s="16">
        <v>96</v>
      </c>
      <c r="T1020">
        <v>1.7544224853227739</v>
      </c>
      <c r="U1020">
        <v>0.48448991455078122</v>
      </c>
      <c r="V1020">
        <v>1</v>
      </c>
      <c r="W1020">
        <f t="shared" si="0"/>
        <v>0.85</v>
      </c>
    </row>
    <row r="1021" spans="1:23" x14ac:dyDescent="0.3">
      <c r="A1021" s="1">
        <v>45334</v>
      </c>
      <c r="B1021" t="s">
        <v>17</v>
      </c>
      <c r="C1021" t="s">
        <v>116</v>
      </c>
      <c r="D1021" s="2">
        <v>28</v>
      </c>
      <c r="E1021" s="4" t="s">
        <v>14</v>
      </c>
      <c r="F1021" t="s">
        <v>33</v>
      </c>
      <c r="G1021">
        <v>8844</v>
      </c>
      <c r="H1021" t="s">
        <v>121</v>
      </c>
      <c r="I1021" t="s">
        <v>120</v>
      </c>
      <c r="J1021">
        <v>0.02</v>
      </c>
      <c r="K1021">
        <v>2600</v>
      </c>
      <c r="L1021">
        <v>2.66</v>
      </c>
      <c r="M1021" t="s">
        <v>96</v>
      </c>
      <c r="N1021">
        <v>1</v>
      </c>
      <c r="P1021">
        <v>1.7</v>
      </c>
      <c r="R1021">
        <v>96</v>
      </c>
      <c r="S1021" s="16">
        <v>96</v>
      </c>
      <c r="T1021">
        <v>3.3104624938923561</v>
      </c>
      <c r="U1021">
        <v>0.51352341346153851</v>
      </c>
      <c r="V1021">
        <v>0.62609286363355654</v>
      </c>
      <c r="W1021">
        <f t="shared" si="0"/>
        <v>1.064357868177046</v>
      </c>
    </row>
    <row r="1022" spans="1:23" x14ac:dyDescent="0.3">
      <c r="A1022" s="1">
        <v>45323</v>
      </c>
      <c r="B1022" t="s">
        <v>17</v>
      </c>
      <c r="C1022" t="s">
        <v>138</v>
      </c>
      <c r="D1022" s="2">
        <v>28</v>
      </c>
      <c r="E1022" s="4" t="s">
        <v>66</v>
      </c>
      <c r="F1022" t="s">
        <v>74</v>
      </c>
      <c r="G1022">
        <v>8879</v>
      </c>
      <c r="H1022" t="s">
        <v>142</v>
      </c>
      <c r="I1022" t="s">
        <v>120</v>
      </c>
      <c r="J1022">
        <v>0.01</v>
      </c>
      <c r="K1022">
        <v>2600</v>
      </c>
      <c r="L1022">
        <v>2.66</v>
      </c>
      <c r="M1022" t="s">
        <v>114</v>
      </c>
      <c r="N1022">
        <v>1</v>
      </c>
      <c r="P1022">
        <v>1.5</v>
      </c>
      <c r="R1022">
        <v>80</v>
      </c>
      <c r="S1022" s="16">
        <v>80</v>
      </c>
      <c r="T1022">
        <v>2.7587187449102961</v>
      </c>
      <c r="U1022">
        <v>0.54373067307692313</v>
      </c>
      <c r="V1022">
        <v>0.62609286363355654</v>
      </c>
      <c r="W1022">
        <f t="shared" si="0"/>
        <v>0.93913929545033481</v>
      </c>
    </row>
    <row r="1023" spans="1:23" x14ac:dyDescent="0.3">
      <c r="A1023" s="1">
        <v>45325</v>
      </c>
      <c r="B1023" t="s">
        <v>17</v>
      </c>
      <c r="C1023" t="s">
        <v>138</v>
      </c>
      <c r="D1023" s="2">
        <v>28</v>
      </c>
      <c r="E1023" s="4" t="s">
        <v>162</v>
      </c>
      <c r="F1023" t="s">
        <v>33</v>
      </c>
      <c r="G1023">
        <v>8783</v>
      </c>
      <c r="H1023" t="s">
        <v>142</v>
      </c>
      <c r="I1023" t="s">
        <v>120</v>
      </c>
      <c r="J1023">
        <v>0.02</v>
      </c>
      <c r="K1023">
        <v>2600</v>
      </c>
      <c r="L1023">
        <v>2.66</v>
      </c>
      <c r="M1023" t="s">
        <v>114</v>
      </c>
      <c r="N1023">
        <v>1</v>
      </c>
      <c r="P1023">
        <v>1.5</v>
      </c>
      <c r="R1023">
        <v>80</v>
      </c>
      <c r="S1023" s="16">
        <v>80</v>
      </c>
      <c r="T1023">
        <v>2.7587187449102961</v>
      </c>
      <c r="U1023">
        <v>0.54373067307692313</v>
      </c>
      <c r="V1023">
        <v>0.62609286363355654</v>
      </c>
      <c r="W1023">
        <f t="shared" si="0"/>
        <v>0.93913929545033481</v>
      </c>
    </row>
    <row r="1024" spans="1:23" x14ac:dyDescent="0.3">
      <c r="A1024" s="1">
        <v>45325</v>
      </c>
      <c r="B1024" t="s">
        <v>17</v>
      </c>
      <c r="C1024" t="s">
        <v>138</v>
      </c>
      <c r="D1024" s="2">
        <v>28</v>
      </c>
      <c r="E1024" s="4" t="s">
        <v>66</v>
      </c>
      <c r="F1024" t="s">
        <v>74</v>
      </c>
      <c r="G1024">
        <v>8879</v>
      </c>
      <c r="H1024" t="s">
        <v>142</v>
      </c>
      <c r="I1024" t="s">
        <v>120</v>
      </c>
      <c r="J1024">
        <v>0.02</v>
      </c>
      <c r="K1024">
        <v>2600</v>
      </c>
      <c r="L1024">
        <v>2.66</v>
      </c>
      <c r="M1024" t="s">
        <v>114</v>
      </c>
      <c r="N1024">
        <v>1</v>
      </c>
      <c r="P1024">
        <v>1.5</v>
      </c>
      <c r="R1024">
        <v>80</v>
      </c>
      <c r="S1024" s="16">
        <v>80</v>
      </c>
      <c r="T1024">
        <v>2.7587187449102961</v>
      </c>
      <c r="U1024">
        <v>0.54373067307692313</v>
      </c>
      <c r="V1024">
        <v>0.62609286363355654</v>
      </c>
      <c r="W1024">
        <f t="shared" si="0"/>
        <v>0.93913929545033481</v>
      </c>
    </row>
    <row r="1025" spans="1:23" x14ac:dyDescent="0.3">
      <c r="A1025" s="1">
        <v>45326</v>
      </c>
      <c r="B1025" t="s">
        <v>17</v>
      </c>
      <c r="C1025" t="s">
        <v>138</v>
      </c>
      <c r="D1025" s="2">
        <v>28</v>
      </c>
      <c r="E1025" s="4" t="s">
        <v>66</v>
      </c>
      <c r="F1025" t="s">
        <v>74</v>
      </c>
      <c r="H1025" t="s">
        <v>142</v>
      </c>
      <c r="I1025" t="s">
        <v>120</v>
      </c>
      <c r="J1025">
        <v>0.02</v>
      </c>
      <c r="K1025">
        <v>2600</v>
      </c>
      <c r="L1025">
        <v>2.66</v>
      </c>
      <c r="M1025" t="s">
        <v>114</v>
      </c>
      <c r="N1025">
        <v>1</v>
      </c>
      <c r="P1025">
        <v>1.5</v>
      </c>
      <c r="R1025">
        <v>80</v>
      </c>
      <c r="S1025" s="16">
        <v>80</v>
      </c>
      <c r="T1025">
        <v>2.7587187449102961</v>
      </c>
      <c r="U1025">
        <v>0.54373067307692313</v>
      </c>
      <c r="V1025">
        <v>0.62609286363355654</v>
      </c>
      <c r="W1025">
        <f t="shared" si="0"/>
        <v>0.93913929545033481</v>
      </c>
    </row>
    <row r="1026" spans="1:23" x14ac:dyDescent="0.3">
      <c r="A1026" s="1">
        <v>45326</v>
      </c>
      <c r="B1026" t="s">
        <v>17</v>
      </c>
      <c r="C1026" t="s">
        <v>116</v>
      </c>
      <c r="D1026" s="2">
        <v>40</v>
      </c>
      <c r="E1026" s="4" t="s">
        <v>161</v>
      </c>
      <c r="F1026" t="s">
        <v>33</v>
      </c>
      <c r="G1026">
        <v>8938</v>
      </c>
      <c r="H1026" t="s">
        <v>12</v>
      </c>
      <c r="I1026" t="s">
        <v>120</v>
      </c>
      <c r="J1026">
        <v>0.02</v>
      </c>
      <c r="K1026">
        <v>2000</v>
      </c>
      <c r="L1026">
        <v>2.25</v>
      </c>
      <c r="M1026" t="s">
        <v>114</v>
      </c>
      <c r="N1026">
        <v>2</v>
      </c>
      <c r="P1026">
        <v>3.9</v>
      </c>
      <c r="R1026">
        <v>80</v>
      </c>
      <c r="S1026" s="16">
        <v>160</v>
      </c>
      <c r="T1026">
        <v>7.1679529782284606</v>
      </c>
      <c r="U1026">
        <v>0.54408839062500014</v>
      </c>
      <c r="V1026">
        <v>0.48813487041214987</v>
      </c>
      <c r="W1026">
        <f t="shared" si="0"/>
        <v>1.9037259946073843</v>
      </c>
    </row>
    <row r="1027" spans="1:23" x14ac:dyDescent="0.3">
      <c r="A1027" s="1">
        <v>45330</v>
      </c>
      <c r="B1027" t="s">
        <v>17</v>
      </c>
      <c r="C1027" t="s">
        <v>116</v>
      </c>
      <c r="D1027" s="2">
        <v>24</v>
      </c>
      <c r="E1027" s="4" t="s">
        <v>161</v>
      </c>
      <c r="F1027" t="s">
        <v>33</v>
      </c>
      <c r="I1027" t="s">
        <v>120</v>
      </c>
      <c r="J1027">
        <v>0.02</v>
      </c>
      <c r="K1027">
        <v>2800</v>
      </c>
      <c r="L1027">
        <v>2.95</v>
      </c>
      <c r="M1027" t="s">
        <v>96</v>
      </c>
      <c r="N1027">
        <v>1</v>
      </c>
      <c r="O1027">
        <v>24</v>
      </c>
      <c r="P1027">
        <v>1.5</v>
      </c>
      <c r="Q1027">
        <v>24</v>
      </c>
      <c r="R1027">
        <v>96</v>
      </c>
      <c r="S1027" s="16">
        <v>96</v>
      </c>
      <c r="T1027">
        <v>2.755409721122398</v>
      </c>
      <c r="U1027">
        <v>0.54438364955357155</v>
      </c>
      <c r="V1027">
        <v>0.71941811546454448</v>
      </c>
      <c r="W1027">
        <f t="shared" si="0"/>
        <v>1.0791271731968166</v>
      </c>
    </row>
    <row r="1028" spans="1:23" x14ac:dyDescent="0.3">
      <c r="A1028" s="1">
        <v>45351</v>
      </c>
      <c r="B1028" t="s">
        <v>18</v>
      </c>
      <c r="C1028" t="s">
        <v>93</v>
      </c>
      <c r="D1028" s="2">
        <v>8.25</v>
      </c>
      <c r="E1028" s="4" t="s">
        <v>175</v>
      </c>
      <c r="F1028" t="s">
        <v>33</v>
      </c>
      <c r="I1028">
        <v>1</v>
      </c>
      <c r="J1028">
        <v>0.02</v>
      </c>
      <c r="K1028">
        <v>3600</v>
      </c>
      <c r="L1028">
        <v>4.45</v>
      </c>
      <c r="M1028" t="s">
        <v>96</v>
      </c>
      <c r="N1028">
        <v>2.9</v>
      </c>
      <c r="P1028">
        <v>12.362</v>
      </c>
      <c r="R1028">
        <v>112</v>
      </c>
      <c r="S1028" s="16">
        <v>324.8</v>
      </c>
      <c r="T1028">
        <v>2.7313676103183639</v>
      </c>
      <c r="U1028">
        <v>0.81497634796238239</v>
      </c>
      <c r="V1028">
        <v>2.7281359320339829</v>
      </c>
      <c r="W1028">
        <f t="shared" si="0"/>
        <v>33.725216391804096</v>
      </c>
    </row>
    <row r="1029" spans="1:23" x14ac:dyDescent="0.3">
      <c r="A1029" s="1">
        <v>45344</v>
      </c>
      <c r="B1029" t="s">
        <v>17</v>
      </c>
      <c r="C1029" t="s">
        <v>138</v>
      </c>
      <c r="D1029" s="2">
        <v>8</v>
      </c>
      <c r="E1029" s="4" t="s">
        <v>3</v>
      </c>
      <c r="F1029" t="s">
        <v>74</v>
      </c>
      <c r="G1029">
        <v>8882</v>
      </c>
      <c r="H1029" t="s">
        <v>149</v>
      </c>
      <c r="I1029" t="s">
        <v>120</v>
      </c>
      <c r="J1029">
        <v>0.02</v>
      </c>
      <c r="K1029">
        <v>3400</v>
      </c>
      <c r="L1029">
        <v>4.8600000000000003</v>
      </c>
      <c r="M1029" t="s">
        <v>36</v>
      </c>
      <c r="N1029">
        <v>1</v>
      </c>
      <c r="O1029">
        <v>36</v>
      </c>
      <c r="P1029">
        <v>0.37</v>
      </c>
      <c r="Q1029">
        <v>35</v>
      </c>
      <c r="R1029">
        <v>96</v>
      </c>
      <c r="S1029" s="16">
        <v>96</v>
      </c>
      <c r="T1029">
        <v>0.67697333683268812</v>
      </c>
      <c r="U1029">
        <v>0.54655032904411771</v>
      </c>
      <c r="V1029">
        <v>2.7281359320339829</v>
      </c>
      <c r="W1029">
        <f>V1029*P1029</f>
        <v>1.0094102948525736</v>
      </c>
    </row>
    <row r="1030" spans="1:23" x14ac:dyDescent="0.3">
      <c r="A1030" s="1">
        <v>45350</v>
      </c>
      <c r="B1030" t="s">
        <v>17</v>
      </c>
      <c r="C1030" t="s">
        <v>112</v>
      </c>
      <c r="D1030" s="2">
        <v>21</v>
      </c>
      <c r="E1030" s="4" t="s">
        <v>66</v>
      </c>
      <c r="F1030" t="s">
        <v>59</v>
      </c>
      <c r="G1030" t="s">
        <v>129</v>
      </c>
      <c r="I1030" t="s">
        <v>120</v>
      </c>
      <c r="J1030">
        <v>0.02</v>
      </c>
      <c r="K1030">
        <v>3000</v>
      </c>
      <c r="L1030">
        <v>3.1</v>
      </c>
      <c r="M1030" t="s">
        <v>114</v>
      </c>
      <c r="N1030">
        <v>1</v>
      </c>
      <c r="P1030">
        <v>1.1200000000000001</v>
      </c>
      <c r="R1030">
        <v>80</v>
      </c>
      <c r="S1030" s="16">
        <v>80</v>
      </c>
      <c r="T1030">
        <v>2.048502690854606</v>
      </c>
      <c r="U1030">
        <v>0.54674080000000003</v>
      </c>
      <c r="V1030">
        <v>0.76662237633816199</v>
      </c>
      <c r="W1030">
        <f t="shared" si="0"/>
        <v>0.85861706149874151</v>
      </c>
    </row>
    <row r="1031" spans="1:23" x14ac:dyDescent="0.3">
      <c r="A1031" s="1">
        <v>45350</v>
      </c>
      <c r="B1031" t="s">
        <v>17</v>
      </c>
      <c r="C1031" t="s">
        <v>112</v>
      </c>
      <c r="D1031" s="2">
        <v>21</v>
      </c>
      <c r="E1031" s="4" t="s">
        <v>217</v>
      </c>
      <c r="F1031" t="s">
        <v>59</v>
      </c>
      <c r="G1031" t="s">
        <v>129</v>
      </c>
      <c r="I1031" t="s">
        <v>120</v>
      </c>
      <c r="J1031">
        <v>0.02</v>
      </c>
      <c r="K1031">
        <v>3000</v>
      </c>
      <c r="L1031">
        <v>3.1</v>
      </c>
      <c r="M1031" t="s">
        <v>114</v>
      </c>
      <c r="N1031">
        <v>1</v>
      </c>
      <c r="P1031">
        <v>1.1200000000000001</v>
      </c>
      <c r="R1031">
        <v>80</v>
      </c>
      <c r="S1031" s="16">
        <v>80</v>
      </c>
      <c r="T1031">
        <v>2.048502690854606</v>
      </c>
      <c r="U1031">
        <v>0.54674080000000003</v>
      </c>
      <c r="V1031">
        <v>0.76662237633816199</v>
      </c>
      <c r="W1031">
        <f t="shared" si="0"/>
        <v>0.85861706149874151</v>
      </c>
    </row>
    <row r="1032" spans="1:23" x14ac:dyDescent="0.3">
      <c r="A1032" s="1">
        <v>45341</v>
      </c>
      <c r="B1032" t="s">
        <v>17</v>
      </c>
      <c r="C1032" t="s">
        <v>138</v>
      </c>
      <c r="D1032" s="2">
        <v>18</v>
      </c>
      <c r="E1032" s="4" t="s">
        <v>161</v>
      </c>
      <c r="F1032" t="s">
        <v>13</v>
      </c>
      <c r="G1032">
        <v>8903</v>
      </c>
      <c r="H1032" t="s">
        <v>42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1</v>
      </c>
      <c r="P1032">
        <v>1.2</v>
      </c>
      <c r="R1032">
        <v>96</v>
      </c>
      <c r="S1032" s="16">
        <v>96</v>
      </c>
      <c r="T1032">
        <v>2.1909592122132282</v>
      </c>
      <c r="U1032">
        <v>0.54770531249999999</v>
      </c>
      <c r="V1032">
        <v>0.90939029703477792</v>
      </c>
      <c r="W1032">
        <f>V1032*P1032</f>
        <v>1.0912683564417334</v>
      </c>
    </row>
    <row r="1033" spans="1:23" x14ac:dyDescent="0.3">
      <c r="A1033" s="1">
        <v>45335</v>
      </c>
      <c r="B1033" t="s">
        <v>17</v>
      </c>
      <c r="C1033" t="s">
        <v>116</v>
      </c>
      <c r="D1033" s="2">
        <v>8</v>
      </c>
      <c r="E1033" s="4" t="s">
        <v>15</v>
      </c>
      <c r="F1033" t="s">
        <v>33</v>
      </c>
      <c r="G1033">
        <v>8898</v>
      </c>
      <c r="H1033" t="s">
        <v>9</v>
      </c>
      <c r="I1033" t="s">
        <v>120</v>
      </c>
      <c r="J1033">
        <v>0.02</v>
      </c>
      <c r="K1033">
        <v>3200</v>
      </c>
      <c r="L1033">
        <v>4.8600000000000003</v>
      </c>
      <c r="M1033" t="s">
        <v>36</v>
      </c>
      <c r="N1033">
        <v>1</v>
      </c>
      <c r="P1033">
        <v>0.35</v>
      </c>
      <c r="R1033">
        <v>96</v>
      </c>
      <c r="S1033" s="16">
        <v>96</v>
      </c>
      <c r="T1033">
        <v>0.6371513758425299</v>
      </c>
      <c r="U1033">
        <v>0.54932000976562512</v>
      </c>
      <c r="V1033">
        <v>2.7281359320339829</v>
      </c>
      <c r="W1033">
        <f t="shared" si="0"/>
        <v>0.95484757621189398</v>
      </c>
    </row>
    <row r="1034" spans="1:23" x14ac:dyDescent="0.3">
      <c r="A1034" s="1">
        <v>45337</v>
      </c>
      <c r="B1034" t="s">
        <v>17</v>
      </c>
      <c r="C1034" t="s">
        <v>116</v>
      </c>
      <c r="D1034" s="2">
        <v>20</v>
      </c>
      <c r="E1034" s="4" t="s">
        <v>161</v>
      </c>
      <c r="F1034" t="s">
        <v>33</v>
      </c>
      <c r="H1034" t="s">
        <v>103</v>
      </c>
      <c r="I1034" t="s">
        <v>120</v>
      </c>
      <c r="J1034">
        <v>0.02</v>
      </c>
      <c r="K1034">
        <v>3000</v>
      </c>
      <c r="L1034">
        <v>3.05</v>
      </c>
      <c r="M1034" t="s">
        <v>96</v>
      </c>
      <c r="N1034">
        <v>2</v>
      </c>
      <c r="P1034">
        <v>2.65</v>
      </c>
      <c r="R1034">
        <v>96</v>
      </c>
      <c r="S1034" s="16">
        <v>192</v>
      </c>
      <c r="T1034">
        <v>4.7590507478402087</v>
      </c>
      <c r="U1034">
        <v>0.55683373437500006</v>
      </c>
      <c r="V1034">
        <v>0.76662237633816199</v>
      </c>
      <c r="W1034">
        <f t="shared" si="0"/>
        <v>2.0315492972961291</v>
      </c>
    </row>
    <row r="1035" spans="1:23" x14ac:dyDescent="0.3">
      <c r="A1035" s="1">
        <v>45332</v>
      </c>
      <c r="B1035" t="s">
        <v>17</v>
      </c>
      <c r="C1035" t="s">
        <v>116</v>
      </c>
      <c r="D1035" s="2">
        <v>28</v>
      </c>
      <c r="E1035" s="4" t="s">
        <v>161</v>
      </c>
      <c r="F1035" t="s">
        <v>33</v>
      </c>
      <c r="G1035">
        <v>8844</v>
      </c>
      <c r="H1035" t="s">
        <v>121</v>
      </c>
      <c r="I1035" t="s">
        <v>120</v>
      </c>
      <c r="J1035">
        <v>0.02</v>
      </c>
      <c r="K1035">
        <v>2600</v>
      </c>
      <c r="L1035">
        <v>2.66</v>
      </c>
      <c r="M1035" t="s">
        <v>96</v>
      </c>
      <c r="N1035">
        <v>2</v>
      </c>
      <c r="P1035">
        <v>3.7</v>
      </c>
      <c r="R1035">
        <v>96</v>
      </c>
      <c r="S1035" s="16">
        <v>192</v>
      </c>
      <c r="T1035">
        <v>6.6209249877847114</v>
      </c>
      <c r="U1035">
        <v>0.55883430288461544</v>
      </c>
      <c r="V1035">
        <v>0.62609286363355654</v>
      </c>
      <c r="W1035">
        <f t="shared" si="0"/>
        <v>2.3165435954441591</v>
      </c>
    </row>
    <row r="1036" spans="1:23" x14ac:dyDescent="0.3">
      <c r="A1036" s="1">
        <v>45323</v>
      </c>
      <c r="B1036" t="s">
        <v>17</v>
      </c>
      <c r="C1036" t="s">
        <v>138</v>
      </c>
      <c r="D1036" s="2">
        <v>28</v>
      </c>
      <c r="E1036" s="4" t="s">
        <v>162</v>
      </c>
      <c r="F1036" t="s">
        <v>33</v>
      </c>
      <c r="G1036">
        <v>8783</v>
      </c>
      <c r="H1036" t="s">
        <v>142</v>
      </c>
      <c r="I1036" t="s">
        <v>120</v>
      </c>
      <c r="J1036">
        <v>0.02</v>
      </c>
      <c r="K1036">
        <v>2600</v>
      </c>
      <c r="L1036">
        <v>2.66</v>
      </c>
      <c r="M1036" t="s">
        <v>114</v>
      </c>
      <c r="N1036">
        <v>2</v>
      </c>
      <c r="P1036">
        <v>3.1</v>
      </c>
      <c r="R1036">
        <v>80</v>
      </c>
      <c r="S1036" s="16">
        <v>160</v>
      </c>
      <c r="T1036">
        <v>5.5174374898205922</v>
      </c>
      <c r="U1036">
        <v>0.5618550288461539</v>
      </c>
      <c r="V1036">
        <v>0.62609286363355654</v>
      </c>
      <c r="W1036">
        <f t="shared" si="0"/>
        <v>1.9408878772640252</v>
      </c>
    </row>
    <row r="1037" spans="1:23" x14ac:dyDescent="0.3">
      <c r="A1037" s="1">
        <v>45351</v>
      </c>
      <c r="B1037" t="s">
        <v>18</v>
      </c>
      <c r="C1037" t="s">
        <v>93</v>
      </c>
      <c r="D1037" s="2">
        <v>9.25</v>
      </c>
      <c r="E1037" s="4" t="s">
        <v>175</v>
      </c>
      <c r="F1037" t="s">
        <v>33</v>
      </c>
      <c r="I1037">
        <v>1</v>
      </c>
      <c r="J1037">
        <v>0.02</v>
      </c>
      <c r="K1037">
        <v>3600</v>
      </c>
      <c r="L1037">
        <v>4.25</v>
      </c>
      <c r="M1037" t="s">
        <v>96</v>
      </c>
      <c r="N1037">
        <v>1.25</v>
      </c>
      <c r="P1037">
        <v>2.0790000000000002</v>
      </c>
      <c r="R1037">
        <v>112</v>
      </c>
      <c r="S1037" s="16">
        <v>140</v>
      </c>
      <c r="T1037">
        <v>1.382136815535431</v>
      </c>
      <c r="U1037">
        <v>0.808892424710425</v>
      </c>
      <c r="V1037">
        <v>2.3794817647058819</v>
      </c>
      <c r="W1037">
        <f t="shared" si="0"/>
        <v>4.9469425888235286</v>
      </c>
    </row>
    <row r="1038" spans="1:23" x14ac:dyDescent="0.3">
      <c r="A1038" s="1">
        <v>45335</v>
      </c>
      <c r="B1038" t="s">
        <v>17</v>
      </c>
      <c r="C1038" t="s">
        <v>112</v>
      </c>
      <c r="D1038" s="2">
        <v>8</v>
      </c>
      <c r="E1038" s="4" t="s">
        <v>15</v>
      </c>
      <c r="F1038" t="s">
        <v>33</v>
      </c>
      <c r="G1038" t="s">
        <v>128</v>
      </c>
      <c r="H1038" t="s">
        <v>10</v>
      </c>
      <c r="I1038" t="s">
        <v>120</v>
      </c>
      <c r="J1038">
        <v>0.02</v>
      </c>
      <c r="K1038">
        <v>3200</v>
      </c>
      <c r="L1038">
        <v>3.86</v>
      </c>
      <c r="M1038" t="s">
        <v>111</v>
      </c>
      <c r="N1038">
        <v>3</v>
      </c>
      <c r="P1038">
        <v>1.56</v>
      </c>
      <c r="R1038">
        <v>110</v>
      </c>
      <c r="S1038" s="16">
        <v>330</v>
      </c>
      <c r="T1038">
        <v>2.7576192157174271</v>
      </c>
      <c r="U1038">
        <v>0.56570537045454539</v>
      </c>
      <c r="V1038">
        <v>2.7281359320339829</v>
      </c>
      <c r="W1038">
        <f t="shared" si="0"/>
        <v>4.2558920539730138</v>
      </c>
    </row>
    <row r="1039" spans="1:23" x14ac:dyDescent="0.3">
      <c r="A1039" s="1">
        <v>45339</v>
      </c>
      <c r="B1039" t="s">
        <v>17</v>
      </c>
      <c r="C1039" t="s">
        <v>138</v>
      </c>
      <c r="D1039" s="2">
        <v>18</v>
      </c>
      <c r="E1039" s="4" t="s">
        <v>161</v>
      </c>
      <c r="F1039" t="s">
        <v>13</v>
      </c>
      <c r="G1039">
        <v>8903</v>
      </c>
      <c r="H1039" t="s">
        <v>152</v>
      </c>
      <c r="I1039" t="s">
        <v>120</v>
      </c>
      <c r="J1039">
        <v>0.02</v>
      </c>
      <c r="K1039">
        <v>3200</v>
      </c>
      <c r="L1039">
        <v>3.18</v>
      </c>
      <c r="M1039" t="s">
        <v>96</v>
      </c>
      <c r="N1039">
        <v>2</v>
      </c>
      <c r="P1039">
        <v>2.5</v>
      </c>
      <c r="R1039">
        <v>96</v>
      </c>
      <c r="S1039" s="16">
        <v>192</v>
      </c>
      <c r="T1039">
        <v>4.3819184244264564</v>
      </c>
      <c r="U1039">
        <v>0.57052636718750005</v>
      </c>
      <c r="V1039">
        <v>0.90939029703477792</v>
      </c>
      <c r="W1039">
        <f t="shared" si="0"/>
        <v>2.2734757425869447</v>
      </c>
    </row>
    <row r="1040" spans="1:23" x14ac:dyDescent="0.3">
      <c r="A1040" s="1">
        <v>45326</v>
      </c>
      <c r="B1040" t="s">
        <v>17</v>
      </c>
      <c r="C1040" t="s">
        <v>138</v>
      </c>
      <c r="D1040" s="2">
        <v>28</v>
      </c>
      <c r="E1040" s="4" t="s">
        <v>162</v>
      </c>
      <c r="F1040" t="s">
        <v>33</v>
      </c>
      <c r="H1040" t="s">
        <v>142</v>
      </c>
      <c r="I1040" t="s">
        <v>120</v>
      </c>
      <c r="J1040">
        <v>0.02</v>
      </c>
      <c r="K1040">
        <v>2600</v>
      </c>
      <c r="L1040">
        <v>2.66</v>
      </c>
      <c r="M1040" t="s">
        <v>114</v>
      </c>
      <c r="N1040">
        <v>1</v>
      </c>
      <c r="P1040">
        <v>1.6</v>
      </c>
      <c r="R1040">
        <v>80</v>
      </c>
      <c r="S1040" s="16">
        <v>80</v>
      </c>
      <c r="T1040">
        <v>2.7587187449102961</v>
      </c>
      <c r="U1040">
        <v>0.57997938461538479</v>
      </c>
      <c r="V1040">
        <v>0.62609286363355654</v>
      </c>
      <c r="W1040">
        <f t="shared" si="0"/>
        <v>1.0017485818136904</v>
      </c>
    </row>
    <row r="1041" spans="1:23" x14ac:dyDescent="0.3">
      <c r="A1041" s="1">
        <v>45328</v>
      </c>
      <c r="B1041" t="s">
        <v>17</v>
      </c>
      <c r="C1041" t="s">
        <v>138</v>
      </c>
      <c r="D1041" s="2">
        <v>28</v>
      </c>
      <c r="E1041" s="4" t="s">
        <v>162</v>
      </c>
      <c r="F1041" t="s">
        <v>33</v>
      </c>
      <c r="H1041" t="s">
        <v>142</v>
      </c>
      <c r="I1041" t="s">
        <v>120</v>
      </c>
      <c r="J1041">
        <v>0.02</v>
      </c>
      <c r="K1041">
        <v>2600</v>
      </c>
      <c r="L1041">
        <v>2.66</v>
      </c>
      <c r="M1041" t="s">
        <v>114</v>
      </c>
      <c r="N1041">
        <v>1</v>
      </c>
      <c r="P1041">
        <v>1.6</v>
      </c>
      <c r="R1041">
        <v>80</v>
      </c>
      <c r="S1041" s="16">
        <v>80</v>
      </c>
      <c r="T1041">
        <v>2.7587187449102961</v>
      </c>
      <c r="U1041">
        <v>0.57997938461538479</v>
      </c>
      <c r="V1041">
        <v>0.62609286363355654</v>
      </c>
      <c r="W1041">
        <f t="shared" si="0"/>
        <v>1.0017485818136904</v>
      </c>
    </row>
    <row r="1042" spans="1:23" x14ac:dyDescent="0.3">
      <c r="A1042" s="1">
        <v>45326</v>
      </c>
      <c r="B1042" t="s">
        <v>17</v>
      </c>
      <c r="C1042" t="s">
        <v>116</v>
      </c>
      <c r="D1042" s="2">
        <v>24</v>
      </c>
      <c r="E1042" s="4" t="s">
        <v>132</v>
      </c>
      <c r="F1042" t="s">
        <v>33</v>
      </c>
      <c r="G1042">
        <v>8824</v>
      </c>
      <c r="H1042" t="s">
        <v>11</v>
      </c>
      <c r="I1042" t="s">
        <v>120</v>
      </c>
      <c r="J1042">
        <v>0.02</v>
      </c>
      <c r="K1042">
        <v>2800</v>
      </c>
      <c r="L1042">
        <v>2.95</v>
      </c>
      <c r="M1042" t="s">
        <v>96</v>
      </c>
      <c r="N1042">
        <v>1</v>
      </c>
      <c r="P1042">
        <v>1.6</v>
      </c>
      <c r="R1042">
        <v>96</v>
      </c>
      <c r="S1042" s="16">
        <v>96</v>
      </c>
      <c r="T1042">
        <v>2.755409721122398</v>
      </c>
      <c r="U1042">
        <v>0.58067589285714294</v>
      </c>
      <c r="V1042">
        <v>0.71941811546454448</v>
      </c>
      <c r="W1042">
        <f t="shared" si="0"/>
        <v>1.1510689847432711</v>
      </c>
    </row>
    <row r="1043" spans="1:23" x14ac:dyDescent="0.3">
      <c r="A1043" s="1">
        <v>45350</v>
      </c>
      <c r="B1043" t="s">
        <v>17</v>
      </c>
      <c r="C1043" t="s">
        <v>138</v>
      </c>
      <c r="D1043" s="2">
        <v>12</v>
      </c>
      <c r="E1043" s="4" t="s">
        <v>8</v>
      </c>
      <c r="F1043" t="s">
        <v>13</v>
      </c>
      <c r="G1043">
        <v>8758</v>
      </c>
      <c r="H1043" t="s">
        <v>152</v>
      </c>
      <c r="I1043" t="s">
        <v>120</v>
      </c>
      <c r="J1043">
        <v>0.02</v>
      </c>
      <c r="K1043">
        <v>3400</v>
      </c>
      <c r="L1043">
        <v>4</v>
      </c>
      <c r="M1043" t="s">
        <v>96</v>
      </c>
      <c r="N1043">
        <v>2</v>
      </c>
      <c r="P1043">
        <v>1.45</v>
      </c>
      <c r="R1043">
        <v>96</v>
      </c>
      <c r="S1043" s="16">
        <v>192</v>
      </c>
      <c r="T1043">
        <v>2.4675678127551479</v>
      </c>
      <c r="U1043">
        <v>0.58762316176470586</v>
      </c>
      <c r="V1043">
        <v>1.5737570408480064</v>
      </c>
      <c r="W1043">
        <f>V1043*P1043</f>
        <v>2.281947709229609</v>
      </c>
    </row>
    <row r="1044" spans="1:23" x14ac:dyDescent="0.3">
      <c r="A1044" s="1">
        <v>45333</v>
      </c>
      <c r="B1044" t="s">
        <v>17</v>
      </c>
      <c r="C1044" t="s">
        <v>116</v>
      </c>
      <c r="D1044" s="2">
        <v>28</v>
      </c>
      <c r="E1044" s="4" t="s">
        <v>14</v>
      </c>
      <c r="F1044" t="s">
        <v>33</v>
      </c>
      <c r="G1044">
        <v>8844</v>
      </c>
      <c r="H1044" t="s">
        <v>121</v>
      </c>
      <c r="I1044" t="s">
        <v>120</v>
      </c>
      <c r="J1044">
        <v>0.02</v>
      </c>
      <c r="K1044">
        <v>2600</v>
      </c>
      <c r="L1044">
        <v>2.66</v>
      </c>
      <c r="M1044" t="s">
        <v>96</v>
      </c>
      <c r="N1044">
        <v>1</v>
      </c>
      <c r="P1044">
        <v>1.95</v>
      </c>
      <c r="R1044">
        <v>96</v>
      </c>
      <c r="S1044" s="16">
        <v>96</v>
      </c>
      <c r="T1044">
        <v>3.3104624938923561</v>
      </c>
      <c r="U1044">
        <v>0.58904156250000006</v>
      </c>
      <c r="V1044">
        <v>0.62609286363355654</v>
      </c>
      <c r="W1044">
        <f>V1044*P1044</f>
        <v>1.2208810840854352</v>
      </c>
    </row>
    <row r="1045" spans="1:23" x14ac:dyDescent="0.3">
      <c r="A1045" s="1">
        <v>45347</v>
      </c>
      <c r="B1045" t="s">
        <v>17</v>
      </c>
      <c r="C1045" t="s">
        <v>116</v>
      </c>
      <c r="D1045" s="2">
        <v>16</v>
      </c>
      <c r="E1045" s="4" t="s">
        <v>3</v>
      </c>
      <c r="F1045" t="s">
        <v>33</v>
      </c>
      <c r="G1045">
        <v>8902</v>
      </c>
      <c r="H1045" t="s">
        <v>137</v>
      </c>
      <c r="I1045" t="s">
        <v>120</v>
      </c>
      <c r="J1045">
        <v>0.02</v>
      </c>
      <c r="K1045">
        <v>3400</v>
      </c>
      <c r="L1045">
        <v>3.53</v>
      </c>
      <c r="M1045" t="s">
        <v>36</v>
      </c>
      <c r="N1045">
        <v>1</v>
      </c>
      <c r="P1045">
        <v>1.1000000000000001</v>
      </c>
      <c r="R1045">
        <v>96</v>
      </c>
      <c r="S1045" s="16">
        <v>96</v>
      </c>
      <c r="T1045">
        <v>1.8640738906554479</v>
      </c>
      <c r="U1045">
        <v>0.59010536305147054</v>
      </c>
      <c r="V1045">
        <v>1</v>
      </c>
      <c r="W1045">
        <f>V1045*P1045</f>
        <v>1.1000000000000001</v>
      </c>
    </row>
    <row r="1046" spans="1:23" x14ac:dyDescent="0.3">
      <c r="A1046" s="1">
        <v>45327</v>
      </c>
      <c r="B1046" t="s">
        <v>17</v>
      </c>
      <c r="C1046" t="s">
        <v>138</v>
      </c>
      <c r="D1046" s="2">
        <v>18</v>
      </c>
      <c r="E1046" s="4" t="s">
        <v>161</v>
      </c>
      <c r="F1046" t="s">
        <v>33</v>
      </c>
      <c r="G1046">
        <v>8938</v>
      </c>
      <c r="H1046" t="s">
        <v>141</v>
      </c>
      <c r="I1046" t="s">
        <v>120</v>
      </c>
      <c r="J1046">
        <v>0.02</v>
      </c>
      <c r="K1046">
        <v>3200</v>
      </c>
      <c r="L1046">
        <v>3.18</v>
      </c>
      <c r="M1046" t="s">
        <v>96</v>
      </c>
      <c r="N1046">
        <v>2</v>
      </c>
      <c r="P1046">
        <v>2.6</v>
      </c>
      <c r="R1046">
        <v>96</v>
      </c>
      <c r="S1046" s="16">
        <v>192</v>
      </c>
      <c r="T1046">
        <v>4.3819184244264564</v>
      </c>
      <c r="U1046">
        <v>0.593347421875</v>
      </c>
      <c r="V1046">
        <v>0.90939029703477792</v>
      </c>
      <c r="W1046">
        <f>V1046*P1046</f>
        <v>2.3644147722904227</v>
      </c>
    </row>
    <row r="1047" spans="1:23" x14ac:dyDescent="0.3">
      <c r="A1047" s="1">
        <v>45333</v>
      </c>
      <c r="B1047" t="s">
        <v>17</v>
      </c>
      <c r="C1047" t="s">
        <v>138</v>
      </c>
      <c r="D1047" s="2">
        <v>24</v>
      </c>
      <c r="E1047" s="4" t="s">
        <v>8</v>
      </c>
      <c r="F1047" t="s">
        <v>33</v>
      </c>
      <c r="H1047" t="s">
        <v>146</v>
      </c>
      <c r="I1047" t="s">
        <v>120</v>
      </c>
      <c r="J1047">
        <v>0.02</v>
      </c>
      <c r="K1047">
        <v>2800</v>
      </c>
      <c r="L1047">
        <v>2.69</v>
      </c>
      <c r="M1047" t="s">
        <v>114</v>
      </c>
      <c r="N1047">
        <v>2</v>
      </c>
      <c r="P1047">
        <v>3</v>
      </c>
      <c r="R1047">
        <v>80</v>
      </c>
      <c r="S1047" s="16">
        <v>160</v>
      </c>
      <c r="T1047">
        <v>5.0362197505025259</v>
      </c>
      <c r="U1047">
        <v>0.59568488839285716</v>
      </c>
      <c r="V1047">
        <v>0.71941811546454448</v>
      </c>
      <c r="W1047">
        <f t="shared" ref="W1047:W1110" si="1">V1047*P1047</f>
        <v>2.1582543463936332</v>
      </c>
    </row>
    <row r="1048" spans="1:23" x14ac:dyDescent="0.3">
      <c r="A1048" s="1">
        <v>45332</v>
      </c>
      <c r="B1048" t="s">
        <v>17</v>
      </c>
      <c r="C1048" t="s">
        <v>112</v>
      </c>
      <c r="D1048" s="2">
        <v>8</v>
      </c>
      <c r="E1048" s="4" t="s">
        <v>15</v>
      </c>
      <c r="F1048" t="s">
        <v>33</v>
      </c>
      <c r="G1048" t="s">
        <v>128</v>
      </c>
      <c r="H1048" t="s">
        <v>10</v>
      </c>
      <c r="I1048" t="s">
        <v>120</v>
      </c>
      <c r="J1048">
        <v>0.02</v>
      </c>
      <c r="K1048">
        <v>3200</v>
      </c>
      <c r="L1048">
        <v>3.86</v>
      </c>
      <c r="M1048" t="s">
        <v>111</v>
      </c>
      <c r="N1048">
        <v>2</v>
      </c>
      <c r="P1048">
        <v>1.1000000000000001</v>
      </c>
      <c r="R1048">
        <v>110</v>
      </c>
      <c r="S1048" s="16">
        <v>220</v>
      </c>
      <c r="T1048">
        <v>1.8384128104782851</v>
      </c>
      <c r="U1048">
        <v>0.59834221875000004</v>
      </c>
      <c r="V1048">
        <v>2.7281359320339829</v>
      </c>
      <c r="W1048">
        <f t="shared" si="1"/>
        <v>3.0009495252373815</v>
      </c>
    </row>
    <row r="1049" spans="1:23" x14ac:dyDescent="0.3">
      <c r="A1049" s="1">
        <v>45347</v>
      </c>
      <c r="B1049" t="s">
        <v>17</v>
      </c>
      <c r="C1049" t="s">
        <v>138</v>
      </c>
      <c r="D1049" s="2">
        <v>14</v>
      </c>
      <c r="E1049" s="4" t="s">
        <v>228</v>
      </c>
      <c r="F1049" t="s">
        <v>59</v>
      </c>
      <c r="H1049" t="s">
        <v>229</v>
      </c>
      <c r="I1049" t="s">
        <v>120</v>
      </c>
      <c r="J1049">
        <v>0.04</v>
      </c>
      <c r="K1049">
        <v>3400</v>
      </c>
      <c r="L1049">
        <v>3.84</v>
      </c>
      <c r="M1049" t="s">
        <v>96</v>
      </c>
      <c r="N1049">
        <v>1</v>
      </c>
      <c r="P1049">
        <v>0.9</v>
      </c>
      <c r="R1049">
        <v>96</v>
      </c>
      <c r="S1049" s="16">
        <v>96</v>
      </c>
      <c r="T1049">
        <v>1.4993901640005241</v>
      </c>
      <c r="U1049">
        <v>0.60024403361344536</v>
      </c>
      <c r="V1049">
        <v>1.2341013824884792</v>
      </c>
      <c r="W1049">
        <f t="shared" si="1"/>
        <v>1.1106912442396313</v>
      </c>
    </row>
    <row r="1050" spans="1:23" x14ac:dyDescent="0.3">
      <c r="A1050" s="1">
        <v>45328</v>
      </c>
      <c r="B1050" t="s">
        <v>17</v>
      </c>
      <c r="C1050" t="s">
        <v>138</v>
      </c>
      <c r="D1050" s="2">
        <v>8</v>
      </c>
      <c r="E1050" s="4" t="s">
        <v>94</v>
      </c>
      <c r="F1050" t="s">
        <v>33</v>
      </c>
      <c r="H1050" t="s">
        <v>125</v>
      </c>
      <c r="I1050" t="s">
        <v>120</v>
      </c>
      <c r="J1050">
        <v>0.02</v>
      </c>
      <c r="K1050">
        <v>3400</v>
      </c>
      <c r="L1050">
        <v>4.8600000000000003</v>
      </c>
      <c r="M1050" t="s">
        <v>111</v>
      </c>
      <c r="N1050">
        <v>6</v>
      </c>
      <c r="P1050">
        <v>2.8</v>
      </c>
      <c r="R1050">
        <v>110</v>
      </c>
      <c r="S1050" s="16">
        <v>660</v>
      </c>
      <c r="T1050">
        <v>4.6541916907247316</v>
      </c>
      <c r="U1050">
        <v>0.60160822459893037</v>
      </c>
      <c r="V1050">
        <v>2.7281359320339829</v>
      </c>
      <c r="W1050">
        <f t="shared" si="1"/>
        <v>7.6387806096951518</v>
      </c>
    </row>
    <row r="1051" spans="1:23" x14ac:dyDescent="0.3">
      <c r="A1051" s="1">
        <v>45325</v>
      </c>
      <c r="B1051" t="s">
        <v>17</v>
      </c>
      <c r="C1051" t="s">
        <v>138</v>
      </c>
      <c r="D1051" s="2">
        <v>18</v>
      </c>
      <c r="E1051" s="4" t="s">
        <v>161</v>
      </c>
      <c r="F1051" t="s">
        <v>13</v>
      </c>
      <c r="G1051">
        <v>8903</v>
      </c>
      <c r="H1051" t="s">
        <v>42</v>
      </c>
      <c r="I1051" t="s">
        <v>120</v>
      </c>
      <c r="J1051">
        <v>0.02</v>
      </c>
      <c r="K1051">
        <v>3200</v>
      </c>
      <c r="L1051">
        <v>3.18</v>
      </c>
      <c r="M1051" t="s">
        <v>114</v>
      </c>
      <c r="N1051">
        <v>2</v>
      </c>
      <c r="P1051">
        <v>2.2000000000000002</v>
      </c>
      <c r="R1051">
        <v>80</v>
      </c>
      <c r="S1051" s="16">
        <v>160</v>
      </c>
      <c r="T1051">
        <v>3.6515986870220472</v>
      </c>
      <c r="U1051">
        <v>0.60247584375000007</v>
      </c>
      <c r="V1051">
        <v>0.90939029703477792</v>
      </c>
      <c r="W1051">
        <f t="shared" si="1"/>
        <v>2.0006586534765116</v>
      </c>
    </row>
    <row r="1052" spans="1:23" x14ac:dyDescent="0.3">
      <c r="A1052" s="1">
        <v>45334</v>
      </c>
      <c r="B1052" t="s">
        <v>17</v>
      </c>
      <c r="C1052" t="s">
        <v>112</v>
      </c>
      <c r="D1052" s="2">
        <v>7</v>
      </c>
      <c r="E1052" s="4" t="s">
        <v>161</v>
      </c>
      <c r="F1052" t="s">
        <v>33</v>
      </c>
      <c r="G1052">
        <v>8757</v>
      </c>
      <c r="H1052" t="s">
        <v>122</v>
      </c>
      <c r="I1052" t="s">
        <v>120</v>
      </c>
      <c r="J1052">
        <v>0.02</v>
      </c>
      <c r="K1052">
        <v>3200</v>
      </c>
      <c r="L1052">
        <v>5.23</v>
      </c>
      <c r="M1052" t="s">
        <v>111</v>
      </c>
      <c r="N1052">
        <v>1</v>
      </c>
      <c r="P1052">
        <v>0.35799999999999998</v>
      </c>
      <c r="R1052">
        <v>110</v>
      </c>
      <c r="S1052" s="16">
        <v>110</v>
      </c>
      <c r="T1052">
        <v>0.59361752078302155</v>
      </c>
      <c r="U1052">
        <v>0.60308192980519482</v>
      </c>
      <c r="V1052">
        <v>3.5284144583105452</v>
      </c>
      <c r="W1052">
        <f t="shared" si="1"/>
        <v>1.2631723760751752</v>
      </c>
    </row>
    <row r="1053" spans="1:23" x14ac:dyDescent="0.3">
      <c r="A1053" s="1">
        <v>45349</v>
      </c>
      <c r="B1053" t="s">
        <v>17</v>
      </c>
      <c r="C1053" t="s">
        <v>138</v>
      </c>
      <c r="D1053" s="2">
        <v>16</v>
      </c>
      <c r="E1053" s="4" t="s">
        <v>223</v>
      </c>
      <c r="F1053" t="s">
        <v>33</v>
      </c>
      <c r="G1053">
        <v>8550</v>
      </c>
      <c r="H1053" t="s">
        <v>145</v>
      </c>
      <c r="I1053" t="s">
        <v>120</v>
      </c>
      <c r="J1053">
        <v>0.02</v>
      </c>
      <c r="K1053">
        <v>3400</v>
      </c>
      <c r="L1053">
        <v>3.53</v>
      </c>
      <c r="M1053" t="s">
        <v>96</v>
      </c>
      <c r="N1053">
        <v>2</v>
      </c>
      <c r="P1053">
        <v>2.25</v>
      </c>
      <c r="R1053">
        <v>96</v>
      </c>
      <c r="S1053" s="16">
        <v>192</v>
      </c>
      <c r="T1053">
        <v>3.728147781310895</v>
      </c>
      <c r="U1053">
        <v>0.60351684857536747</v>
      </c>
      <c r="V1053">
        <v>1</v>
      </c>
      <c r="W1053">
        <f t="shared" si="1"/>
        <v>2.25</v>
      </c>
    </row>
    <row r="1054" spans="1:23" x14ac:dyDescent="0.3">
      <c r="A1054" s="1">
        <v>45327</v>
      </c>
      <c r="B1054" t="s">
        <v>17</v>
      </c>
      <c r="C1054" t="s">
        <v>138</v>
      </c>
      <c r="D1054" s="2">
        <v>10</v>
      </c>
      <c r="E1054" s="4" t="s">
        <v>131</v>
      </c>
      <c r="F1054" t="s">
        <v>13</v>
      </c>
      <c r="G1054">
        <v>8589</v>
      </c>
      <c r="H1054" t="s">
        <v>139</v>
      </c>
      <c r="I1054" t="s">
        <v>120</v>
      </c>
      <c r="J1054">
        <v>0.02</v>
      </c>
      <c r="K1054">
        <v>3400</v>
      </c>
      <c r="L1054">
        <v>4.32</v>
      </c>
      <c r="M1054" t="s">
        <v>36</v>
      </c>
      <c r="N1054">
        <v>4</v>
      </c>
      <c r="P1054">
        <v>2.2999999999999998</v>
      </c>
      <c r="R1054">
        <v>96</v>
      </c>
      <c r="S1054" s="16">
        <v>384</v>
      </c>
      <c r="T1054">
        <v>3.8079750196838709</v>
      </c>
      <c r="U1054">
        <v>0.60399555882352929</v>
      </c>
      <c r="V1054">
        <v>1.9525394816485995</v>
      </c>
      <c r="W1054">
        <f t="shared" si="1"/>
        <v>4.4908408077917787</v>
      </c>
    </row>
    <row r="1055" spans="1:23" x14ac:dyDescent="0.3">
      <c r="A1055" s="1">
        <v>45337</v>
      </c>
      <c r="B1055" t="s">
        <v>17</v>
      </c>
      <c r="C1055" t="s">
        <v>116</v>
      </c>
      <c r="D1055" s="2">
        <v>28</v>
      </c>
      <c r="E1055" s="4" t="s">
        <v>14</v>
      </c>
      <c r="F1055" t="s">
        <v>33</v>
      </c>
      <c r="G1055">
        <v>8844</v>
      </c>
      <c r="H1055" t="s">
        <v>121</v>
      </c>
      <c r="I1055" t="s">
        <v>120</v>
      </c>
      <c r="J1055">
        <v>0.02</v>
      </c>
      <c r="K1055">
        <v>2600</v>
      </c>
      <c r="L1055">
        <v>2.66</v>
      </c>
      <c r="M1055" t="s">
        <v>96</v>
      </c>
      <c r="N1055">
        <v>2</v>
      </c>
      <c r="P1055">
        <v>4</v>
      </c>
      <c r="R1055">
        <v>96</v>
      </c>
      <c r="S1055" s="16">
        <v>192</v>
      </c>
      <c r="T1055">
        <v>6.6209249877847114</v>
      </c>
      <c r="U1055">
        <v>0.60414519230769237</v>
      </c>
      <c r="V1055">
        <v>0.62609286363355654</v>
      </c>
      <c r="W1055">
        <f t="shared" si="1"/>
        <v>2.5043714545342262</v>
      </c>
    </row>
    <row r="1056" spans="1:23" x14ac:dyDescent="0.3">
      <c r="A1056" s="1">
        <v>45349</v>
      </c>
      <c r="B1056" t="s">
        <v>17</v>
      </c>
      <c r="C1056" t="s">
        <v>138</v>
      </c>
      <c r="D1056" s="2">
        <v>18</v>
      </c>
      <c r="E1056" s="4" t="s">
        <v>3</v>
      </c>
      <c r="F1056" t="s">
        <v>13</v>
      </c>
      <c r="H1056" t="s">
        <v>152</v>
      </c>
      <c r="I1056" t="s">
        <v>120</v>
      </c>
      <c r="J1056">
        <v>0.02</v>
      </c>
      <c r="K1056">
        <v>3200</v>
      </c>
      <c r="L1056">
        <v>3.18</v>
      </c>
      <c r="M1056" t="s">
        <v>96</v>
      </c>
      <c r="N1056">
        <v>2</v>
      </c>
      <c r="P1056">
        <v>2.65</v>
      </c>
      <c r="R1056">
        <v>96</v>
      </c>
      <c r="S1056" s="16">
        <v>192</v>
      </c>
      <c r="T1056">
        <v>4.3819184244264564</v>
      </c>
      <c r="U1056">
        <v>0.60475794921875003</v>
      </c>
      <c r="V1056">
        <v>0.90939029703477792</v>
      </c>
      <c r="W1056">
        <f t="shared" si="1"/>
        <v>2.4098842871421615</v>
      </c>
    </row>
    <row r="1057" spans="1:23" x14ac:dyDescent="0.3">
      <c r="A1057" s="1">
        <v>45329</v>
      </c>
      <c r="B1057" t="s">
        <v>17</v>
      </c>
      <c r="C1057" t="s">
        <v>112</v>
      </c>
      <c r="D1057" s="2">
        <v>6</v>
      </c>
      <c r="E1057" s="4" t="s">
        <v>15</v>
      </c>
      <c r="F1057" t="s">
        <v>33</v>
      </c>
      <c r="H1057" t="s">
        <v>125</v>
      </c>
      <c r="I1057" t="s">
        <v>120</v>
      </c>
      <c r="J1057">
        <v>0.02</v>
      </c>
      <c r="K1057">
        <v>3200</v>
      </c>
      <c r="L1057">
        <v>5.95</v>
      </c>
      <c r="M1057" t="s">
        <v>111</v>
      </c>
      <c r="N1057">
        <v>1</v>
      </c>
      <c r="P1057">
        <v>0.27200000000000002</v>
      </c>
      <c r="R1057">
        <v>110</v>
      </c>
      <c r="S1057" s="16">
        <v>110</v>
      </c>
      <c r="T1057">
        <v>0.44724412490207011</v>
      </c>
      <c r="U1057">
        <v>0.60816897272727277</v>
      </c>
      <c r="V1057">
        <v>4.2759999999999998</v>
      </c>
      <c r="W1057">
        <f t="shared" si="1"/>
        <v>1.1630720000000001</v>
      </c>
    </row>
    <row r="1058" spans="1:23" x14ac:dyDescent="0.3">
      <c r="A1058" s="1">
        <v>45334</v>
      </c>
      <c r="B1058" t="s">
        <v>17</v>
      </c>
      <c r="C1058" t="s">
        <v>112</v>
      </c>
      <c r="D1058" s="2">
        <v>8</v>
      </c>
      <c r="E1058" s="4" t="s">
        <v>15</v>
      </c>
      <c r="F1058" t="s">
        <v>33</v>
      </c>
      <c r="G1058" t="s">
        <v>128</v>
      </c>
      <c r="H1058" t="s">
        <v>10</v>
      </c>
      <c r="I1058" t="s">
        <v>120</v>
      </c>
      <c r="J1058">
        <v>0.02</v>
      </c>
      <c r="K1058">
        <v>3200</v>
      </c>
      <c r="L1058">
        <v>3.86</v>
      </c>
      <c r="M1058" t="s">
        <v>111</v>
      </c>
      <c r="N1058">
        <v>4</v>
      </c>
      <c r="P1058">
        <v>2.2400000000000002</v>
      </c>
      <c r="R1058">
        <v>110</v>
      </c>
      <c r="S1058" s="16">
        <v>440</v>
      </c>
      <c r="T1058">
        <v>3.6768256209565688</v>
      </c>
      <c r="U1058">
        <v>0.60922116818181815</v>
      </c>
      <c r="V1058">
        <v>2.7281359320339829</v>
      </c>
      <c r="W1058">
        <f t="shared" si="1"/>
        <v>6.1110244877561222</v>
      </c>
    </row>
    <row r="1059" spans="1:23" x14ac:dyDescent="0.3">
      <c r="A1059" s="1">
        <v>45333</v>
      </c>
      <c r="B1059" t="s">
        <v>17</v>
      </c>
      <c r="C1059" t="s">
        <v>116</v>
      </c>
      <c r="D1059" s="2">
        <v>8</v>
      </c>
      <c r="E1059" s="4" t="s">
        <v>133</v>
      </c>
      <c r="F1059" t="s">
        <v>33</v>
      </c>
      <c r="H1059" t="s">
        <v>125</v>
      </c>
      <c r="I1059" t="s">
        <v>120</v>
      </c>
      <c r="J1059">
        <v>0.02</v>
      </c>
      <c r="K1059">
        <v>3400</v>
      </c>
      <c r="L1059">
        <v>4.8600000000000003</v>
      </c>
      <c r="M1059" t="s">
        <v>36</v>
      </c>
      <c r="N1059">
        <v>4</v>
      </c>
      <c r="P1059">
        <v>1.65</v>
      </c>
      <c r="R1059">
        <v>96</v>
      </c>
      <c r="S1059" s="16">
        <v>384</v>
      </c>
      <c r="T1059">
        <v>2.707893347330752</v>
      </c>
      <c r="U1059">
        <v>0.60932975873161765</v>
      </c>
      <c r="V1059">
        <v>2.7281359320339829</v>
      </c>
      <c r="W1059">
        <f t="shared" si="1"/>
        <v>4.5014242878560715</v>
      </c>
    </row>
    <row r="1060" spans="1:23" x14ac:dyDescent="0.3">
      <c r="A1060" s="1">
        <v>45327</v>
      </c>
      <c r="B1060" t="s">
        <v>17</v>
      </c>
      <c r="C1060" t="s">
        <v>138</v>
      </c>
      <c r="D1060" s="2">
        <v>11.5</v>
      </c>
      <c r="E1060" s="4" t="s">
        <v>14</v>
      </c>
      <c r="F1060" t="s">
        <v>59</v>
      </c>
      <c r="G1060">
        <v>8855</v>
      </c>
      <c r="H1060" t="s">
        <v>140</v>
      </c>
      <c r="I1060" t="s">
        <v>120</v>
      </c>
      <c r="J1060">
        <v>0.02</v>
      </c>
      <c r="K1060">
        <v>3400</v>
      </c>
      <c r="L1060">
        <v>4.2</v>
      </c>
      <c r="M1060" t="s">
        <v>114</v>
      </c>
      <c r="N1060">
        <v>1</v>
      </c>
      <c r="P1060">
        <v>0.57199999999999995</v>
      </c>
      <c r="R1060">
        <v>80</v>
      </c>
      <c r="S1060" s="16">
        <v>80</v>
      </c>
      <c r="T1060">
        <v>0.93839384413638238</v>
      </c>
      <c r="U1060">
        <v>0.60955216572890025</v>
      </c>
      <c r="V1060">
        <v>1.7709999999999999</v>
      </c>
      <c r="W1060">
        <f t="shared" si="1"/>
        <v>1.0130119999999998</v>
      </c>
    </row>
    <row r="1061" spans="1:23" x14ac:dyDescent="0.3">
      <c r="A1061" s="1">
        <v>45329</v>
      </c>
      <c r="B1061" t="s">
        <v>17</v>
      </c>
      <c r="C1061" t="s">
        <v>138</v>
      </c>
      <c r="D1061" s="2">
        <v>8</v>
      </c>
      <c r="E1061" s="4" t="s">
        <v>144</v>
      </c>
      <c r="F1061" t="s">
        <v>33</v>
      </c>
      <c r="H1061" t="s">
        <v>125</v>
      </c>
      <c r="I1061" t="s">
        <v>120</v>
      </c>
      <c r="J1061">
        <v>0.02</v>
      </c>
      <c r="K1061">
        <v>3200</v>
      </c>
      <c r="L1061">
        <v>4.8099999999999996</v>
      </c>
      <c r="M1061" t="s">
        <v>111</v>
      </c>
      <c r="N1061">
        <v>4</v>
      </c>
      <c r="P1061">
        <v>1.8</v>
      </c>
      <c r="R1061">
        <v>110</v>
      </c>
      <c r="S1061" s="16">
        <v>440</v>
      </c>
      <c r="T1061">
        <v>2.9506334504973721</v>
      </c>
      <c r="U1061">
        <v>0.61003849857954529</v>
      </c>
      <c r="V1061">
        <v>2.7281359320339829</v>
      </c>
      <c r="W1061">
        <f t="shared" si="1"/>
        <v>4.9106446776611694</v>
      </c>
    </row>
    <row r="1062" spans="1:23" x14ac:dyDescent="0.3">
      <c r="A1062" s="1">
        <v>45335</v>
      </c>
      <c r="B1062" t="s">
        <v>17</v>
      </c>
      <c r="C1062" t="s">
        <v>138</v>
      </c>
      <c r="D1062" s="2">
        <v>8</v>
      </c>
      <c r="E1062" s="4" t="s">
        <v>144</v>
      </c>
      <c r="F1062" t="s">
        <v>33</v>
      </c>
      <c r="H1062" t="s">
        <v>125</v>
      </c>
      <c r="I1062" t="s">
        <v>120</v>
      </c>
      <c r="J1062">
        <v>0.02</v>
      </c>
      <c r="K1062">
        <v>3200</v>
      </c>
      <c r="L1062">
        <v>4.8099999999999996</v>
      </c>
      <c r="M1062" t="s">
        <v>111</v>
      </c>
      <c r="N1062">
        <v>4</v>
      </c>
      <c r="P1062">
        <v>1.8</v>
      </c>
      <c r="R1062">
        <v>110</v>
      </c>
      <c r="S1062" s="16">
        <v>440</v>
      </c>
      <c r="T1062">
        <v>2.9506334504973721</v>
      </c>
      <c r="U1062">
        <v>0.61003849857954529</v>
      </c>
      <c r="V1062">
        <v>2.7281359320339829</v>
      </c>
      <c r="W1062">
        <f t="shared" si="1"/>
        <v>4.9106446776611694</v>
      </c>
    </row>
    <row r="1063" spans="1:23" x14ac:dyDescent="0.3">
      <c r="A1063" s="1">
        <v>45329</v>
      </c>
      <c r="B1063" t="s">
        <v>17</v>
      </c>
      <c r="C1063" t="s">
        <v>138</v>
      </c>
      <c r="D1063" s="2">
        <v>11.62</v>
      </c>
      <c r="E1063" s="4" t="s">
        <v>66</v>
      </c>
      <c r="F1063" t="s">
        <v>13</v>
      </c>
      <c r="G1063">
        <v>8873</v>
      </c>
      <c r="H1063" t="s">
        <v>147</v>
      </c>
      <c r="I1063" t="s">
        <v>120</v>
      </c>
      <c r="J1063">
        <v>0.02</v>
      </c>
      <c r="K1063">
        <v>3400</v>
      </c>
      <c r="L1063">
        <v>4.2</v>
      </c>
      <c r="M1063" t="s">
        <v>96</v>
      </c>
      <c r="N1063">
        <v>1</v>
      </c>
      <c r="P1063">
        <v>0.7</v>
      </c>
      <c r="R1063">
        <v>96</v>
      </c>
      <c r="S1063" s="16">
        <v>96</v>
      </c>
      <c r="T1063">
        <v>1.137822935881541</v>
      </c>
      <c r="U1063">
        <v>0.61520995747696661</v>
      </c>
      <c r="V1063">
        <v>1.7709999999999999</v>
      </c>
      <c r="W1063">
        <f t="shared" si="1"/>
        <v>1.2396999999999998</v>
      </c>
    </row>
    <row r="1064" spans="1:23" x14ac:dyDescent="0.3">
      <c r="A1064" s="1">
        <v>45331</v>
      </c>
      <c r="B1064" t="s">
        <v>17</v>
      </c>
      <c r="C1064" t="s">
        <v>138</v>
      </c>
      <c r="D1064" s="2">
        <v>11.62</v>
      </c>
      <c r="E1064" s="4" t="s">
        <v>66</v>
      </c>
      <c r="F1064" t="s">
        <v>13</v>
      </c>
      <c r="G1064">
        <v>8873</v>
      </c>
      <c r="H1064" t="s">
        <v>147</v>
      </c>
      <c r="I1064" t="s">
        <v>120</v>
      </c>
      <c r="J1064">
        <v>0.02</v>
      </c>
      <c r="K1064">
        <v>3400</v>
      </c>
      <c r="L1064">
        <v>4.2</v>
      </c>
      <c r="M1064" t="s">
        <v>96</v>
      </c>
      <c r="N1064">
        <v>1</v>
      </c>
      <c r="P1064">
        <v>0.7</v>
      </c>
      <c r="R1064">
        <v>96</v>
      </c>
      <c r="S1064" s="16">
        <v>96</v>
      </c>
      <c r="T1064">
        <v>1.137822935881541</v>
      </c>
      <c r="U1064">
        <v>0.61520995747696661</v>
      </c>
      <c r="V1064">
        <v>1.7709999999999999</v>
      </c>
      <c r="W1064">
        <f t="shared" si="1"/>
        <v>1.2396999999999998</v>
      </c>
    </row>
    <row r="1065" spans="1:23" x14ac:dyDescent="0.3">
      <c r="A1065" s="1">
        <v>45334</v>
      </c>
      <c r="B1065" t="s">
        <v>17</v>
      </c>
      <c r="C1065" t="s">
        <v>138</v>
      </c>
      <c r="D1065" s="2">
        <v>28</v>
      </c>
      <c r="E1065" s="4" t="s">
        <v>162</v>
      </c>
      <c r="F1065" t="s">
        <v>33</v>
      </c>
      <c r="H1065" t="s">
        <v>142</v>
      </c>
      <c r="I1065" t="s">
        <v>120</v>
      </c>
      <c r="J1065">
        <v>0.02</v>
      </c>
      <c r="K1065">
        <v>2600</v>
      </c>
      <c r="L1065">
        <v>2.66</v>
      </c>
      <c r="M1065" t="s">
        <v>114</v>
      </c>
      <c r="N1065">
        <v>1</v>
      </c>
      <c r="P1065">
        <v>1.7</v>
      </c>
      <c r="R1065">
        <v>80</v>
      </c>
      <c r="S1065" s="16">
        <v>80</v>
      </c>
      <c r="T1065">
        <v>2.7587187449102961</v>
      </c>
      <c r="U1065">
        <v>0.61622809615384622</v>
      </c>
      <c r="V1065">
        <v>0.62609286363355654</v>
      </c>
      <c r="W1065">
        <f t="shared" si="1"/>
        <v>1.064357868177046</v>
      </c>
    </row>
    <row r="1066" spans="1:23" x14ac:dyDescent="0.3">
      <c r="A1066" s="1">
        <v>45334</v>
      </c>
      <c r="B1066" t="s">
        <v>17</v>
      </c>
      <c r="C1066" t="s">
        <v>138</v>
      </c>
      <c r="D1066" s="2">
        <v>28</v>
      </c>
      <c r="E1066" s="4" t="s">
        <v>66</v>
      </c>
      <c r="F1066" t="s">
        <v>74</v>
      </c>
      <c r="G1066">
        <v>8879</v>
      </c>
      <c r="H1066" t="s">
        <v>142</v>
      </c>
      <c r="I1066" t="s">
        <v>120</v>
      </c>
      <c r="J1066">
        <v>0.01</v>
      </c>
      <c r="K1066">
        <v>2600</v>
      </c>
      <c r="L1066">
        <v>2.66</v>
      </c>
      <c r="M1066" t="s">
        <v>114</v>
      </c>
      <c r="N1066">
        <v>2</v>
      </c>
      <c r="P1066">
        <v>3.4</v>
      </c>
      <c r="R1066">
        <v>80</v>
      </c>
      <c r="S1066" s="16">
        <v>160</v>
      </c>
      <c r="T1066">
        <v>5.5174374898205922</v>
      </c>
      <c r="U1066">
        <v>0.61622809615384622</v>
      </c>
      <c r="V1066">
        <v>0.62609286363355654</v>
      </c>
      <c r="W1066">
        <f t="shared" si="1"/>
        <v>2.1287157363540921</v>
      </c>
    </row>
    <row r="1067" spans="1:23" x14ac:dyDescent="0.3">
      <c r="A1067" s="1">
        <v>45335</v>
      </c>
      <c r="B1067" t="s">
        <v>17</v>
      </c>
      <c r="C1067" t="s">
        <v>138</v>
      </c>
      <c r="D1067" s="2">
        <v>28</v>
      </c>
      <c r="E1067" s="4" t="s">
        <v>66</v>
      </c>
      <c r="F1067" t="s">
        <v>74</v>
      </c>
      <c r="G1067">
        <v>8879</v>
      </c>
      <c r="H1067" t="s">
        <v>142</v>
      </c>
      <c r="I1067" t="s">
        <v>120</v>
      </c>
      <c r="J1067">
        <v>0.01</v>
      </c>
      <c r="K1067">
        <v>2600</v>
      </c>
      <c r="L1067">
        <v>2.66</v>
      </c>
      <c r="M1067" t="s">
        <v>114</v>
      </c>
      <c r="N1067">
        <v>2</v>
      </c>
      <c r="P1067">
        <v>3.4</v>
      </c>
      <c r="R1067">
        <v>80</v>
      </c>
      <c r="S1067" s="16">
        <v>160</v>
      </c>
      <c r="T1067">
        <v>5.5174374898205922</v>
      </c>
      <c r="U1067">
        <v>0.61622809615384622</v>
      </c>
      <c r="V1067">
        <v>0.62609286363355654</v>
      </c>
      <c r="W1067">
        <f t="shared" si="1"/>
        <v>2.1287157363540921</v>
      </c>
    </row>
    <row r="1068" spans="1:23" x14ac:dyDescent="0.3">
      <c r="A1068" s="1">
        <v>45337</v>
      </c>
      <c r="B1068" t="s">
        <v>17</v>
      </c>
      <c r="C1068" t="s">
        <v>138</v>
      </c>
      <c r="D1068" s="2">
        <v>28</v>
      </c>
      <c r="E1068" s="4" t="s">
        <v>162</v>
      </c>
      <c r="F1068" t="s">
        <v>33</v>
      </c>
      <c r="H1068" t="s">
        <v>142</v>
      </c>
      <c r="I1068" t="s">
        <v>120</v>
      </c>
      <c r="J1068">
        <v>0.02</v>
      </c>
      <c r="K1068">
        <v>2600</v>
      </c>
      <c r="L1068">
        <v>2.66</v>
      </c>
      <c r="M1068" t="s">
        <v>114</v>
      </c>
      <c r="N1068">
        <v>2</v>
      </c>
      <c r="P1068">
        <v>3.4</v>
      </c>
      <c r="R1068">
        <v>80</v>
      </c>
      <c r="S1068" s="16">
        <v>160</v>
      </c>
      <c r="T1068">
        <v>5.5174374898205922</v>
      </c>
      <c r="U1068">
        <v>0.61622809615384622</v>
      </c>
      <c r="V1068">
        <v>0.62609286363355654</v>
      </c>
      <c r="W1068">
        <f t="shared" si="1"/>
        <v>2.1287157363540921</v>
      </c>
    </row>
    <row r="1069" spans="1:23" x14ac:dyDescent="0.3">
      <c r="A1069" s="1">
        <v>45346</v>
      </c>
      <c r="B1069" t="s">
        <v>17</v>
      </c>
      <c r="C1069" t="s">
        <v>138</v>
      </c>
      <c r="D1069" s="2">
        <v>28</v>
      </c>
      <c r="E1069" s="4" t="s">
        <v>226</v>
      </c>
      <c r="F1069" t="s">
        <v>74</v>
      </c>
      <c r="G1069">
        <v>8879</v>
      </c>
      <c r="H1069" t="s">
        <v>142</v>
      </c>
      <c r="I1069" t="s">
        <v>120</v>
      </c>
      <c r="J1069">
        <v>0.01</v>
      </c>
      <c r="K1069">
        <v>2600</v>
      </c>
      <c r="L1069">
        <v>2.66</v>
      </c>
      <c r="M1069" t="s">
        <v>114</v>
      </c>
      <c r="N1069">
        <v>1</v>
      </c>
      <c r="P1069">
        <v>1.7</v>
      </c>
      <c r="R1069">
        <v>80</v>
      </c>
      <c r="S1069" s="16">
        <v>80</v>
      </c>
      <c r="T1069">
        <v>2.7587187449102961</v>
      </c>
      <c r="U1069">
        <v>0.61622809615384622</v>
      </c>
      <c r="V1069">
        <v>0.62609286363355654</v>
      </c>
      <c r="W1069">
        <f t="shared" si="1"/>
        <v>1.064357868177046</v>
      </c>
    </row>
    <row r="1070" spans="1:23" x14ac:dyDescent="0.3">
      <c r="A1070" s="1">
        <v>45344</v>
      </c>
      <c r="B1070" t="s">
        <v>17</v>
      </c>
      <c r="C1070" t="s">
        <v>138</v>
      </c>
      <c r="D1070" s="2">
        <v>8</v>
      </c>
      <c r="E1070" s="4" t="s">
        <v>144</v>
      </c>
      <c r="F1070" t="s">
        <v>33</v>
      </c>
      <c r="H1070" t="s">
        <v>125</v>
      </c>
      <c r="I1070" t="s">
        <v>120</v>
      </c>
      <c r="J1070">
        <v>0.02</v>
      </c>
      <c r="K1070">
        <v>3200</v>
      </c>
      <c r="L1070">
        <v>4.8600000000000003</v>
      </c>
      <c r="M1070" t="s">
        <v>111</v>
      </c>
      <c r="N1070">
        <v>8</v>
      </c>
      <c r="P1070">
        <v>3.6</v>
      </c>
      <c r="R1070">
        <v>110</v>
      </c>
      <c r="S1070" s="16">
        <v>880</v>
      </c>
      <c r="T1070">
        <v>5.8405542785565254</v>
      </c>
      <c r="U1070">
        <v>0.61637985511363647</v>
      </c>
      <c r="V1070">
        <v>2.7281359320339829</v>
      </c>
      <c r="W1070">
        <f t="shared" si="1"/>
        <v>9.8212893553223388</v>
      </c>
    </row>
    <row r="1071" spans="1:23" x14ac:dyDescent="0.3">
      <c r="A1071" s="1">
        <v>45340</v>
      </c>
      <c r="B1071" t="s">
        <v>17</v>
      </c>
      <c r="C1071" t="s">
        <v>116</v>
      </c>
      <c r="D1071" s="2">
        <v>26</v>
      </c>
      <c r="E1071" s="4" t="s">
        <v>8</v>
      </c>
      <c r="F1071" t="s">
        <v>33</v>
      </c>
      <c r="G1071">
        <v>8948</v>
      </c>
      <c r="H1071" t="s">
        <v>134</v>
      </c>
      <c r="I1071" t="s">
        <v>120</v>
      </c>
      <c r="J1071">
        <v>0.02</v>
      </c>
      <c r="K1071">
        <v>2800</v>
      </c>
      <c r="L1071">
        <v>2.91</v>
      </c>
      <c r="M1071" t="s">
        <v>96</v>
      </c>
      <c r="N1071">
        <v>3</v>
      </c>
      <c r="P1071">
        <v>5.6</v>
      </c>
      <c r="R1071">
        <v>96</v>
      </c>
      <c r="S1071" s="16">
        <v>288</v>
      </c>
      <c r="T1071">
        <v>9.0781754987151189</v>
      </c>
      <c r="U1071">
        <v>0.61686403846153848</v>
      </c>
      <c r="V1071">
        <v>0.62915680381570427</v>
      </c>
      <c r="W1071">
        <f t="shared" si="1"/>
        <v>3.5232781013679437</v>
      </c>
    </row>
    <row r="1072" spans="1:23" x14ac:dyDescent="0.3">
      <c r="A1072" s="1">
        <v>45349</v>
      </c>
      <c r="B1072" t="s">
        <v>17</v>
      </c>
      <c r="C1072" t="s">
        <v>138</v>
      </c>
      <c r="D1072" s="2">
        <v>24</v>
      </c>
      <c r="E1072" s="4" t="s">
        <v>8</v>
      </c>
      <c r="F1072" t="s">
        <v>33</v>
      </c>
      <c r="H1072" t="s">
        <v>146</v>
      </c>
      <c r="I1072" t="s">
        <v>120</v>
      </c>
      <c r="J1072">
        <v>0.02</v>
      </c>
      <c r="K1072">
        <v>2800</v>
      </c>
      <c r="L1072">
        <v>2.95</v>
      </c>
      <c r="M1072" t="s">
        <v>96</v>
      </c>
      <c r="N1072">
        <v>1</v>
      </c>
      <c r="P1072">
        <v>1.7</v>
      </c>
      <c r="R1072">
        <v>96</v>
      </c>
      <c r="S1072" s="16">
        <v>96</v>
      </c>
      <c r="T1072">
        <v>2.755409721122398</v>
      </c>
      <c r="U1072">
        <v>0.61696813616071433</v>
      </c>
      <c r="V1072">
        <v>0.71941811546454448</v>
      </c>
      <c r="W1072">
        <f t="shared" si="1"/>
        <v>1.2230107962897256</v>
      </c>
    </row>
    <row r="1073" spans="1:23" x14ac:dyDescent="0.3">
      <c r="A1073" s="1">
        <v>45351</v>
      </c>
      <c r="B1073" t="s">
        <v>17</v>
      </c>
      <c r="C1073" t="s">
        <v>112</v>
      </c>
      <c r="D1073" s="2">
        <v>14</v>
      </c>
      <c r="E1073" s="4" t="s">
        <v>15</v>
      </c>
      <c r="G1073">
        <v>8863</v>
      </c>
      <c r="H1073" t="s">
        <v>121</v>
      </c>
      <c r="K1073">
        <v>3400</v>
      </c>
      <c r="L1073">
        <v>3.84</v>
      </c>
      <c r="M1073" t="s">
        <v>36</v>
      </c>
      <c r="N1073">
        <v>4</v>
      </c>
      <c r="O1073">
        <v>21</v>
      </c>
      <c r="P1073">
        <v>3.7</v>
      </c>
      <c r="Q1073">
        <v>20</v>
      </c>
      <c r="R1073">
        <v>96</v>
      </c>
      <c r="S1073" s="16">
        <v>384</v>
      </c>
      <c r="T1073">
        <v>5.9960000000000004</v>
      </c>
      <c r="U1073">
        <v>0.61707805203468979</v>
      </c>
      <c r="V1073">
        <v>1.2341013824884792</v>
      </c>
      <c r="W1073">
        <f t="shared" si="1"/>
        <v>4.5661751152073737</v>
      </c>
    </row>
    <row r="1074" spans="1:23" x14ac:dyDescent="0.3">
      <c r="A1074" s="1">
        <v>45327</v>
      </c>
      <c r="B1074" t="s">
        <v>17</v>
      </c>
      <c r="C1074" t="s">
        <v>138</v>
      </c>
      <c r="D1074" s="2">
        <v>20</v>
      </c>
      <c r="E1074" s="4" t="s">
        <v>14</v>
      </c>
      <c r="F1074" t="s">
        <v>74</v>
      </c>
      <c r="G1074">
        <v>8939</v>
      </c>
      <c r="H1074" t="s">
        <v>142</v>
      </c>
      <c r="I1074" t="s">
        <v>120</v>
      </c>
      <c r="J1074">
        <v>0.01</v>
      </c>
      <c r="K1074">
        <v>2800</v>
      </c>
      <c r="L1074">
        <v>2.91</v>
      </c>
      <c r="M1074" t="s">
        <v>114</v>
      </c>
      <c r="N1074">
        <v>1</v>
      </c>
      <c r="P1074">
        <v>1.2</v>
      </c>
      <c r="R1074">
        <v>80</v>
      </c>
      <c r="S1074" s="16">
        <v>80</v>
      </c>
      <c r="T1074">
        <v>1.939781089469043</v>
      </c>
      <c r="U1074">
        <v>0.61862650714285716</v>
      </c>
      <c r="V1074">
        <v>0.76662237633816199</v>
      </c>
      <c r="W1074">
        <f t="shared" si="1"/>
        <v>0.91994685160579437</v>
      </c>
    </row>
    <row r="1075" spans="1:23" x14ac:dyDescent="0.3">
      <c r="A1075" s="1">
        <v>45323</v>
      </c>
      <c r="B1075" t="s">
        <v>17</v>
      </c>
      <c r="C1075" t="s">
        <v>116</v>
      </c>
      <c r="D1075" s="2">
        <v>28</v>
      </c>
      <c r="E1075" s="4" t="s">
        <v>161</v>
      </c>
      <c r="F1075" t="s">
        <v>33</v>
      </c>
      <c r="G1075">
        <v>8844</v>
      </c>
      <c r="H1075" t="s">
        <v>121</v>
      </c>
      <c r="I1075" t="s">
        <v>120</v>
      </c>
      <c r="J1075">
        <v>0.02</v>
      </c>
      <c r="K1075">
        <v>2600</v>
      </c>
      <c r="L1075">
        <v>2.66</v>
      </c>
      <c r="M1075" t="s">
        <v>96</v>
      </c>
      <c r="N1075">
        <v>2</v>
      </c>
      <c r="P1075">
        <v>4.0999999999999996</v>
      </c>
      <c r="R1075">
        <v>96</v>
      </c>
      <c r="S1075" s="16">
        <v>192</v>
      </c>
      <c r="T1075">
        <v>6.6209249877847114</v>
      </c>
      <c r="U1075">
        <v>0.61924882211538457</v>
      </c>
      <c r="V1075">
        <v>0.62609286363355654</v>
      </c>
      <c r="W1075">
        <f t="shared" si="1"/>
        <v>2.5669807408975815</v>
      </c>
    </row>
    <row r="1076" spans="1:23" x14ac:dyDescent="0.3">
      <c r="A1076" s="1">
        <v>45325</v>
      </c>
      <c r="B1076" t="s">
        <v>17</v>
      </c>
      <c r="C1076" t="s">
        <v>116</v>
      </c>
      <c r="D1076" s="2">
        <v>28</v>
      </c>
      <c r="E1076" s="4" t="s">
        <v>161</v>
      </c>
      <c r="F1076" t="s">
        <v>33</v>
      </c>
      <c r="G1076">
        <v>8844</v>
      </c>
      <c r="H1076" t="s">
        <v>121</v>
      </c>
      <c r="I1076" t="s">
        <v>120</v>
      </c>
      <c r="J1076">
        <v>0.02</v>
      </c>
      <c r="K1076">
        <v>2600</v>
      </c>
      <c r="L1076">
        <v>2.66</v>
      </c>
      <c r="M1076" t="s">
        <v>96</v>
      </c>
      <c r="N1076">
        <v>2</v>
      </c>
      <c r="P1076">
        <v>4.0999999999999996</v>
      </c>
      <c r="R1076">
        <v>96</v>
      </c>
      <c r="S1076" s="16">
        <v>192</v>
      </c>
      <c r="T1076">
        <v>6.6209249877847114</v>
      </c>
      <c r="U1076">
        <v>0.61924882211538457</v>
      </c>
      <c r="V1076">
        <v>0.62609286363355654</v>
      </c>
      <c r="W1076">
        <f t="shared" si="1"/>
        <v>2.5669807408975815</v>
      </c>
    </row>
    <row r="1077" spans="1:23" x14ac:dyDescent="0.3">
      <c r="A1077" s="1">
        <v>45349</v>
      </c>
      <c r="B1077" t="s">
        <v>17</v>
      </c>
      <c r="C1077" t="s">
        <v>138</v>
      </c>
      <c r="D1077" s="2">
        <v>24</v>
      </c>
      <c r="E1077" s="4" t="s">
        <v>8</v>
      </c>
      <c r="F1077" t="s">
        <v>33</v>
      </c>
      <c r="H1077" t="s">
        <v>146</v>
      </c>
      <c r="I1077" t="s">
        <v>120</v>
      </c>
      <c r="J1077">
        <v>0.02</v>
      </c>
      <c r="K1077">
        <v>2800</v>
      </c>
      <c r="L1077">
        <v>2.95</v>
      </c>
      <c r="M1077" t="s">
        <v>114</v>
      </c>
      <c r="N1077">
        <v>2</v>
      </c>
      <c r="P1077">
        <v>2.85</v>
      </c>
      <c r="R1077">
        <v>80</v>
      </c>
      <c r="S1077" s="16">
        <v>160</v>
      </c>
      <c r="T1077">
        <v>4.5923495352039971</v>
      </c>
      <c r="U1077">
        <v>0.62059736049107161</v>
      </c>
      <c r="V1077">
        <v>0.71941811546454448</v>
      </c>
      <c r="W1077">
        <f t="shared" si="1"/>
        <v>2.050341629073952</v>
      </c>
    </row>
    <row r="1078" spans="1:23" x14ac:dyDescent="0.3">
      <c r="A1078" s="1">
        <v>45337</v>
      </c>
      <c r="B1078" t="s">
        <v>17</v>
      </c>
      <c r="C1078" t="s">
        <v>138</v>
      </c>
      <c r="D1078" s="2">
        <v>12</v>
      </c>
      <c r="E1078" s="4" t="s">
        <v>8</v>
      </c>
      <c r="F1078" t="s">
        <v>13</v>
      </c>
      <c r="G1078">
        <v>8758</v>
      </c>
      <c r="H1078" t="s">
        <v>152</v>
      </c>
      <c r="I1078" t="s">
        <v>120</v>
      </c>
      <c r="J1078">
        <v>0.02</v>
      </c>
      <c r="K1078">
        <v>3400</v>
      </c>
      <c r="L1078">
        <v>4</v>
      </c>
      <c r="M1078" t="s">
        <v>96</v>
      </c>
      <c r="N1078">
        <v>3</v>
      </c>
      <c r="P1078">
        <v>2.2999999999999998</v>
      </c>
      <c r="R1078">
        <v>96</v>
      </c>
      <c r="S1078" s="16">
        <v>288</v>
      </c>
      <c r="T1078">
        <v>3.701351719132723</v>
      </c>
      <c r="U1078">
        <v>0.62139460784313716</v>
      </c>
      <c r="V1078">
        <v>1.5737570408480064</v>
      </c>
      <c r="W1078">
        <f t="shared" si="1"/>
        <v>3.6196411939504145</v>
      </c>
    </row>
    <row r="1079" spans="1:23" x14ac:dyDescent="0.3">
      <c r="A1079" s="1">
        <v>45349</v>
      </c>
      <c r="B1079" t="s">
        <v>17</v>
      </c>
      <c r="C1079" t="s">
        <v>138</v>
      </c>
      <c r="D1079" s="2">
        <v>12</v>
      </c>
      <c r="E1079" s="4" t="s">
        <v>8</v>
      </c>
      <c r="F1079" t="s">
        <v>13</v>
      </c>
      <c r="G1079">
        <v>8758</v>
      </c>
      <c r="H1079" t="s">
        <v>152</v>
      </c>
      <c r="I1079" t="s">
        <v>120</v>
      </c>
      <c r="J1079">
        <v>0.02</v>
      </c>
      <c r="K1079">
        <v>3400</v>
      </c>
      <c r="L1079">
        <v>4</v>
      </c>
      <c r="M1079" t="s">
        <v>96</v>
      </c>
      <c r="N1079">
        <v>3</v>
      </c>
      <c r="P1079">
        <v>2.2999999999999998</v>
      </c>
      <c r="R1079">
        <v>96</v>
      </c>
      <c r="S1079" s="16">
        <v>288</v>
      </c>
      <c r="T1079">
        <v>3.701351719132723</v>
      </c>
      <c r="U1079">
        <v>0.62139460784313716</v>
      </c>
      <c r="V1079">
        <v>1.5737570408480064</v>
      </c>
      <c r="W1079">
        <f t="shared" si="1"/>
        <v>3.6196411939504145</v>
      </c>
    </row>
    <row r="1080" spans="1:23" x14ac:dyDescent="0.3">
      <c r="A1080" s="1">
        <v>45323</v>
      </c>
      <c r="B1080" t="s">
        <v>17</v>
      </c>
      <c r="C1080" t="s">
        <v>138</v>
      </c>
      <c r="D1080" s="2">
        <v>11.5</v>
      </c>
      <c r="E1080" s="4" t="s">
        <v>14</v>
      </c>
      <c r="F1080" t="s">
        <v>59</v>
      </c>
      <c r="G1080">
        <v>8855</v>
      </c>
      <c r="I1080" t="s">
        <v>120</v>
      </c>
      <c r="J1080">
        <v>0.02</v>
      </c>
      <c r="K1080">
        <v>3400</v>
      </c>
      <c r="L1080">
        <v>4.2</v>
      </c>
      <c r="M1080" t="s">
        <v>96</v>
      </c>
      <c r="N1080">
        <v>1</v>
      </c>
      <c r="P1080">
        <v>0.7</v>
      </c>
      <c r="R1080">
        <v>96</v>
      </c>
      <c r="S1080" s="16">
        <v>96</v>
      </c>
      <c r="T1080">
        <v>1.1260726129636589</v>
      </c>
      <c r="U1080">
        <v>0.62162953964194367</v>
      </c>
      <c r="V1080">
        <v>1.7709999999999999</v>
      </c>
      <c r="W1080">
        <f t="shared" si="1"/>
        <v>1.2396999999999998</v>
      </c>
    </row>
    <row r="1081" spans="1:23" x14ac:dyDescent="0.3">
      <c r="A1081" s="1">
        <v>45333</v>
      </c>
      <c r="B1081" t="s">
        <v>17</v>
      </c>
      <c r="C1081" t="s">
        <v>138</v>
      </c>
      <c r="D1081" s="2">
        <v>8</v>
      </c>
      <c r="E1081" s="4" t="s">
        <v>94</v>
      </c>
      <c r="F1081" t="s">
        <v>33</v>
      </c>
      <c r="H1081" t="s">
        <v>125</v>
      </c>
      <c r="I1081" t="s">
        <v>120</v>
      </c>
      <c r="J1081">
        <v>0.02</v>
      </c>
      <c r="K1081">
        <v>3400</v>
      </c>
      <c r="L1081">
        <v>4.8600000000000003</v>
      </c>
      <c r="M1081" t="s">
        <v>111</v>
      </c>
      <c r="N1081">
        <v>6</v>
      </c>
      <c r="P1081">
        <v>2.9</v>
      </c>
      <c r="R1081">
        <v>110</v>
      </c>
      <c r="S1081" s="16">
        <v>660</v>
      </c>
      <c r="T1081">
        <v>4.6541916907247316</v>
      </c>
      <c r="U1081">
        <v>0.62309423262032082</v>
      </c>
      <c r="V1081">
        <v>2.7281359320339829</v>
      </c>
      <c r="W1081">
        <f t="shared" si="1"/>
        <v>7.9115942028985504</v>
      </c>
    </row>
    <row r="1082" spans="1:23" x14ac:dyDescent="0.3">
      <c r="A1082" s="1">
        <v>45333</v>
      </c>
      <c r="B1082" t="s">
        <v>17</v>
      </c>
      <c r="C1082" t="s">
        <v>112</v>
      </c>
      <c r="D1082" s="2">
        <v>8</v>
      </c>
      <c r="E1082" s="4" t="s">
        <v>15</v>
      </c>
      <c r="F1082" t="s">
        <v>33</v>
      </c>
      <c r="G1082" t="s">
        <v>128</v>
      </c>
      <c r="H1082" t="s">
        <v>10</v>
      </c>
      <c r="I1082" t="s">
        <v>120</v>
      </c>
      <c r="J1082">
        <v>0.02</v>
      </c>
      <c r="K1082">
        <v>3200</v>
      </c>
      <c r="L1082">
        <v>3.86</v>
      </c>
      <c r="M1082" t="s">
        <v>111</v>
      </c>
      <c r="N1082">
        <v>4</v>
      </c>
      <c r="P1082">
        <v>2.2999999999999998</v>
      </c>
      <c r="R1082">
        <v>110</v>
      </c>
      <c r="S1082" s="16">
        <v>440</v>
      </c>
      <c r="T1082">
        <v>3.6768256209565688</v>
      </c>
      <c r="U1082">
        <v>0.62553959232954537</v>
      </c>
      <c r="V1082">
        <v>2.7281359320339829</v>
      </c>
      <c r="W1082">
        <f t="shared" si="1"/>
        <v>6.2747126436781597</v>
      </c>
    </row>
    <row r="1083" spans="1:23" x14ac:dyDescent="0.3">
      <c r="A1083" s="1">
        <v>45335</v>
      </c>
      <c r="B1083" t="s">
        <v>17</v>
      </c>
      <c r="C1083" t="s">
        <v>138</v>
      </c>
      <c r="D1083" s="2">
        <v>16</v>
      </c>
      <c r="E1083" s="4" t="s">
        <v>14</v>
      </c>
      <c r="F1083" t="s">
        <v>74</v>
      </c>
      <c r="G1083">
        <v>8855</v>
      </c>
      <c r="H1083" t="s">
        <v>148</v>
      </c>
      <c r="I1083" t="s">
        <v>120</v>
      </c>
      <c r="J1083">
        <v>0.02</v>
      </c>
      <c r="K1083">
        <v>3400</v>
      </c>
      <c r="L1083">
        <v>3.53</v>
      </c>
      <c r="M1083" t="s">
        <v>96</v>
      </c>
      <c r="N1083">
        <v>1</v>
      </c>
      <c r="P1083">
        <v>1.1679999999999999</v>
      </c>
      <c r="R1083">
        <v>96</v>
      </c>
      <c r="S1083" s="16">
        <v>96</v>
      </c>
      <c r="T1083">
        <v>1.8640738906554479</v>
      </c>
      <c r="U1083">
        <v>0.6265846036764704</v>
      </c>
      <c r="V1083">
        <v>1</v>
      </c>
      <c r="W1083">
        <f t="shared" si="1"/>
        <v>1.1679999999999999</v>
      </c>
    </row>
    <row r="1084" spans="1:23" x14ac:dyDescent="0.3">
      <c r="A1084" s="1">
        <v>45336</v>
      </c>
      <c r="B1084" t="s">
        <v>17</v>
      </c>
      <c r="C1084" t="s">
        <v>116</v>
      </c>
      <c r="D1084" s="2">
        <v>18</v>
      </c>
      <c r="E1084" s="4" t="s">
        <v>8</v>
      </c>
      <c r="F1084" t="s">
        <v>13</v>
      </c>
      <c r="G1084">
        <v>8758</v>
      </c>
      <c r="H1084" t="s">
        <v>135</v>
      </c>
      <c r="I1084" t="s">
        <v>120</v>
      </c>
      <c r="J1084">
        <v>0.02</v>
      </c>
      <c r="K1084">
        <v>3200</v>
      </c>
      <c r="L1084">
        <v>3.18</v>
      </c>
      <c r="M1084" t="s">
        <v>36</v>
      </c>
      <c r="N1084">
        <v>4</v>
      </c>
      <c r="P1084">
        <v>5.5</v>
      </c>
      <c r="R1084">
        <v>96</v>
      </c>
      <c r="S1084" s="16">
        <v>384</v>
      </c>
      <c r="T1084">
        <v>8.7638368488529128</v>
      </c>
      <c r="U1084">
        <v>0.62757900390624999</v>
      </c>
      <c r="V1084">
        <v>0.90939029703477792</v>
      </c>
      <c r="W1084">
        <f t="shared" si="1"/>
        <v>5.0016466336912782</v>
      </c>
    </row>
    <row r="1085" spans="1:23" x14ac:dyDescent="0.3">
      <c r="A1085" s="1">
        <v>45344</v>
      </c>
      <c r="B1085" t="s">
        <v>17</v>
      </c>
      <c r="C1085" t="s">
        <v>112</v>
      </c>
      <c r="D1085" s="2">
        <v>18</v>
      </c>
      <c r="E1085" s="4" t="s">
        <v>3</v>
      </c>
      <c r="F1085" t="s">
        <v>13</v>
      </c>
      <c r="G1085">
        <v>8757</v>
      </c>
      <c r="H1085" t="s">
        <v>122</v>
      </c>
      <c r="I1085" t="s">
        <v>120</v>
      </c>
      <c r="J1085">
        <v>0.02</v>
      </c>
      <c r="K1085">
        <v>3200</v>
      </c>
      <c r="L1085">
        <v>3.18</v>
      </c>
      <c r="M1085" t="s">
        <v>36</v>
      </c>
      <c r="N1085">
        <v>4</v>
      </c>
      <c r="P1085">
        <v>5.5</v>
      </c>
      <c r="R1085">
        <v>96</v>
      </c>
      <c r="S1085" s="16">
        <v>384</v>
      </c>
      <c r="T1085">
        <v>8.7638368488529128</v>
      </c>
      <c r="U1085">
        <v>0.62757900390624999</v>
      </c>
      <c r="V1085">
        <v>0.90939029703477792</v>
      </c>
      <c r="W1085">
        <f t="shared" si="1"/>
        <v>5.0016466336912782</v>
      </c>
    </row>
    <row r="1086" spans="1:23" x14ac:dyDescent="0.3">
      <c r="A1086" s="1">
        <v>45334</v>
      </c>
      <c r="B1086" t="s">
        <v>17</v>
      </c>
      <c r="C1086" t="s">
        <v>116</v>
      </c>
      <c r="D1086" s="2">
        <v>8</v>
      </c>
      <c r="E1086" s="4" t="s">
        <v>133</v>
      </c>
      <c r="F1086" t="s">
        <v>33</v>
      </c>
      <c r="H1086" t="s">
        <v>125</v>
      </c>
      <c r="I1086" t="s">
        <v>120</v>
      </c>
      <c r="J1086">
        <v>0.02</v>
      </c>
      <c r="K1086">
        <v>3400</v>
      </c>
      <c r="L1086">
        <v>4.8600000000000003</v>
      </c>
      <c r="M1086" t="s">
        <v>36</v>
      </c>
      <c r="N1086">
        <v>4</v>
      </c>
      <c r="P1086">
        <v>1.7</v>
      </c>
      <c r="R1086">
        <v>96</v>
      </c>
      <c r="S1086" s="16">
        <v>384</v>
      </c>
      <c r="T1086">
        <v>2.707893347330752</v>
      </c>
      <c r="U1086">
        <v>0.62779429687499999</v>
      </c>
      <c r="V1086">
        <v>2.7281359320339829</v>
      </c>
      <c r="W1086">
        <f t="shared" si="1"/>
        <v>4.6378310844577708</v>
      </c>
    </row>
    <row r="1087" spans="1:23" x14ac:dyDescent="0.3">
      <c r="A1087" s="1">
        <v>45335</v>
      </c>
      <c r="B1087" t="s">
        <v>17</v>
      </c>
      <c r="C1087" t="s">
        <v>116</v>
      </c>
      <c r="D1087" s="2">
        <v>10</v>
      </c>
      <c r="E1087" s="4" t="s">
        <v>131</v>
      </c>
      <c r="F1087" t="s">
        <v>13</v>
      </c>
      <c r="G1087">
        <v>8864</v>
      </c>
      <c r="H1087" t="s">
        <v>121</v>
      </c>
      <c r="I1087" t="s">
        <v>120</v>
      </c>
      <c r="J1087">
        <v>0.02</v>
      </c>
      <c r="K1087">
        <v>3400</v>
      </c>
      <c r="L1087">
        <v>4.32</v>
      </c>
      <c r="M1087" t="s">
        <v>36</v>
      </c>
      <c r="N1087">
        <v>3</v>
      </c>
      <c r="P1087">
        <v>1.8</v>
      </c>
      <c r="R1087">
        <v>96</v>
      </c>
      <c r="S1087" s="16">
        <v>288</v>
      </c>
      <c r="T1087">
        <v>2.8559812647629039</v>
      </c>
      <c r="U1087">
        <v>0.63025623529411745</v>
      </c>
      <c r="V1087">
        <v>1.9525394816485995</v>
      </c>
      <c r="W1087">
        <f t="shared" si="1"/>
        <v>3.5145710669674792</v>
      </c>
    </row>
    <row r="1088" spans="1:23" x14ac:dyDescent="0.3">
      <c r="A1088" s="1">
        <v>45325</v>
      </c>
      <c r="B1088" t="s">
        <v>17</v>
      </c>
      <c r="C1088" t="s">
        <v>138</v>
      </c>
      <c r="D1088" s="2">
        <v>20</v>
      </c>
      <c r="E1088" s="4" t="s">
        <v>14</v>
      </c>
      <c r="F1088" t="s">
        <v>74</v>
      </c>
      <c r="G1088">
        <v>8939</v>
      </c>
      <c r="H1088" t="s">
        <v>142</v>
      </c>
      <c r="I1088" t="s">
        <v>120</v>
      </c>
      <c r="J1088">
        <v>0.01</v>
      </c>
      <c r="K1088">
        <v>3000</v>
      </c>
      <c r="L1088">
        <v>3.05</v>
      </c>
      <c r="M1088" t="s">
        <v>96</v>
      </c>
      <c r="N1088">
        <v>2</v>
      </c>
      <c r="P1088">
        <v>3</v>
      </c>
      <c r="R1088">
        <v>96</v>
      </c>
      <c r="S1088" s="16">
        <v>192</v>
      </c>
      <c r="T1088">
        <v>4.7590507478402087</v>
      </c>
      <c r="U1088">
        <v>0.63037781250000002</v>
      </c>
      <c r="V1088">
        <v>0.76662237633816199</v>
      </c>
      <c r="W1088">
        <f t="shared" si="1"/>
        <v>2.2998671290144861</v>
      </c>
    </row>
    <row r="1089" spans="1:23" x14ac:dyDescent="0.3">
      <c r="A1089" s="1">
        <v>45336</v>
      </c>
      <c r="B1089" t="s">
        <v>17</v>
      </c>
      <c r="C1089" t="s">
        <v>138</v>
      </c>
      <c r="D1089" s="2">
        <v>20</v>
      </c>
      <c r="E1089" s="4" t="s">
        <v>66</v>
      </c>
      <c r="F1089" t="s">
        <v>74</v>
      </c>
      <c r="G1089">
        <v>8939</v>
      </c>
      <c r="H1089" t="s">
        <v>142</v>
      </c>
      <c r="I1089" t="s">
        <v>120</v>
      </c>
      <c r="J1089">
        <v>0.01</v>
      </c>
      <c r="K1089">
        <v>3000</v>
      </c>
      <c r="L1089">
        <v>3.05</v>
      </c>
      <c r="M1089" t="s">
        <v>96</v>
      </c>
      <c r="N1089">
        <v>2</v>
      </c>
      <c r="P1089">
        <v>3</v>
      </c>
      <c r="R1089">
        <v>96</v>
      </c>
      <c r="S1089" s="16">
        <v>192</v>
      </c>
      <c r="T1089">
        <v>4.7590507478402087</v>
      </c>
      <c r="U1089">
        <v>0.63037781250000002</v>
      </c>
      <c r="V1089">
        <v>0.76662237633816199</v>
      </c>
      <c r="W1089">
        <f t="shared" si="1"/>
        <v>2.2998671290144861</v>
      </c>
    </row>
    <row r="1090" spans="1:23" x14ac:dyDescent="0.3">
      <c r="A1090" s="1">
        <v>45341</v>
      </c>
      <c r="B1090" t="s">
        <v>17</v>
      </c>
      <c r="C1090" t="s">
        <v>138</v>
      </c>
      <c r="D1090" s="2">
        <v>20</v>
      </c>
      <c r="E1090" s="4" t="s">
        <v>66</v>
      </c>
      <c r="F1090" t="s">
        <v>74</v>
      </c>
      <c r="G1090">
        <v>8939</v>
      </c>
      <c r="H1090" t="s">
        <v>142</v>
      </c>
      <c r="I1090" t="s">
        <v>120</v>
      </c>
      <c r="J1090">
        <v>0.01</v>
      </c>
      <c r="K1090">
        <v>3000</v>
      </c>
      <c r="L1090">
        <v>3.05</v>
      </c>
      <c r="M1090" t="s">
        <v>96</v>
      </c>
      <c r="N1090">
        <v>1</v>
      </c>
      <c r="P1090">
        <v>1.5</v>
      </c>
      <c r="R1090">
        <v>96</v>
      </c>
      <c r="S1090" s="16">
        <v>96</v>
      </c>
      <c r="T1090">
        <v>2.3795253739201039</v>
      </c>
      <c r="U1090">
        <v>0.63037781250000002</v>
      </c>
      <c r="V1090">
        <v>0.76662237633816199</v>
      </c>
      <c r="W1090">
        <f t="shared" si="1"/>
        <v>1.149933564507243</v>
      </c>
    </row>
    <row r="1091" spans="1:23" x14ac:dyDescent="0.3">
      <c r="A1091" s="1">
        <v>45333</v>
      </c>
      <c r="B1091" t="s">
        <v>17</v>
      </c>
      <c r="C1091" t="s">
        <v>138</v>
      </c>
      <c r="D1091" s="2">
        <v>8</v>
      </c>
      <c r="E1091" s="4" t="s">
        <v>144</v>
      </c>
      <c r="F1091" t="s">
        <v>33</v>
      </c>
      <c r="H1091" t="s">
        <v>125</v>
      </c>
      <c r="I1091" t="s">
        <v>120</v>
      </c>
      <c r="J1091">
        <v>0.02</v>
      </c>
      <c r="K1091">
        <v>3200</v>
      </c>
      <c r="L1091">
        <v>4.8099999999999996</v>
      </c>
      <c r="M1091" t="s">
        <v>111</v>
      </c>
      <c r="N1091">
        <v>3</v>
      </c>
      <c r="P1091">
        <v>1.4</v>
      </c>
      <c r="R1091">
        <v>110</v>
      </c>
      <c r="S1091" s="16">
        <v>330</v>
      </c>
      <c r="T1091">
        <v>2.212975087873029</v>
      </c>
      <c r="U1091">
        <v>0.63263251704545442</v>
      </c>
      <c r="V1091">
        <v>2.7281359320339829</v>
      </c>
      <c r="W1091">
        <f t="shared" si="1"/>
        <v>3.8193903048475759</v>
      </c>
    </row>
    <row r="1092" spans="1:23" x14ac:dyDescent="0.3">
      <c r="A1092" s="1">
        <v>45346</v>
      </c>
      <c r="B1092" t="s">
        <v>17</v>
      </c>
      <c r="C1092" t="s">
        <v>138</v>
      </c>
      <c r="D1092" s="2">
        <v>14</v>
      </c>
      <c r="E1092" s="4" t="s">
        <v>228</v>
      </c>
      <c r="F1092" t="s">
        <v>59</v>
      </c>
      <c r="H1092" t="s">
        <v>229</v>
      </c>
      <c r="I1092" t="s">
        <v>120</v>
      </c>
      <c r="J1092">
        <v>0.04</v>
      </c>
      <c r="K1092">
        <v>3400</v>
      </c>
      <c r="L1092">
        <v>3.84</v>
      </c>
      <c r="M1092" t="s">
        <v>96</v>
      </c>
      <c r="N1092">
        <v>1</v>
      </c>
      <c r="P1092">
        <v>0.95</v>
      </c>
      <c r="R1092">
        <v>96</v>
      </c>
      <c r="S1092" s="16">
        <v>96</v>
      </c>
      <c r="T1092">
        <v>1.4993901640005241</v>
      </c>
      <c r="U1092">
        <v>0.63359092436974784</v>
      </c>
      <c r="V1092">
        <v>1.2341013824884792</v>
      </c>
      <c r="W1092">
        <f t="shared" si="1"/>
        <v>1.1723963133640551</v>
      </c>
    </row>
    <row r="1093" spans="1:23" x14ac:dyDescent="0.3">
      <c r="A1093" s="1">
        <v>45327</v>
      </c>
      <c r="B1093" t="s">
        <v>17</v>
      </c>
      <c r="C1093" t="s">
        <v>116</v>
      </c>
      <c r="D1093" s="2">
        <v>28</v>
      </c>
      <c r="E1093" s="4" t="s">
        <v>161</v>
      </c>
      <c r="F1093" t="s">
        <v>33</v>
      </c>
      <c r="G1093">
        <v>8844</v>
      </c>
      <c r="H1093" t="s">
        <v>121</v>
      </c>
      <c r="I1093" t="s">
        <v>120</v>
      </c>
      <c r="J1093">
        <v>0.02</v>
      </c>
      <c r="K1093">
        <v>2600</v>
      </c>
      <c r="L1093">
        <v>2.66</v>
      </c>
      <c r="M1093" t="s">
        <v>96</v>
      </c>
      <c r="N1093">
        <v>2</v>
      </c>
      <c r="P1093">
        <v>4.2</v>
      </c>
      <c r="R1093">
        <v>96</v>
      </c>
      <c r="S1093" s="16">
        <v>192</v>
      </c>
      <c r="T1093">
        <v>6.6209249877847114</v>
      </c>
      <c r="U1093">
        <v>0.63435245192307699</v>
      </c>
      <c r="V1093">
        <v>0.62609286363355654</v>
      </c>
      <c r="W1093">
        <f t="shared" si="1"/>
        <v>2.6295900272609374</v>
      </c>
    </row>
    <row r="1094" spans="1:23" x14ac:dyDescent="0.3">
      <c r="A1094" s="1">
        <v>45330</v>
      </c>
      <c r="B1094" t="s">
        <v>17</v>
      </c>
      <c r="C1094" t="s">
        <v>116</v>
      </c>
      <c r="D1094" s="2">
        <v>28</v>
      </c>
      <c r="E1094" s="4" t="s">
        <v>161</v>
      </c>
      <c r="F1094" t="s">
        <v>33</v>
      </c>
      <c r="H1094" t="s">
        <v>121</v>
      </c>
      <c r="I1094" t="s">
        <v>120</v>
      </c>
      <c r="J1094">
        <v>0.02</v>
      </c>
      <c r="K1094">
        <v>2600</v>
      </c>
      <c r="L1094">
        <v>2.66</v>
      </c>
      <c r="M1094" t="s">
        <v>96</v>
      </c>
      <c r="N1094">
        <v>2</v>
      </c>
      <c r="O1094">
        <v>24</v>
      </c>
      <c r="P1094">
        <v>4.2</v>
      </c>
      <c r="Q1094">
        <v>24</v>
      </c>
      <c r="R1094">
        <v>96</v>
      </c>
      <c r="S1094" s="16">
        <v>192</v>
      </c>
      <c r="T1094">
        <v>6.6209249877847114</v>
      </c>
      <c r="U1094">
        <v>0.63435245192307699</v>
      </c>
      <c r="V1094">
        <v>0.62609286363355654</v>
      </c>
      <c r="W1094">
        <f t="shared" si="1"/>
        <v>2.6295900272609374</v>
      </c>
    </row>
    <row r="1095" spans="1:23" x14ac:dyDescent="0.3">
      <c r="A1095" s="1">
        <v>45336</v>
      </c>
      <c r="B1095" t="s">
        <v>17</v>
      </c>
      <c r="C1095" t="s">
        <v>116</v>
      </c>
      <c r="D1095" s="2">
        <v>28</v>
      </c>
      <c r="E1095" s="4" t="s">
        <v>14</v>
      </c>
      <c r="F1095" t="s">
        <v>33</v>
      </c>
      <c r="G1095">
        <v>8844</v>
      </c>
      <c r="H1095" t="s">
        <v>121</v>
      </c>
      <c r="I1095" t="s">
        <v>120</v>
      </c>
      <c r="J1095">
        <v>0.02</v>
      </c>
      <c r="K1095">
        <v>2600</v>
      </c>
      <c r="L1095">
        <v>2.66</v>
      </c>
      <c r="M1095" t="s">
        <v>96</v>
      </c>
      <c r="N1095">
        <v>2</v>
      </c>
      <c r="P1095">
        <v>4.2</v>
      </c>
      <c r="R1095">
        <v>96</v>
      </c>
      <c r="S1095" s="16">
        <v>192</v>
      </c>
      <c r="T1095">
        <v>6.6209249877847114</v>
      </c>
      <c r="U1095">
        <v>0.63435245192307699</v>
      </c>
      <c r="V1095">
        <v>0.62609286363355654</v>
      </c>
      <c r="W1095">
        <f t="shared" si="1"/>
        <v>2.6295900272609374</v>
      </c>
    </row>
    <row r="1096" spans="1:23" x14ac:dyDescent="0.3">
      <c r="A1096" s="1">
        <v>45336</v>
      </c>
      <c r="B1096" t="s">
        <v>17</v>
      </c>
      <c r="C1096" t="s">
        <v>138</v>
      </c>
      <c r="D1096" s="2">
        <v>28</v>
      </c>
      <c r="E1096" s="4" t="s">
        <v>162</v>
      </c>
      <c r="F1096" t="s">
        <v>33</v>
      </c>
      <c r="H1096" t="s">
        <v>142</v>
      </c>
      <c r="I1096" t="s">
        <v>120</v>
      </c>
      <c r="J1096">
        <v>0.02</v>
      </c>
      <c r="K1096">
        <v>2600</v>
      </c>
      <c r="L1096">
        <v>2.66</v>
      </c>
      <c r="M1096" t="s">
        <v>114</v>
      </c>
      <c r="N1096">
        <v>2</v>
      </c>
      <c r="P1096">
        <v>3.5</v>
      </c>
      <c r="R1096">
        <v>80</v>
      </c>
      <c r="S1096" s="16">
        <v>160</v>
      </c>
      <c r="T1096">
        <v>5.5174374898205922</v>
      </c>
      <c r="U1096">
        <v>0.63435245192307699</v>
      </c>
      <c r="V1096">
        <v>0.62609286363355654</v>
      </c>
      <c r="W1096">
        <f t="shared" si="1"/>
        <v>2.1913250227174479</v>
      </c>
    </row>
    <row r="1097" spans="1:23" x14ac:dyDescent="0.3">
      <c r="A1097" s="1">
        <v>45351</v>
      </c>
      <c r="B1097" t="s">
        <v>17</v>
      </c>
      <c r="C1097" t="s">
        <v>116</v>
      </c>
      <c r="D1097" s="2">
        <v>28</v>
      </c>
      <c r="E1097" s="4" t="s">
        <v>8</v>
      </c>
      <c r="G1097">
        <v>8844</v>
      </c>
      <c r="H1097" t="s">
        <v>121</v>
      </c>
      <c r="K1097">
        <v>2600</v>
      </c>
      <c r="L1097">
        <v>2.66</v>
      </c>
      <c r="M1097" t="s">
        <v>96</v>
      </c>
      <c r="N1097">
        <v>2</v>
      </c>
      <c r="P1097">
        <v>4.2</v>
      </c>
      <c r="R1097">
        <v>96</v>
      </c>
      <c r="S1097" s="16">
        <v>192</v>
      </c>
      <c r="T1097">
        <v>6.62</v>
      </c>
      <c r="U1097">
        <v>0.6344410876132931</v>
      </c>
      <c r="V1097">
        <v>0.62609286363355654</v>
      </c>
      <c r="W1097">
        <f t="shared" si="1"/>
        <v>2.6295900272609374</v>
      </c>
    </row>
    <row r="1098" spans="1:23" x14ac:dyDescent="0.3">
      <c r="A1098" s="1">
        <v>45342</v>
      </c>
      <c r="B1098" t="s">
        <v>17</v>
      </c>
      <c r="C1098" t="s">
        <v>138</v>
      </c>
      <c r="D1098" s="2">
        <v>8</v>
      </c>
      <c r="E1098" s="4" t="s">
        <v>3</v>
      </c>
      <c r="F1098" t="s">
        <v>74</v>
      </c>
      <c r="G1098">
        <v>8882</v>
      </c>
      <c r="H1098" t="s">
        <v>149</v>
      </c>
      <c r="I1098" t="s">
        <v>120</v>
      </c>
      <c r="J1098">
        <v>0.02</v>
      </c>
      <c r="K1098">
        <v>3400</v>
      </c>
      <c r="L1098">
        <v>4.8600000000000003</v>
      </c>
      <c r="M1098" t="s">
        <v>36</v>
      </c>
      <c r="N1098">
        <v>1</v>
      </c>
      <c r="O1098">
        <v>36</v>
      </c>
      <c r="P1098">
        <v>0.43</v>
      </c>
      <c r="Q1098">
        <v>35</v>
      </c>
      <c r="R1098">
        <v>96</v>
      </c>
      <c r="S1098" s="16">
        <v>96</v>
      </c>
      <c r="T1098">
        <v>0.67697333683268812</v>
      </c>
      <c r="U1098">
        <v>0.63518011213235293</v>
      </c>
      <c r="V1098">
        <v>2.7281359320339829</v>
      </c>
      <c r="W1098">
        <f t="shared" si="1"/>
        <v>1.1730984507746125</v>
      </c>
    </row>
    <row r="1099" spans="1:23" x14ac:dyDescent="0.3">
      <c r="A1099" s="1">
        <v>45341</v>
      </c>
      <c r="B1099" t="s">
        <v>17</v>
      </c>
      <c r="C1099" t="s">
        <v>138</v>
      </c>
      <c r="D1099" s="2">
        <v>24</v>
      </c>
      <c r="E1099" s="4" t="s">
        <v>8</v>
      </c>
      <c r="F1099" t="s">
        <v>33</v>
      </c>
      <c r="H1099" t="s">
        <v>146</v>
      </c>
      <c r="I1099" t="s">
        <v>120</v>
      </c>
      <c r="J1099">
        <v>0.02</v>
      </c>
      <c r="K1099">
        <v>2800</v>
      </c>
      <c r="L1099">
        <v>2.69</v>
      </c>
      <c r="M1099" t="s">
        <v>114</v>
      </c>
      <c r="N1099">
        <v>2</v>
      </c>
      <c r="P1099">
        <v>3.2</v>
      </c>
      <c r="R1099">
        <v>80</v>
      </c>
      <c r="S1099" s="16">
        <v>160</v>
      </c>
      <c r="T1099">
        <v>5.0362197505025259</v>
      </c>
      <c r="U1099">
        <v>0.63539721428571427</v>
      </c>
      <c r="V1099">
        <v>0.71941811546454448</v>
      </c>
      <c r="W1099">
        <f t="shared" si="1"/>
        <v>2.3021379694865423</v>
      </c>
    </row>
    <row r="1100" spans="1:23" x14ac:dyDescent="0.3">
      <c r="A1100" s="1">
        <v>45341</v>
      </c>
      <c r="B1100" t="s">
        <v>17</v>
      </c>
      <c r="C1100" t="s">
        <v>138</v>
      </c>
      <c r="D1100" s="2">
        <v>8</v>
      </c>
      <c r="E1100" s="4" t="s">
        <v>144</v>
      </c>
      <c r="F1100" t="s">
        <v>33</v>
      </c>
      <c r="H1100" t="s">
        <v>125</v>
      </c>
      <c r="I1100" t="s">
        <v>120</v>
      </c>
      <c r="J1100">
        <v>0.02</v>
      </c>
      <c r="K1100">
        <v>3200</v>
      </c>
      <c r="L1100">
        <v>4.8099999999999996</v>
      </c>
      <c r="M1100" t="s">
        <v>111</v>
      </c>
      <c r="N1100">
        <v>8</v>
      </c>
      <c r="P1100">
        <v>3.75</v>
      </c>
      <c r="R1100">
        <v>110</v>
      </c>
      <c r="S1100" s="16">
        <v>880</v>
      </c>
      <c r="T1100">
        <v>5.9012669009947443</v>
      </c>
      <c r="U1100">
        <v>0.635456769353693</v>
      </c>
      <c r="V1100">
        <v>2.7281359320339829</v>
      </c>
      <c r="W1100">
        <f t="shared" si="1"/>
        <v>10.230509745127435</v>
      </c>
    </row>
    <row r="1101" spans="1:23" x14ac:dyDescent="0.3">
      <c r="A1101" s="1">
        <v>45344</v>
      </c>
      <c r="B1101" t="s">
        <v>17</v>
      </c>
      <c r="C1101" t="s">
        <v>138</v>
      </c>
      <c r="D1101" s="2">
        <v>8</v>
      </c>
      <c r="E1101" s="4" t="s">
        <v>94</v>
      </c>
      <c r="F1101" t="s">
        <v>33</v>
      </c>
      <c r="H1101" t="s">
        <v>125</v>
      </c>
      <c r="I1101" t="s">
        <v>120</v>
      </c>
      <c r="J1101">
        <v>0.02</v>
      </c>
      <c r="K1101">
        <v>3400</v>
      </c>
      <c r="L1101">
        <v>4.8600000000000003</v>
      </c>
      <c r="M1101" t="s">
        <v>111</v>
      </c>
      <c r="N1101">
        <v>2</v>
      </c>
      <c r="P1101">
        <v>0.9</v>
      </c>
      <c r="R1101">
        <v>100</v>
      </c>
      <c r="S1101" s="16">
        <v>200</v>
      </c>
      <c r="T1101">
        <v>1.410361118401434</v>
      </c>
      <c r="U1101">
        <v>0.63813443823529414</v>
      </c>
      <c r="V1101">
        <v>2.7281359320339829</v>
      </c>
      <c r="W1101">
        <f t="shared" si="1"/>
        <v>2.4553223388305847</v>
      </c>
    </row>
    <row r="1102" spans="1:23" x14ac:dyDescent="0.3">
      <c r="A1102" s="1">
        <v>45347</v>
      </c>
      <c r="B1102" t="s">
        <v>17</v>
      </c>
      <c r="C1102" t="s">
        <v>138</v>
      </c>
      <c r="D1102" s="2">
        <v>8</v>
      </c>
      <c r="E1102" s="4" t="s">
        <v>94</v>
      </c>
      <c r="F1102" t="s">
        <v>33</v>
      </c>
      <c r="H1102" t="s">
        <v>125</v>
      </c>
      <c r="I1102" t="s">
        <v>120</v>
      </c>
      <c r="J1102">
        <v>0.02</v>
      </c>
      <c r="K1102">
        <v>3400</v>
      </c>
      <c r="L1102">
        <v>4.8600000000000003</v>
      </c>
      <c r="M1102" t="s">
        <v>111</v>
      </c>
      <c r="N1102">
        <v>2</v>
      </c>
      <c r="P1102">
        <v>0.9</v>
      </c>
      <c r="R1102">
        <v>100</v>
      </c>
      <c r="S1102" s="16">
        <v>200</v>
      </c>
      <c r="T1102">
        <v>1.410361118401434</v>
      </c>
      <c r="U1102">
        <v>0.63813443823529414</v>
      </c>
      <c r="V1102">
        <v>2.7281359320339829</v>
      </c>
      <c r="W1102">
        <f t="shared" si="1"/>
        <v>2.4553223388305847</v>
      </c>
    </row>
    <row r="1103" spans="1:23" x14ac:dyDescent="0.3">
      <c r="A1103" s="1">
        <v>45325</v>
      </c>
      <c r="B1103" t="s">
        <v>17</v>
      </c>
      <c r="C1103" t="s">
        <v>138</v>
      </c>
      <c r="D1103" s="2">
        <v>18</v>
      </c>
      <c r="E1103" s="4" t="s">
        <v>161</v>
      </c>
      <c r="F1103" t="s">
        <v>13</v>
      </c>
      <c r="G1103">
        <v>8903</v>
      </c>
      <c r="H1103" t="s">
        <v>42</v>
      </c>
      <c r="I1103" t="s">
        <v>120</v>
      </c>
      <c r="J1103">
        <v>0.02</v>
      </c>
      <c r="K1103">
        <v>3200</v>
      </c>
      <c r="L1103">
        <v>3.18</v>
      </c>
      <c r="M1103" t="s">
        <v>96</v>
      </c>
      <c r="N1103">
        <v>1</v>
      </c>
      <c r="P1103">
        <v>1.4</v>
      </c>
      <c r="R1103">
        <v>96</v>
      </c>
      <c r="S1103" s="16">
        <v>96</v>
      </c>
      <c r="T1103">
        <v>2.1909592122132282</v>
      </c>
      <c r="U1103">
        <v>0.63898953125000002</v>
      </c>
      <c r="V1103">
        <v>0.90939029703477792</v>
      </c>
      <c r="W1103">
        <f t="shared" si="1"/>
        <v>1.2731464158486889</v>
      </c>
    </row>
    <row r="1104" spans="1:23" x14ac:dyDescent="0.3">
      <c r="A1104" s="1">
        <v>45350</v>
      </c>
      <c r="B1104" t="s">
        <v>17</v>
      </c>
      <c r="C1104" t="s">
        <v>138</v>
      </c>
      <c r="D1104" s="2">
        <v>18</v>
      </c>
      <c r="E1104" s="4" t="s">
        <v>161</v>
      </c>
      <c r="F1104" t="s">
        <v>13</v>
      </c>
      <c r="H1104" t="s">
        <v>152</v>
      </c>
      <c r="I1104" t="s">
        <v>120</v>
      </c>
      <c r="J1104">
        <v>0.02</v>
      </c>
      <c r="K1104">
        <v>3200</v>
      </c>
      <c r="L1104">
        <v>3.18</v>
      </c>
      <c r="M1104" t="s">
        <v>96</v>
      </c>
      <c r="N1104">
        <v>2</v>
      </c>
      <c r="P1104">
        <v>2.8</v>
      </c>
      <c r="R1104">
        <v>96</v>
      </c>
      <c r="S1104" s="16">
        <v>192</v>
      </c>
      <c r="T1104">
        <v>4.3819184244264564</v>
      </c>
      <c r="U1104">
        <v>0.63898953125000002</v>
      </c>
      <c r="V1104">
        <v>0.90939029703477792</v>
      </c>
      <c r="W1104">
        <f t="shared" si="1"/>
        <v>2.5462928316973779</v>
      </c>
    </row>
    <row r="1105" spans="1:23" x14ac:dyDescent="0.3">
      <c r="A1105" s="1">
        <v>45332</v>
      </c>
      <c r="B1105" t="s">
        <v>17</v>
      </c>
      <c r="C1105" t="s">
        <v>138</v>
      </c>
      <c r="D1105" s="2">
        <v>18</v>
      </c>
      <c r="E1105" s="4" t="s">
        <v>161</v>
      </c>
      <c r="F1105" t="s">
        <v>13</v>
      </c>
      <c r="G1105">
        <v>8903</v>
      </c>
      <c r="H1105" t="s">
        <v>42</v>
      </c>
      <c r="I1105" t="s">
        <v>120</v>
      </c>
      <c r="J1105">
        <v>0.02</v>
      </c>
      <c r="K1105">
        <v>3200</v>
      </c>
      <c r="L1105">
        <v>3.18</v>
      </c>
      <c r="M1105" t="s">
        <v>96</v>
      </c>
      <c r="N1105">
        <v>3</v>
      </c>
      <c r="P1105">
        <v>4.2</v>
      </c>
      <c r="R1105">
        <v>96</v>
      </c>
      <c r="S1105" s="16">
        <v>288</v>
      </c>
      <c r="T1105">
        <v>6.5728776366396833</v>
      </c>
      <c r="U1105">
        <v>0.63898953125000013</v>
      </c>
      <c r="V1105">
        <v>0.90939029703477792</v>
      </c>
      <c r="W1105">
        <f t="shared" si="1"/>
        <v>3.8194392475460672</v>
      </c>
    </row>
    <row r="1106" spans="1:23" x14ac:dyDescent="0.3">
      <c r="A1106" s="1">
        <v>45344</v>
      </c>
      <c r="B1106" t="s">
        <v>17</v>
      </c>
      <c r="C1106" t="s">
        <v>138</v>
      </c>
      <c r="D1106" s="2">
        <v>28</v>
      </c>
      <c r="E1106" s="4" t="s">
        <v>226</v>
      </c>
      <c r="F1106" t="s">
        <v>74</v>
      </c>
      <c r="G1106">
        <v>8879</v>
      </c>
      <c r="H1106" t="s">
        <v>142</v>
      </c>
      <c r="I1106" t="s">
        <v>120</v>
      </c>
      <c r="J1106">
        <v>0.01</v>
      </c>
      <c r="K1106">
        <v>2600</v>
      </c>
      <c r="L1106">
        <v>2.66</v>
      </c>
      <c r="M1106" t="s">
        <v>114</v>
      </c>
      <c r="N1106">
        <v>2</v>
      </c>
      <c r="P1106">
        <v>3.53</v>
      </c>
      <c r="R1106">
        <v>80</v>
      </c>
      <c r="S1106" s="16">
        <v>160</v>
      </c>
      <c r="T1106">
        <v>5.5174374898205922</v>
      </c>
      <c r="U1106">
        <v>0.63978975865384624</v>
      </c>
      <c r="V1106">
        <v>0.62609286363355654</v>
      </c>
      <c r="W1106">
        <f t="shared" si="1"/>
        <v>2.2101078086264545</v>
      </c>
    </row>
    <row r="1107" spans="1:23" x14ac:dyDescent="0.3">
      <c r="A1107" s="1">
        <v>45325</v>
      </c>
      <c r="B1107" t="s">
        <v>17</v>
      </c>
      <c r="C1107" t="s">
        <v>116</v>
      </c>
      <c r="D1107" s="2">
        <v>40</v>
      </c>
      <c r="E1107" s="4" t="s">
        <v>161</v>
      </c>
      <c r="F1107" t="s">
        <v>33</v>
      </c>
      <c r="G1107">
        <v>8938</v>
      </c>
      <c r="H1107" t="s">
        <v>12</v>
      </c>
      <c r="I1107" t="s">
        <v>120</v>
      </c>
      <c r="J1107">
        <v>0.02</v>
      </c>
      <c r="K1107">
        <v>2000</v>
      </c>
      <c r="L1107">
        <v>2.25</v>
      </c>
      <c r="M1107" t="s">
        <v>114</v>
      </c>
      <c r="N1107">
        <v>2</v>
      </c>
      <c r="P1107">
        <v>4.5999999999999996</v>
      </c>
      <c r="R1107">
        <v>80</v>
      </c>
      <c r="S1107" s="16">
        <v>160</v>
      </c>
      <c r="T1107">
        <v>7.1679529782284606</v>
      </c>
      <c r="U1107">
        <v>0.64174528125000008</v>
      </c>
      <c r="V1107">
        <v>0.48813487041214987</v>
      </c>
      <c r="W1107">
        <f t="shared" si="1"/>
        <v>2.2454204038958894</v>
      </c>
    </row>
    <row r="1108" spans="1:23" x14ac:dyDescent="0.3">
      <c r="A1108" s="1">
        <v>45326</v>
      </c>
      <c r="B1108" t="s">
        <v>17</v>
      </c>
      <c r="C1108" t="s">
        <v>138</v>
      </c>
      <c r="D1108" s="2">
        <v>40</v>
      </c>
      <c r="E1108" s="4" t="s">
        <v>161</v>
      </c>
      <c r="F1108" t="s">
        <v>33</v>
      </c>
      <c r="H1108" t="s">
        <v>141</v>
      </c>
      <c r="I1108" t="s">
        <v>120</v>
      </c>
      <c r="J1108">
        <v>0.02</v>
      </c>
      <c r="K1108">
        <v>2000</v>
      </c>
      <c r="L1108">
        <v>2.25</v>
      </c>
      <c r="M1108" t="s">
        <v>114</v>
      </c>
      <c r="N1108">
        <v>1</v>
      </c>
      <c r="P1108">
        <v>2.2999999999999998</v>
      </c>
      <c r="R1108">
        <v>80</v>
      </c>
      <c r="S1108" s="16">
        <v>80</v>
      </c>
      <c r="T1108">
        <v>3.5839764891142312</v>
      </c>
      <c r="U1108">
        <v>0.64174528125000008</v>
      </c>
      <c r="V1108">
        <v>0.48813487041214987</v>
      </c>
      <c r="W1108">
        <f t="shared" si="1"/>
        <v>1.1227102019479447</v>
      </c>
    </row>
    <row r="1109" spans="1:23" x14ac:dyDescent="0.3">
      <c r="A1109" s="1">
        <v>45341</v>
      </c>
      <c r="B1109" t="s">
        <v>17</v>
      </c>
      <c r="C1109" t="s">
        <v>112</v>
      </c>
      <c r="D1109" s="2">
        <v>14</v>
      </c>
      <c r="E1109" s="4" t="s">
        <v>15</v>
      </c>
      <c r="F1109" t="s">
        <v>13</v>
      </c>
      <c r="G1109">
        <v>8863</v>
      </c>
      <c r="H1109" t="s">
        <v>121</v>
      </c>
      <c r="I1109" t="s">
        <v>120</v>
      </c>
      <c r="J1109">
        <v>0.02</v>
      </c>
      <c r="K1109">
        <v>3400</v>
      </c>
      <c r="L1109">
        <v>3.84</v>
      </c>
      <c r="M1109" t="s">
        <v>36</v>
      </c>
      <c r="N1109">
        <v>3</v>
      </c>
      <c r="P1109">
        <v>2.89</v>
      </c>
      <c r="R1109">
        <v>96</v>
      </c>
      <c r="S1109" s="16">
        <v>288</v>
      </c>
      <c r="T1109">
        <v>4.4981704920015728</v>
      </c>
      <c r="U1109">
        <v>0.64248342857142859</v>
      </c>
      <c r="V1109">
        <v>1.2341013824884792</v>
      </c>
      <c r="W1109">
        <f t="shared" si="1"/>
        <v>3.5665529953917052</v>
      </c>
    </row>
    <row r="1110" spans="1:23" x14ac:dyDescent="0.3">
      <c r="A1110" s="1">
        <v>45334</v>
      </c>
      <c r="B1110" t="s">
        <v>17</v>
      </c>
      <c r="C1110" t="s">
        <v>138</v>
      </c>
      <c r="D1110" s="2">
        <v>16</v>
      </c>
      <c r="E1110" s="4" t="s">
        <v>14</v>
      </c>
      <c r="F1110" t="s">
        <v>74</v>
      </c>
      <c r="G1110">
        <v>8855</v>
      </c>
      <c r="H1110" t="s">
        <v>148</v>
      </c>
      <c r="I1110" t="s">
        <v>120</v>
      </c>
      <c r="J1110">
        <v>0.02</v>
      </c>
      <c r="K1110">
        <v>3400</v>
      </c>
      <c r="L1110">
        <v>3.53</v>
      </c>
      <c r="M1110" t="s">
        <v>96</v>
      </c>
      <c r="N1110">
        <v>1</v>
      </c>
      <c r="P1110">
        <v>1.2</v>
      </c>
      <c r="R1110">
        <v>96</v>
      </c>
      <c r="S1110" s="16">
        <v>96</v>
      </c>
      <c r="T1110">
        <v>1.8640738906554479</v>
      </c>
      <c r="U1110">
        <v>0.64375130514705869</v>
      </c>
      <c r="V1110">
        <v>1</v>
      </c>
      <c r="W1110">
        <f t="shared" si="1"/>
        <v>1.2</v>
      </c>
    </row>
    <row r="1111" spans="1:23" x14ac:dyDescent="0.3">
      <c r="A1111" s="1">
        <v>45332</v>
      </c>
      <c r="B1111" t="s">
        <v>17</v>
      </c>
      <c r="C1111" t="s">
        <v>138</v>
      </c>
      <c r="D1111" s="2">
        <v>8</v>
      </c>
      <c r="E1111" s="4" t="s">
        <v>144</v>
      </c>
      <c r="F1111" t="s">
        <v>33</v>
      </c>
      <c r="H1111" t="s">
        <v>125</v>
      </c>
      <c r="I1111" t="s">
        <v>120</v>
      </c>
      <c r="J1111">
        <v>0.02</v>
      </c>
      <c r="K1111">
        <v>3200</v>
      </c>
      <c r="L1111">
        <v>4.8099999999999996</v>
      </c>
      <c r="M1111" t="s">
        <v>111</v>
      </c>
      <c r="N1111">
        <v>4</v>
      </c>
      <c r="P1111">
        <v>1.9</v>
      </c>
      <c r="R1111">
        <v>110</v>
      </c>
      <c r="S1111" s="16">
        <v>440</v>
      </c>
      <c r="T1111">
        <v>2.9506334504973721</v>
      </c>
      <c r="U1111">
        <v>0.64392952627840894</v>
      </c>
      <c r="V1111">
        <v>2.7281359320339829</v>
      </c>
      <c r="W1111">
        <f t="shared" ref="W1111:W1174" si="2">V1111*P1111</f>
        <v>5.1834582708645671</v>
      </c>
    </row>
    <row r="1112" spans="1:23" x14ac:dyDescent="0.3">
      <c r="A1112" s="1">
        <v>45336</v>
      </c>
      <c r="B1112" t="s">
        <v>17</v>
      </c>
      <c r="C1112" t="s">
        <v>138</v>
      </c>
      <c r="D1112" s="2">
        <v>8</v>
      </c>
      <c r="E1112" s="4" t="s">
        <v>94</v>
      </c>
      <c r="F1112" t="s">
        <v>33</v>
      </c>
      <c r="H1112" t="s">
        <v>125</v>
      </c>
      <c r="I1112" t="s">
        <v>120</v>
      </c>
      <c r="J1112">
        <v>0.02</v>
      </c>
      <c r="K1112">
        <v>3400</v>
      </c>
      <c r="L1112">
        <v>4.8600000000000003</v>
      </c>
      <c r="M1112" t="s">
        <v>111</v>
      </c>
      <c r="N1112">
        <v>6</v>
      </c>
      <c r="P1112">
        <v>3</v>
      </c>
      <c r="R1112">
        <v>110</v>
      </c>
      <c r="S1112" s="16">
        <v>660</v>
      </c>
      <c r="T1112">
        <v>4.6541916907247316</v>
      </c>
      <c r="U1112">
        <v>0.64458024064171116</v>
      </c>
      <c r="V1112">
        <v>2.7281359320339829</v>
      </c>
      <c r="W1112">
        <f t="shared" si="2"/>
        <v>8.184407796101949</v>
      </c>
    </row>
    <row r="1113" spans="1:23" x14ac:dyDescent="0.3">
      <c r="A1113" s="1">
        <v>45323</v>
      </c>
      <c r="B1113" t="s">
        <v>17</v>
      </c>
      <c r="C1113" t="s">
        <v>138</v>
      </c>
      <c r="D1113" s="2">
        <v>8</v>
      </c>
      <c r="E1113" s="4" t="s">
        <v>94</v>
      </c>
      <c r="F1113" t="s">
        <v>33</v>
      </c>
      <c r="H1113" t="s">
        <v>125</v>
      </c>
      <c r="I1113" t="s">
        <v>120</v>
      </c>
      <c r="J1113">
        <v>0.02</v>
      </c>
      <c r="K1113">
        <v>3400</v>
      </c>
      <c r="L1113">
        <v>4.8600000000000003</v>
      </c>
      <c r="M1113" t="s">
        <v>111</v>
      </c>
      <c r="N1113">
        <v>4</v>
      </c>
      <c r="P1113">
        <v>2</v>
      </c>
      <c r="R1113">
        <v>110</v>
      </c>
      <c r="S1113" s="16">
        <v>440</v>
      </c>
      <c r="T1113">
        <v>3.1027944604831541</v>
      </c>
      <c r="U1113">
        <v>0.64458024064171127</v>
      </c>
      <c r="V1113">
        <v>2.7281359320339829</v>
      </c>
      <c r="W1113">
        <f t="shared" si="2"/>
        <v>5.4562718640679657</v>
      </c>
    </row>
    <row r="1114" spans="1:23" x14ac:dyDescent="0.3">
      <c r="A1114" s="1">
        <v>45326</v>
      </c>
      <c r="B1114" t="s">
        <v>17</v>
      </c>
      <c r="C1114" t="s">
        <v>138</v>
      </c>
      <c r="D1114" s="2">
        <v>8</v>
      </c>
      <c r="E1114" s="4" t="s">
        <v>94</v>
      </c>
      <c r="F1114" t="s">
        <v>33</v>
      </c>
      <c r="H1114" t="s">
        <v>125</v>
      </c>
      <c r="I1114" t="s">
        <v>120</v>
      </c>
      <c r="J1114">
        <v>0.02</v>
      </c>
      <c r="K1114">
        <v>3400</v>
      </c>
      <c r="L1114">
        <v>4.8600000000000003</v>
      </c>
      <c r="M1114" t="s">
        <v>111</v>
      </c>
      <c r="N1114">
        <v>4</v>
      </c>
      <c r="P1114">
        <v>2</v>
      </c>
      <c r="R1114">
        <v>110</v>
      </c>
      <c r="S1114" s="16">
        <v>440</v>
      </c>
      <c r="T1114">
        <v>3.1027944604831541</v>
      </c>
      <c r="U1114">
        <v>0.64458024064171127</v>
      </c>
      <c r="V1114">
        <v>2.7281359320339829</v>
      </c>
      <c r="W1114">
        <f t="shared" si="2"/>
        <v>5.4562718640679657</v>
      </c>
    </row>
    <row r="1115" spans="1:23" x14ac:dyDescent="0.3">
      <c r="A1115" s="1">
        <v>45342</v>
      </c>
      <c r="B1115" t="s">
        <v>17</v>
      </c>
      <c r="C1115" t="s">
        <v>138</v>
      </c>
      <c r="D1115" s="2">
        <v>8</v>
      </c>
      <c r="E1115" s="4" t="s">
        <v>94</v>
      </c>
      <c r="F1115" t="s">
        <v>33</v>
      </c>
      <c r="H1115" t="s">
        <v>125</v>
      </c>
      <c r="I1115" t="s">
        <v>120</v>
      </c>
      <c r="J1115">
        <v>0.02</v>
      </c>
      <c r="K1115">
        <v>3400</v>
      </c>
      <c r="L1115">
        <v>4.8600000000000003</v>
      </c>
      <c r="M1115" t="s">
        <v>111</v>
      </c>
      <c r="N1115">
        <v>2</v>
      </c>
      <c r="P1115">
        <v>1</v>
      </c>
      <c r="R1115">
        <v>110</v>
      </c>
      <c r="S1115" s="16">
        <v>220</v>
      </c>
      <c r="T1115">
        <v>1.5513972302415771</v>
      </c>
      <c r="U1115">
        <v>0.64458024064171127</v>
      </c>
      <c r="V1115">
        <v>2.7281359320339829</v>
      </c>
      <c r="W1115">
        <f t="shared" si="2"/>
        <v>2.7281359320339829</v>
      </c>
    </row>
    <row r="1116" spans="1:23" x14ac:dyDescent="0.3">
      <c r="A1116" s="1">
        <v>45344</v>
      </c>
      <c r="B1116" t="s">
        <v>17</v>
      </c>
      <c r="C1116" t="s">
        <v>138</v>
      </c>
      <c r="D1116" s="2">
        <v>8</v>
      </c>
      <c r="E1116" s="4" t="s">
        <v>94</v>
      </c>
      <c r="F1116" t="s">
        <v>33</v>
      </c>
      <c r="H1116" t="s">
        <v>125</v>
      </c>
      <c r="I1116" t="s">
        <v>120</v>
      </c>
      <c r="J1116">
        <v>0.02</v>
      </c>
      <c r="K1116">
        <v>3400</v>
      </c>
      <c r="L1116">
        <v>4.8600000000000003</v>
      </c>
      <c r="M1116" t="s">
        <v>111</v>
      </c>
      <c r="N1116">
        <v>2</v>
      </c>
      <c r="P1116">
        <v>1</v>
      </c>
      <c r="R1116">
        <v>110</v>
      </c>
      <c r="S1116" s="16">
        <v>220</v>
      </c>
      <c r="T1116">
        <v>1.5513972302415771</v>
      </c>
      <c r="U1116">
        <v>0.64458024064171127</v>
      </c>
      <c r="V1116">
        <v>2.7281359320339829</v>
      </c>
      <c r="W1116">
        <f t="shared" si="2"/>
        <v>2.7281359320339829</v>
      </c>
    </row>
    <row r="1117" spans="1:23" x14ac:dyDescent="0.3">
      <c r="A1117" s="1">
        <v>45347</v>
      </c>
      <c r="B1117" t="s">
        <v>17</v>
      </c>
      <c r="C1117" t="s">
        <v>138</v>
      </c>
      <c r="D1117" s="2">
        <v>8</v>
      </c>
      <c r="E1117" s="4" t="s">
        <v>94</v>
      </c>
      <c r="F1117" t="s">
        <v>33</v>
      </c>
      <c r="H1117" t="s">
        <v>125</v>
      </c>
      <c r="I1117" t="s">
        <v>120</v>
      </c>
      <c r="J1117">
        <v>0.02</v>
      </c>
      <c r="K1117">
        <v>3400</v>
      </c>
      <c r="L1117">
        <v>4.8600000000000003</v>
      </c>
      <c r="M1117" t="s">
        <v>111</v>
      </c>
      <c r="N1117">
        <v>2</v>
      </c>
      <c r="P1117">
        <v>1</v>
      </c>
      <c r="R1117">
        <v>110</v>
      </c>
      <c r="S1117" s="16">
        <v>220</v>
      </c>
      <c r="T1117">
        <v>1.5513972302415771</v>
      </c>
      <c r="U1117">
        <v>0.64458024064171127</v>
      </c>
      <c r="V1117">
        <v>2.7281359320339829</v>
      </c>
      <c r="W1117">
        <f t="shared" si="2"/>
        <v>2.7281359320339829</v>
      </c>
    </row>
    <row r="1118" spans="1:23" x14ac:dyDescent="0.3">
      <c r="A1118" s="1">
        <v>45349</v>
      </c>
      <c r="B1118" t="s">
        <v>17</v>
      </c>
      <c r="C1118" t="s">
        <v>138</v>
      </c>
      <c r="D1118" s="2">
        <v>8</v>
      </c>
      <c r="E1118" s="4" t="s">
        <v>94</v>
      </c>
      <c r="F1118" t="s">
        <v>33</v>
      </c>
      <c r="H1118" t="s">
        <v>125</v>
      </c>
      <c r="I1118" t="s">
        <v>120</v>
      </c>
      <c r="J1118">
        <v>0.02</v>
      </c>
      <c r="K1118">
        <v>3400</v>
      </c>
      <c r="L1118">
        <v>4.8600000000000003</v>
      </c>
      <c r="M1118" t="s">
        <v>111</v>
      </c>
      <c r="N1118">
        <v>2</v>
      </c>
      <c r="P1118">
        <v>1</v>
      </c>
      <c r="R1118">
        <v>110</v>
      </c>
      <c r="S1118" s="16">
        <v>220</v>
      </c>
      <c r="T1118">
        <v>1.5513972302415771</v>
      </c>
      <c r="U1118">
        <v>0.64458024064171127</v>
      </c>
      <c r="V1118">
        <v>2.7281359320339829</v>
      </c>
      <c r="W1118">
        <f t="shared" si="2"/>
        <v>2.7281359320339829</v>
      </c>
    </row>
    <row r="1119" spans="1:23" x14ac:dyDescent="0.3">
      <c r="A1119" s="1">
        <v>45339</v>
      </c>
      <c r="B1119" t="s">
        <v>17</v>
      </c>
      <c r="C1119" t="s">
        <v>112</v>
      </c>
      <c r="D1119" s="2">
        <v>8</v>
      </c>
      <c r="E1119" s="4" t="s">
        <v>126</v>
      </c>
      <c r="F1119" t="s">
        <v>33</v>
      </c>
      <c r="H1119" t="s">
        <v>125</v>
      </c>
      <c r="I1119" t="s">
        <v>120</v>
      </c>
      <c r="J1119">
        <v>0.02</v>
      </c>
      <c r="K1119">
        <v>3400</v>
      </c>
      <c r="L1119">
        <v>4.8600000000000003</v>
      </c>
      <c r="M1119" t="s">
        <v>111</v>
      </c>
      <c r="N1119">
        <v>5</v>
      </c>
      <c r="P1119">
        <v>2.5</v>
      </c>
      <c r="R1119">
        <v>110</v>
      </c>
      <c r="S1119" s="16">
        <v>550</v>
      </c>
      <c r="T1119">
        <v>3.878493075603942</v>
      </c>
      <c r="U1119">
        <v>0.64458024064171138</v>
      </c>
      <c r="V1119">
        <v>2.7281359320339829</v>
      </c>
      <c r="W1119">
        <f t="shared" si="2"/>
        <v>6.8203398300849569</v>
      </c>
    </row>
    <row r="1120" spans="1:23" x14ac:dyDescent="0.3">
      <c r="A1120" s="1">
        <v>45323</v>
      </c>
      <c r="B1120" t="s">
        <v>17</v>
      </c>
      <c r="C1120" t="s">
        <v>112</v>
      </c>
      <c r="D1120" s="2">
        <v>14</v>
      </c>
      <c r="E1120" s="4" t="s">
        <v>15</v>
      </c>
      <c r="F1120" t="s">
        <v>13</v>
      </c>
      <c r="G1120">
        <v>8863</v>
      </c>
      <c r="H1120" t="s">
        <v>121</v>
      </c>
      <c r="I1120" t="s">
        <v>120</v>
      </c>
      <c r="J1120">
        <v>0.02</v>
      </c>
      <c r="K1120">
        <v>3400</v>
      </c>
      <c r="L1120">
        <v>3.84</v>
      </c>
      <c r="M1120" t="s">
        <v>96</v>
      </c>
      <c r="N1120">
        <v>3</v>
      </c>
      <c r="P1120">
        <v>2.9</v>
      </c>
      <c r="R1120">
        <v>96</v>
      </c>
      <c r="S1120" s="16">
        <v>288</v>
      </c>
      <c r="T1120">
        <v>4.4981704920015728</v>
      </c>
      <c r="U1120">
        <v>0.64470655462184867</v>
      </c>
      <c r="V1120">
        <v>1.2341013824884792</v>
      </c>
      <c r="W1120">
        <f t="shared" si="2"/>
        <v>3.5788940092165897</v>
      </c>
    </row>
    <row r="1121" spans="1:23" x14ac:dyDescent="0.3">
      <c r="A1121" s="1">
        <v>45329</v>
      </c>
      <c r="B1121" t="s">
        <v>17</v>
      </c>
      <c r="C1121" t="s">
        <v>112</v>
      </c>
      <c r="D1121" s="2">
        <v>14</v>
      </c>
      <c r="E1121" s="4" t="s">
        <v>15</v>
      </c>
      <c r="F1121" t="s">
        <v>13</v>
      </c>
      <c r="G1121">
        <v>8863</v>
      </c>
      <c r="H1121" t="s">
        <v>121</v>
      </c>
      <c r="I1121" t="s">
        <v>120</v>
      </c>
      <c r="J1121">
        <v>0.02</v>
      </c>
      <c r="K1121">
        <v>3400</v>
      </c>
      <c r="L1121">
        <v>3.84</v>
      </c>
      <c r="M1121" t="s">
        <v>96</v>
      </c>
      <c r="N1121">
        <v>3</v>
      </c>
      <c r="P1121">
        <v>2.9</v>
      </c>
      <c r="R1121">
        <v>96</v>
      </c>
      <c r="S1121" s="16">
        <v>288</v>
      </c>
      <c r="T1121">
        <v>4.4981704920015728</v>
      </c>
      <c r="U1121">
        <v>0.64470655462184867</v>
      </c>
      <c r="V1121">
        <v>1.2341013824884792</v>
      </c>
      <c r="W1121">
        <f t="shared" si="2"/>
        <v>3.5788940092165897</v>
      </c>
    </row>
    <row r="1122" spans="1:23" x14ac:dyDescent="0.3">
      <c r="A1122" s="1">
        <v>45332</v>
      </c>
      <c r="B1122" t="s">
        <v>17</v>
      </c>
      <c r="C1122" t="s">
        <v>112</v>
      </c>
      <c r="D1122" s="2">
        <v>14</v>
      </c>
      <c r="E1122" s="4" t="s">
        <v>15</v>
      </c>
      <c r="F1122" t="s">
        <v>13</v>
      </c>
      <c r="G1122">
        <v>8863</v>
      </c>
      <c r="H1122" t="s">
        <v>121</v>
      </c>
      <c r="I1122" t="s">
        <v>120</v>
      </c>
      <c r="J1122">
        <v>0.02</v>
      </c>
      <c r="K1122">
        <v>3400</v>
      </c>
      <c r="L1122">
        <v>3.84</v>
      </c>
      <c r="M1122" t="s">
        <v>36</v>
      </c>
      <c r="N1122">
        <v>3</v>
      </c>
      <c r="P1122">
        <v>2.9</v>
      </c>
      <c r="R1122">
        <v>96</v>
      </c>
      <c r="S1122" s="16">
        <v>288</v>
      </c>
      <c r="T1122">
        <v>4.4981704920015728</v>
      </c>
      <c r="U1122">
        <v>0.64470655462184867</v>
      </c>
      <c r="V1122">
        <v>1.2341013824884792</v>
      </c>
      <c r="W1122">
        <f t="shared" si="2"/>
        <v>3.5788940092165897</v>
      </c>
    </row>
    <row r="1123" spans="1:23" x14ac:dyDescent="0.3">
      <c r="A1123" s="1">
        <v>45339</v>
      </c>
      <c r="B1123" t="s">
        <v>17</v>
      </c>
      <c r="C1123" t="s">
        <v>138</v>
      </c>
      <c r="D1123" s="2">
        <v>24</v>
      </c>
      <c r="E1123" s="4" t="s">
        <v>8</v>
      </c>
      <c r="F1123" t="s">
        <v>33</v>
      </c>
      <c r="H1123" t="s">
        <v>146</v>
      </c>
      <c r="I1123" t="s">
        <v>120</v>
      </c>
      <c r="J1123">
        <v>0.02</v>
      </c>
      <c r="K1123">
        <v>2800</v>
      </c>
      <c r="L1123">
        <v>2.69</v>
      </c>
      <c r="M1123" t="s">
        <v>96</v>
      </c>
      <c r="N1123">
        <v>2</v>
      </c>
      <c r="P1123">
        <v>3.9</v>
      </c>
      <c r="R1123">
        <v>96</v>
      </c>
      <c r="S1123" s="16">
        <v>192</v>
      </c>
      <c r="T1123">
        <v>6.0434637006030316</v>
      </c>
      <c r="U1123">
        <v>0.6453252957589285</v>
      </c>
      <c r="V1123">
        <v>0.71941811546454448</v>
      </c>
      <c r="W1123">
        <f t="shared" si="2"/>
        <v>2.8057306503117236</v>
      </c>
    </row>
    <row r="1124" spans="1:23" x14ac:dyDescent="0.3">
      <c r="A1124" s="1">
        <v>45347</v>
      </c>
      <c r="B1124" t="s">
        <v>17</v>
      </c>
      <c r="C1124" t="s">
        <v>138</v>
      </c>
      <c r="D1124" s="2">
        <v>8</v>
      </c>
      <c r="E1124" s="4" t="s">
        <v>144</v>
      </c>
      <c r="F1124" t="s">
        <v>33</v>
      </c>
      <c r="H1124" t="s">
        <v>125</v>
      </c>
      <c r="I1124" t="s">
        <v>120</v>
      </c>
      <c r="J1124">
        <v>0.02</v>
      </c>
      <c r="K1124">
        <v>3200</v>
      </c>
      <c r="L1124">
        <v>4.8600000000000003</v>
      </c>
      <c r="M1124" t="s">
        <v>111</v>
      </c>
      <c r="N1124">
        <v>7</v>
      </c>
      <c r="P1124">
        <v>3.3</v>
      </c>
      <c r="R1124">
        <v>110</v>
      </c>
      <c r="S1124" s="16">
        <v>770</v>
      </c>
      <c r="T1124">
        <v>5.110484993736959</v>
      </c>
      <c r="U1124">
        <v>0.64573127678571429</v>
      </c>
      <c r="V1124">
        <v>2.7281359320339829</v>
      </c>
      <c r="W1124">
        <f t="shared" si="2"/>
        <v>9.002848575712143</v>
      </c>
    </row>
    <row r="1125" spans="1:23" x14ac:dyDescent="0.3">
      <c r="A1125" s="1">
        <v>45346</v>
      </c>
      <c r="B1125" t="s">
        <v>17</v>
      </c>
      <c r="C1125" t="s">
        <v>138</v>
      </c>
      <c r="D1125" s="2">
        <v>20</v>
      </c>
      <c r="E1125" s="4" t="s">
        <v>224</v>
      </c>
      <c r="F1125" t="s">
        <v>74</v>
      </c>
      <c r="G1125">
        <v>8939</v>
      </c>
      <c r="H1125" t="s">
        <v>142</v>
      </c>
      <c r="I1125" t="s">
        <v>120</v>
      </c>
      <c r="J1125">
        <v>0.01</v>
      </c>
      <c r="K1125">
        <v>3200</v>
      </c>
      <c r="L1125">
        <v>3.05</v>
      </c>
      <c r="M1125" t="s">
        <v>96</v>
      </c>
      <c r="N1125">
        <v>2</v>
      </c>
      <c r="P1125">
        <v>3.28</v>
      </c>
      <c r="R1125">
        <v>96</v>
      </c>
      <c r="S1125" s="16">
        <v>192</v>
      </c>
      <c r="T1125">
        <v>5.0763207976962237</v>
      </c>
      <c r="U1125">
        <v>0.64613725781249987</v>
      </c>
      <c r="V1125">
        <v>0.76662237633816199</v>
      </c>
      <c r="W1125">
        <f t="shared" si="2"/>
        <v>2.5145213943891713</v>
      </c>
    </row>
    <row r="1126" spans="1:23" x14ac:dyDescent="0.3">
      <c r="A1126" s="1">
        <v>45332</v>
      </c>
      <c r="B1126" t="s">
        <v>17</v>
      </c>
      <c r="C1126" t="s">
        <v>116</v>
      </c>
      <c r="D1126" s="2">
        <v>8</v>
      </c>
      <c r="E1126" s="4" t="s">
        <v>133</v>
      </c>
      <c r="F1126" t="s">
        <v>33</v>
      </c>
      <c r="H1126" t="s">
        <v>125</v>
      </c>
      <c r="I1126" t="s">
        <v>120</v>
      </c>
      <c r="J1126">
        <v>0.02</v>
      </c>
      <c r="K1126">
        <v>3400</v>
      </c>
      <c r="L1126">
        <v>4.8600000000000003</v>
      </c>
      <c r="M1126" t="s">
        <v>36</v>
      </c>
      <c r="N1126">
        <v>4</v>
      </c>
      <c r="P1126">
        <v>1.75</v>
      </c>
      <c r="R1126">
        <v>96</v>
      </c>
      <c r="S1126" s="16">
        <v>384</v>
      </c>
      <c r="T1126">
        <v>2.707893347330752</v>
      </c>
      <c r="U1126">
        <v>0.64625883501838244</v>
      </c>
      <c r="V1126">
        <v>2.7281359320339829</v>
      </c>
      <c r="W1126">
        <f t="shared" si="2"/>
        <v>4.7742378810594701</v>
      </c>
    </row>
    <row r="1127" spans="1:23" x14ac:dyDescent="0.3">
      <c r="A1127" s="1">
        <v>45328</v>
      </c>
      <c r="B1127" t="s">
        <v>17</v>
      </c>
      <c r="C1127" t="s">
        <v>116</v>
      </c>
      <c r="D1127" s="2">
        <v>28</v>
      </c>
      <c r="E1127" s="4" t="s">
        <v>161</v>
      </c>
      <c r="F1127" t="s">
        <v>33</v>
      </c>
      <c r="G1127">
        <v>8844</v>
      </c>
      <c r="H1127" t="s">
        <v>121</v>
      </c>
      <c r="I1127" t="s">
        <v>120</v>
      </c>
      <c r="J1127">
        <v>0.02</v>
      </c>
      <c r="K1127">
        <v>2600</v>
      </c>
      <c r="L1127">
        <v>2.66</v>
      </c>
      <c r="M1127" t="s">
        <v>96</v>
      </c>
      <c r="N1127">
        <v>2</v>
      </c>
      <c r="P1127">
        <v>4.28</v>
      </c>
      <c r="R1127">
        <v>96</v>
      </c>
      <c r="S1127" s="16">
        <v>192</v>
      </c>
      <c r="T1127">
        <v>6.6209249877847114</v>
      </c>
      <c r="U1127">
        <v>0.64643535576923083</v>
      </c>
      <c r="V1127">
        <v>0.62609286363355654</v>
      </c>
      <c r="W1127">
        <f t="shared" si="2"/>
        <v>2.6796774563516221</v>
      </c>
    </row>
    <row r="1128" spans="1:23" x14ac:dyDescent="0.3">
      <c r="A1128" s="1">
        <v>45329</v>
      </c>
      <c r="B1128" t="s">
        <v>17</v>
      </c>
      <c r="C1128" t="s">
        <v>138</v>
      </c>
      <c r="D1128" s="2">
        <v>10</v>
      </c>
      <c r="E1128" s="4" t="s">
        <v>131</v>
      </c>
      <c r="F1128" t="s">
        <v>13</v>
      </c>
      <c r="G1128">
        <v>8589</v>
      </c>
      <c r="H1128" t="s">
        <v>139</v>
      </c>
      <c r="I1128" t="s">
        <v>120</v>
      </c>
      <c r="J1128">
        <v>0.02</v>
      </c>
      <c r="K1128">
        <v>3400</v>
      </c>
      <c r="L1128">
        <v>4.32</v>
      </c>
      <c r="M1128" t="s">
        <v>36</v>
      </c>
      <c r="N1128">
        <v>6</v>
      </c>
      <c r="P1128">
        <v>3.7</v>
      </c>
      <c r="R1128">
        <v>96</v>
      </c>
      <c r="S1128" s="16">
        <v>576</v>
      </c>
      <c r="T1128">
        <v>5.7119625295258079</v>
      </c>
      <c r="U1128">
        <v>0.64776335294117637</v>
      </c>
      <c r="V1128">
        <v>1.9525394816485995</v>
      </c>
      <c r="W1128">
        <f t="shared" si="2"/>
        <v>7.2243960820998181</v>
      </c>
    </row>
    <row r="1129" spans="1:23" x14ac:dyDescent="0.3">
      <c r="A1129" s="1">
        <v>45342</v>
      </c>
      <c r="B1129" t="s">
        <v>17</v>
      </c>
      <c r="C1129" t="s">
        <v>112</v>
      </c>
      <c r="D1129" s="2">
        <v>8</v>
      </c>
      <c r="E1129" s="4" t="s">
        <v>124</v>
      </c>
      <c r="F1129" t="s">
        <v>33</v>
      </c>
      <c r="H1129" t="s">
        <v>125</v>
      </c>
      <c r="I1129" t="s">
        <v>120</v>
      </c>
      <c r="J1129">
        <v>0.02</v>
      </c>
      <c r="K1129">
        <v>3200</v>
      </c>
      <c r="L1129">
        <v>4.8600000000000003</v>
      </c>
      <c r="M1129" t="s">
        <v>111</v>
      </c>
      <c r="N1129">
        <v>3</v>
      </c>
      <c r="P1129">
        <v>1.42</v>
      </c>
      <c r="R1129">
        <v>110</v>
      </c>
      <c r="S1129" s="16">
        <v>330</v>
      </c>
      <c r="T1129">
        <v>2.1902078544586971</v>
      </c>
      <c r="U1129">
        <v>0.64834029204545462</v>
      </c>
      <c r="V1129">
        <v>2.7281359320339829</v>
      </c>
      <c r="W1129">
        <f t="shared" si="2"/>
        <v>3.8739530234882555</v>
      </c>
    </row>
    <row r="1130" spans="1:23" x14ac:dyDescent="0.3">
      <c r="A1130" s="1">
        <v>45326</v>
      </c>
      <c r="B1130" t="s">
        <v>17</v>
      </c>
      <c r="C1130" t="s">
        <v>116</v>
      </c>
      <c r="D1130" s="2">
        <v>28</v>
      </c>
      <c r="E1130" s="4" t="s">
        <v>161</v>
      </c>
      <c r="F1130" t="s">
        <v>33</v>
      </c>
      <c r="G1130">
        <v>8844</v>
      </c>
      <c r="H1130" t="s">
        <v>121</v>
      </c>
      <c r="I1130" t="s">
        <v>120</v>
      </c>
      <c r="J1130">
        <v>0.02</v>
      </c>
      <c r="K1130">
        <v>2600</v>
      </c>
      <c r="L1130">
        <v>2.66</v>
      </c>
      <c r="M1130" t="s">
        <v>96</v>
      </c>
      <c r="N1130">
        <v>2</v>
      </c>
      <c r="P1130">
        <v>4.3</v>
      </c>
      <c r="R1130">
        <v>96</v>
      </c>
      <c r="S1130" s="16">
        <v>192</v>
      </c>
      <c r="T1130">
        <v>6.6209249877847114</v>
      </c>
      <c r="U1130">
        <v>0.64945608173076919</v>
      </c>
      <c r="V1130">
        <v>0.62609286363355654</v>
      </c>
      <c r="W1130">
        <f t="shared" si="2"/>
        <v>2.6921993136242932</v>
      </c>
    </row>
    <row r="1131" spans="1:23" x14ac:dyDescent="0.3">
      <c r="A1131" s="1">
        <v>45344</v>
      </c>
      <c r="B1131" t="s">
        <v>17</v>
      </c>
      <c r="C1131" t="s">
        <v>116</v>
      </c>
      <c r="D1131" s="2">
        <v>28</v>
      </c>
      <c r="E1131" s="4" t="s">
        <v>221</v>
      </c>
      <c r="F1131" t="s">
        <v>33</v>
      </c>
      <c r="G1131">
        <v>8844</v>
      </c>
      <c r="H1131" t="s">
        <v>121</v>
      </c>
      <c r="I1131" t="s">
        <v>120</v>
      </c>
      <c r="J1131">
        <v>0.02</v>
      </c>
      <c r="K1131">
        <v>2600</v>
      </c>
      <c r="L1131">
        <v>2.66</v>
      </c>
      <c r="M1131" t="s">
        <v>96</v>
      </c>
      <c r="N1131">
        <v>2</v>
      </c>
      <c r="P1131">
        <v>4.3</v>
      </c>
      <c r="R1131">
        <v>96</v>
      </c>
      <c r="S1131" s="16">
        <v>192</v>
      </c>
      <c r="T1131">
        <v>6.6209249877847114</v>
      </c>
      <c r="U1131">
        <v>0.64945608173076919</v>
      </c>
      <c r="V1131">
        <v>0.62609286363355654</v>
      </c>
      <c r="W1131">
        <f t="shared" si="2"/>
        <v>2.6921993136242932</v>
      </c>
    </row>
    <row r="1132" spans="1:23" x14ac:dyDescent="0.3">
      <c r="A1132" s="1">
        <v>45323</v>
      </c>
      <c r="B1132" t="s">
        <v>17</v>
      </c>
      <c r="C1132" t="s">
        <v>116</v>
      </c>
      <c r="D1132" s="2">
        <v>18</v>
      </c>
      <c r="E1132" s="4" t="s">
        <v>161</v>
      </c>
      <c r="F1132" t="s">
        <v>33</v>
      </c>
      <c r="G1132">
        <v>8938</v>
      </c>
      <c r="H1132" t="s">
        <v>12</v>
      </c>
      <c r="I1132" t="s">
        <v>120</v>
      </c>
      <c r="J1132">
        <v>0.02</v>
      </c>
      <c r="K1132">
        <v>3200</v>
      </c>
      <c r="L1132">
        <v>3.18</v>
      </c>
      <c r="M1132" t="s">
        <v>96</v>
      </c>
      <c r="N1132">
        <v>4</v>
      </c>
      <c r="P1132">
        <v>5.7</v>
      </c>
      <c r="R1132">
        <v>96</v>
      </c>
      <c r="S1132" s="16">
        <v>384</v>
      </c>
      <c r="T1132">
        <v>8.7638368488529128</v>
      </c>
      <c r="U1132">
        <v>0.65040005859375005</v>
      </c>
      <c r="V1132">
        <v>0.90939029703477792</v>
      </c>
      <c r="W1132">
        <f t="shared" si="2"/>
        <v>5.1835246930982342</v>
      </c>
    </row>
    <row r="1133" spans="1:23" x14ac:dyDescent="0.3">
      <c r="A1133" s="1">
        <v>45334</v>
      </c>
      <c r="B1133" t="s">
        <v>17</v>
      </c>
      <c r="C1133" t="s">
        <v>138</v>
      </c>
      <c r="D1133" s="2">
        <v>18</v>
      </c>
      <c r="E1133" s="4" t="s">
        <v>161</v>
      </c>
      <c r="F1133" t="s">
        <v>13</v>
      </c>
      <c r="G1133">
        <v>8903</v>
      </c>
      <c r="H1133" t="s">
        <v>42</v>
      </c>
      <c r="I1133" t="s">
        <v>120</v>
      </c>
      <c r="J1133">
        <v>0.02</v>
      </c>
      <c r="K1133">
        <v>3200</v>
      </c>
      <c r="L1133">
        <v>3.18</v>
      </c>
      <c r="M1133" t="s">
        <v>96</v>
      </c>
      <c r="N1133">
        <v>2</v>
      </c>
      <c r="P1133">
        <v>2.85</v>
      </c>
      <c r="R1133">
        <v>96</v>
      </c>
      <c r="S1133" s="16">
        <v>192</v>
      </c>
      <c r="T1133">
        <v>4.3819184244264564</v>
      </c>
      <c r="U1133">
        <v>0.65040005859375005</v>
      </c>
      <c r="V1133">
        <v>0.90939029703477792</v>
      </c>
      <c r="W1133">
        <f t="shared" si="2"/>
        <v>2.5917623465491171</v>
      </c>
    </row>
    <row r="1134" spans="1:23" x14ac:dyDescent="0.3">
      <c r="A1134" s="1">
        <v>45335</v>
      </c>
      <c r="B1134" t="s">
        <v>17</v>
      </c>
      <c r="C1134" t="s">
        <v>116</v>
      </c>
      <c r="D1134" s="2">
        <v>18</v>
      </c>
      <c r="E1134" s="4" t="s">
        <v>8</v>
      </c>
      <c r="F1134" t="s">
        <v>13</v>
      </c>
      <c r="G1134">
        <v>8758</v>
      </c>
      <c r="H1134" t="s">
        <v>135</v>
      </c>
      <c r="I1134" t="s">
        <v>120</v>
      </c>
      <c r="J1134">
        <v>0.02</v>
      </c>
      <c r="K1134">
        <v>3200</v>
      </c>
      <c r="L1134">
        <v>3.18</v>
      </c>
      <c r="M1134" t="s">
        <v>36</v>
      </c>
      <c r="N1134">
        <v>4</v>
      </c>
      <c r="P1134">
        <v>5.7</v>
      </c>
      <c r="R1134">
        <v>96</v>
      </c>
      <c r="S1134" s="16">
        <v>384</v>
      </c>
      <c r="T1134">
        <v>8.7638368488529128</v>
      </c>
      <c r="U1134">
        <v>0.65040005859375005</v>
      </c>
      <c r="V1134">
        <v>0.90939029703477792</v>
      </c>
      <c r="W1134">
        <f t="shared" si="2"/>
        <v>5.1835246930982342</v>
      </c>
    </row>
    <row r="1135" spans="1:23" x14ac:dyDescent="0.3">
      <c r="A1135" s="1">
        <v>45342</v>
      </c>
      <c r="B1135" t="s">
        <v>17</v>
      </c>
      <c r="C1135" t="s">
        <v>138</v>
      </c>
      <c r="D1135" s="2">
        <v>8</v>
      </c>
      <c r="E1135" s="4" t="s">
        <v>144</v>
      </c>
      <c r="F1135" t="s">
        <v>33</v>
      </c>
      <c r="H1135" t="s">
        <v>125</v>
      </c>
      <c r="I1135" t="s">
        <v>120</v>
      </c>
      <c r="J1135">
        <v>0.02</v>
      </c>
      <c r="K1135">
        <v>3200</v>
      </c>
      <c r="L1135">
        <v>4.8600000000000003</v>
      </c>
      <c r="M1135" t="s">
        <v>111</v>
      </c>
      <c r="N1135">
        <v>8</v>
      </c>
      <c r="P1135">
        <v>3.8</v>
      </c>
      <c r="R1135">
        <v>110</v>
      </c>
      <c r="S1135" s="16">
        <v>880</v>
      </c>
      <c r="T1135">
        <v>5.8405542785565254</v>
      </c>
      <c r="U1135">
        <v>0.65062318039772737</v>
      </c>
      <c r="V1135">
        <v>2.7281359320339829</v>
      </c>
      <c r="W1135">
        <f t="shared" si="2"/>
        <v>10.366916541729134</v>
      </c>
    </row>
    <row r="1136" spans="1:23" x14ac:dyDescent="0.3">
      <c r="A1136" s="1">
        <v>45331</v>
      </c>
      <c r="B1136" t="s">
        <v>17</v>
      </c>
      <c r="C1136" t="s">
        <v>138</v>
      </c>
      <c r="D1136" s="2">
        <v>8</v>
      </c>
      <c r="E1136" s="4" t="s">
        <v>144</v>
      </c>
      <c r="F1136" t="s">
        <v>33</v>
      </c>
      <c r="H1136" t="s">
        <v>125</v>
      </c>
      <c r="I1136" t="s">
        <v>120</v>
      </c>
      <c r="J1136">
        <v>0.02</v>
      </c>
      <c r="K1136">
        <v>3200</v>
      </c>
      <c r="L1136">
        <v>4.8099999999999996</v>
      </c>
      <c r="M1136" t="s">
        <v>111</v>
      </c>
      <c r="N1136">
        <v>5</v>
      </c>
      <c r="P1136">
        <v>2.4</v>
      </c>
      <c r="R1136">
        <v>110</v>
      </c>
      <c r="S1136" s="16">
        <v>550</v>
      </c>
      <c r="T1136">
        <v>3.6882918131217148</v>
      </c>
      <c r="U1136">
        <v>0.65070773181818164</v>
      </c>
      <c r="V1136">
        <v>2.7281359320339829</v>
      </c>
      <c r="W1136">
        <f t="shared" si="2"/>
        <v>6.5475262368815583</v>
      </c>
    </row>
    <row r="1137" spans="1:23" x14ac:dyDescent="0.3">
      <c r="A1137" s="1">
        <v>45334</v>
      </c>
      <c r="B1137" t="s">
        <v>17</v>
      </c>
      <c r="C1137" t="s">
        <v>138</v>
      </c>
      <c r="D1137" s="2">
        <v>8</v>
      </c>
      <c r="E1137" s="4" t="s">
        <v>144</v>
      </c>
      <c r="F1137" t="s">
        <v>33</v>
      </c>
      <c r="H1137" t="s">
        <v>125</v>
      </c>
      <c r="I1137" t="s">
        <v>120</v>
      </c>
      <c r="J1137">
        <v>0.02</v>
      </c>
      <c r="K1137">
        <v>3200</v>
      </c>
      <c r="L1137">
        <v>4.8099999999999996</v>
      </c>
      <c r="M1137" t="s">
        <v>111</v>
      </c>
      <c r="N1137">
        <v>5</v>
      </c>
      <c r="P1137">
        <v>2.4</v>
      </c>
      <c r="R1137">
        <v>110</v>
      </c>
      <c r="S1137" s="16">
        <v>550</v>
      </c>
      <c r="T1137">
        <v>3.6882918131217148</v>
      </c>
      <c r="U1137">
        <v>0.65070773181818164</v>
      </c>
      <c r="V1137">
        <v>2.7281359320339829</v>
      </c>
      <c r="W1137">
        <f t="shared" si="2"/>
        <v>6.5475262368815583</v>
      </c>
    </row>
    <row r="1138" spans="1:23" x14ac:dyDescent="0.3">
      <c r="A1138" s="1">
        <v>45330</v>
      </c>
      <c r="B1138" t="s">
        <v>17</v>
      </c>
      <c r="C1138" t="s">
        <v>112</v>
      </c>
      <c r="D1138" s="2">
        <v>21</v>
      </c>
      <c r="E1138" s="4" t="s">
        <v>15</v>
      </c>
      <c r="F1138" t="s">
        <v>33</v>
      </c>
      <c r="H1138" t="s">
        <v>123</v>
      </c>
      <c r="I1138" t="s">
        <v>120</v>
      </c>
      <c r="J1138">
        <v>0.02</v>
      </c>
      <c r="K1138">
        <v>3000</v>
      </c>
      <c r="L1138">
        <v>3.1</v>
      </c>
      <c r="M1138" t="s">
        <v>96</v>
      </c>
      <c r="N1138">
        <v>2</v>
      </c>
      <c r="O1138">
        <v>21</v>
      </c>
      <c r="P1138">
        <v>3.2</v>
      </c>
      <c r="Q1138">
        <v>25</v>
      </c>
      <c r="R1138">
        <v>96</v>
      </c>
      <c r="S1138" s="16">
        <v>192</v>
      </c>
      <c r="T1138">
        <v>4.9164064580510551</v>
      </c>
      <c r="U1138">
        <v>0.65088190476190477</v>
      </c>
      <c r="V1138">
        <v>0.76662237633816199</v>
      </c>
      <c r="W1138">
        <f t="shared" si="2"/>
        <v>2.4531916042821185</v>
      </c>
    </row>
    <row r="1139" spans="1:23" x14ac:dyDescent="0.3">
      <c r="A1139" s="1">
        <v>45323</v>
      </c>
      <c r="B1139" t="s">
        <v>17</v>
      </c>
      <c r="C1139" t="s">
        <v>116</v>
      </c>
      <c r="D1139" s="2">
        <v>40</v>
      </c>
      <c r="E1139" s="4" t="s">
        <v>161</v>
      </c>
      <c r="F1139" t="s">
        <v>33</v>
      </c>
      <c r="G1139">
        <v>8938</v>
      </c>
      <c r="H1139" t="s">
        <v>12</v>
      </c>
      <c r="I1139" t="s">
        <v>120</v>
      </c>
      <c r="J1139">
        <v>0.02</v>
      </c>
      <c r="K1139">
        <v>2000</v>
      </c>
      <c r="L1139">
        <v>2.25</v>
      </c>
      <c r="M1139" t="s">
        <v>114</v>
      </c>
      <c r="N1139">
        <v>2</v>
      </c>
      <c r="P1139">
        <v>5.6</v>
      </c>
      <c r="R1139">
        <v>96</v>
      </c>
      <c r="S1139" s="16">
        <v>192</v>
      </c>
      <c r="T1139">
        <v>8.6015435738741548</v>
      </c>
      <c r="U1139">
        <v>0.65104593749999995</v>
      </c>
      <c r="V1139">
        <v>0.48813487041214987</v>
      </c>
      <c r="W1139">
        <f t="shared" si="2"/>
        <v>2.7335552743080389</v>
      </c>
    </row>
    <row r="1140" spans="1:23" x14ac:dyDescent="0.3">
      <c r="A1140" s="1">
        <v>45333</v>
      </c>
      <c r="B1140" t="s">
        <v>17</v>
      </c>
      <c r="C1140" t="s">
        <v>138</v>
      </c>
      <c r="D1140" s="2">
        <v>20</v>
      </c>
      <c r="E1140" s="4" t="s">
        <v>66</v>
      </c>
      <c r="F1140" t="s">
        <v>74</v>
      </c>
      <c r="G1140">
        <v>8939</v>
      </c>
      <c r="H1140" t="s">
        <v>142</v>
      </c>
      <c r="I1140" t="s">
        <v>120</v>
      </c>
      <c r="J1140">
        <v>0.01</v>
      </c>
      <c r="K1140">
        <v>3000</v>
      </c>
      <c r="L1140">
        <v>3.05</v>
      </c>
      <c r="M1140" t="s">
        <v>96</v>
      </c>
      <c r="N1140">
        <v>2</v>
      </c>
      <c r="P1140">
        <v>3.1</v>
      </c>
      <c r="R1140">
        <v>96</v>
      </c>
      <c r="S1140" s="16">
        <v>192</v>
      </c>
      <c r="T1140">
        <v>4.7590507478402087</v>
      </c>
      <c r="U1140">
        <v>0.65139040625000011</v>
      </c>
      <c r="V1140">
        <v>0.76662237633816199</v>
      </c>
      <c r="W1140">
        <f t="shared" si="2"/>
        <v>2.3765293666483021</v>
      </c>
    </row>
    <row r="1141" spans="1:23" x14ac:dyDescent="0.3">
      <c r="A1141" s="1">
        <v>45349</v>
      </c>
      <c r="B1141" t="s">
        <v>17</v>
      </c>
      <c r="C1141" t="s">
        <v>138</v>
      </c>
      <c r="D1141" s="2">
        <v>8</v>
      </c>
      <c r="E1141" s="4" t="s">
        <v>94</v>
      </c>
      <c r="F1141" t="s">
        <v>33</v>
      </c>
      <c r="H1141" t="s">
        <v>125</v>
      </c>
      <c r="I1141" t="s">
        <v>120</v>
      </c>
      <c r="J1141">
        <v>0.02</v>
      </c>
      <c r="K1141">
        <v>3400</v>
      </c>
      <c r="L1141">
        <v>4.8600000000000003</v>
      </c>
      <c r="M1141" t="s">
        <v>111</v>
      </c>
      <c r="N1141">
        <v>2</v>
      </c>
      <c r="P1141">
        <v>0.92</v>
      </c>
      <c r="R1141">
        <v>100</v>
      </c>
      <c r="S1141" s="16">
        <v>200</v>
      </c>
      <c r="T1141">
        <v>1.410361118401434</v>
      </c>
      <c r="U1141">
        <v>0.65231520352941175</v>
      </c>
      <c r="V1141">
        <v>2.7281359320339829</v>
      </c>
      <c r="W1141">
        <f t="shared" si="2"/>
        <v>2.5098850574712643</v>
      </c>
    </row>
    <row r="1142" spans="1:23" x14ac:dyDescent="0.3">
      <c r="A1142" s="1">
        <v>45329</v>
      </c>
      <c r="B1142" t="s">
        <v>17</v>
      </c>
      <c r="C1142" t="s">
        <v>138</v>
      </c>
      <c r="D1142" s="2">
        <v>28</v>
      </c>
      <c r="E1142" s="4" t="s">
        <v>162</v>
      </c>
      <c r="F1142" t="s">
        <v>33</v>
      </c>
      <c r="H1142" t="s">
        <v>142</v>
      </c>
      <c r="I1142" t="s">
        <v>120</v>
      </c>
      <c r="J1142">
        <v>0.02</v>
      </c>
      <c r="K1142">
        <v>2600</v>
      </c>
      <c r="L1142">
        <v>2.66</v>
      </c>
      <c r="M1142" t="s">
        <v>114</v>
      </c>
      <c r="N1142">
        <v>1</v>
      </c>
      <c r="P1142">
        <v>1.8</v>
      </c>
      <c r="R1142">
        <v>80</v>
      </c>
      <c r="S1142" s="16">
        <v>80</v>
      </c>
      <c r="T1142">
        <v>2.7587187449102961</v>
      </c>
      <c r="U1142">
        <v>0.65247680769230776</v>
      </c>
      <c r="V1142">
        <v>0.62609286363355654</v>
      </c>
      <c r="W1142">
        <f t="shared" si="2"/>
        <v>1.1269671545404019</v>
      </c>
    </row>
    <row r="1143" spans="1:23" x14ac:dyDescent="0.3">
      <c r="A1143" s="1">
        <v>45335</v>
      </c>
      <c r="B1143" t="s">
        <v>17</v>
      </c>
      <c r="C1143" t="s">
        <v>138</v>
      </c>
      <c r="D1143" s="2">
        <v>28</v>
      </c>
      <c r="E1143" s="4" t="s">
        <v>162</v>
      </c>
      <c r="F1143" t="s">
        <v>33</v>
      </c>
      <c r="H1143" t="s">
        <v>142</v>
      </c>
      <c r="I1143" t="s">
        <v>120</v>
      </c>
      <c r="J1143">
        <v>0.02</v>
      </c>
      <c r="K1143">
        <v>2600</v>
      </c>
      <c r="L1143">
        <v>2.66</v>
      </c>
      <c r="M1143" t="s">
        <v>114</v>
      </c>
      <c r="N1143">
        <v>1</v>
      </c>
      <c r="P1143">
        <v>1.8</v>
      </c>
      <c r="R1143">
        <v>80</v>
      </c>
      <c r="S1143" s="16">
        <v>80</v>
      </c>
      <c r="T1143">
        <v>2.7587187449102961</v>
      </c>
      <c r="U1143">
        <v>0.65247680769230776</v>
      </c>
      <c r="V1143">
        <v>0.62609286363355654</v>
      </c>
      <c r="W1143">
        <f t="shared" si="2"/>
        <v>1.1269671545404019</v>
      </c>
    </row>
    <row r="1144" spans="1:23" x14ac:dyDescent="0.3">
      <c r="A1144" s="1">
        <v>45336</v>
      </c>
      <c r="B1144" t="s">
        <v>17</v>
      </c>
      <c r="C1144" t="s">
        <v>138</v>
      </c>
      <c r="D1144" s="2">
        <v>28</v>
      </c>
      <c r="E1144" s="4" t="s">
        <v>66</v>
      </c>
      <c r="F1144" t="s">
        <v>74</v>
      </c>
      <c r="G1144">
        <v>8879</v>
      </c>
      <c r="H1144" t="s">
        <v>142</v>
      </c>
      <c r="I1144" t="s">
        <v>120</v>
      </c>
      <c r="J1144">
        <v>0.01</v>
      </c>
      <c r="K1144">
        <v>2600</v>
      </c>
      <c r="L1144">
        <v>2.66</v>
      </c>
      <c r="M1144" t="s">
        <v>114</v>
      </c>
      <c r="N1144">
        <v>1</v>
      </c>
      <c r="P1144">
        <v>1.8</v>
      </c>
      <c r="R1144">
        <v>80</v>
      </c>
      <c r="S1144" s="16">
        <v>80</v>
      </c>
      <c r="T1144">
        <v>2.7587187449102961</v>
      </c>
      <c r="U1144">
        <v>0.65247680769230776</v>
      </c>
      <c r="V1144">
        <v>0.62609286363355654</v>
      </c>
      <c r="W1144">
        <f t="shared" si="2"/>
        <v>1.1269671545404019</v>
      </c>
    </row>
    <row r="1145" spans="1:23" x14ac:dyDescent="0.3">
      <c r="A1145" s="1">
        <v>45337</v>
      </c>
      <c r="B1145" t="s">
        <v>17</v>
      </c>
      <c r="C1145" t="s">
        <v>138</v>
      </c>
      <c r="D1145" s="2">
        <v>28</v>
      </c>
      <c r="E1145" s="4" t="s">
        <v>66</v>
      </c>
      <c r="F1145" t="s">
        <v>74</v>
      </c>
      <c r="G1145">
        <v>8879</v>
      </c>
      <c r="H1145" t="s">
        <v>142</v>
      </c>
      <c r="I1145" t="s">
        <v>120</v>
      </c>
      <c r="J1145">
        <v>0.01</v>
      </c>
      <c r="K1145">
        <v>2600</v>
      </c>
      <c r="L1145">
        <v>2.66</v>
      </c>
      <c r="M1145" t="s">
        <v>114</v>
      </c>
      <c r="N1145">
        <v>1</v>
      </c>
      <c r="P1145">
        <v>1.8</v>
      </c>
      <c r="R1145">
        <v>80</v>
      </c>
      <c r="S1145" s="16">
        <v>80</v>
      </c>
      <c r="T1145">
        <v>2.7587187449102961</v>
      </c>
      <c r="U1145">
        <v>0.65247680769230776</v>
      </c>
      <c r="V1145">
        <v>0.62609286363355654</v>
      </c>
      <c r="W1145">
        <f t="shared" si="2"/>
        <v>1.1269671545404019</v>
      </c>
    </row>
    <row r="1146" spans="1:23" x14ac:dyDescent="0.3">
      <c r="A1146" s="1">
        <v>45339</v>
      </c>
      <c r="B1146" t="s">
        <v>17</v>
      </c>
      <c r="C1146" t="s">
        <v>138</v>
      </c>
      <c r="D1146" s="2">
        <v>28</v>
      </c>
      <c r="E1146" s="4" t="s">
        <v>66</v>
      </c>
      <c r="F1146" t="s">
        <v>74</v>
      </c>
      <c r="G1146">
        <v>8879</v>
      </c>
      <c r="H1146" t="s">
        <v>142</v>
      </c>
      <c r="I1146" t="s">
        <v>120</v>
      </c>
      <c r="J1146">
        <v>0.01</v>
      </c>
      <c r="K1146">
        <v>2600</v>
      </c>
      <c r="L1146">
        <v>2.66</v>
      </c>
      <c r="M1146" t="s">
        <v>114</v>
      </c>
      <c r="N1146">
        <v>2</v>
      </c>
      <c r="P1146">
        <v>3.6</v>
      </c>
      <c r="R1146">
        <v>80</v>
      </c>
      <c r="S1146" s="16">
        <v>160</v>
      </c>
      <c r="T1146">
        <v>5.5174374898205922</v>
      </c>
      <c r="U1146">
        <v>0.65247680769230776</v>
      </c>
      <c r="V1146">
        <v>0.62609286363355654</v>
      </c>
      <c r="W1146">
        <f t="shared" si="2"/>
        <v>2.2539343090808037</v>
      </c>
    </row>
    <row r="1147" spans="1:23" x14ac:dyDescent="0.3">
      <c r="A1147" s="1">
        <v>45350</v>
      </c>
      <c r="B1147" t="s">
        <v>17</v>
      </c>
      <c r="C1147" t="s">
        <v>138</v>
      </c>
      <c r="D1147" s="2">
        <v>28</v>
      </c>
      <c r="E1147" s="4" t="s">
        <v>66</v>
      </c>
      <c r="F1147" t="s">
        <v>74</v>
      </c>
      <c r="G1147">
        <v>8879</v>
      </c>
      <c r="H1147" t="s">
        <v>142</v>
      </c>
      <c r="I1147" t="s">
        <v>120</v>
      </c>
      <c r="J1147">
        <v>0.01</v>
      </c>
      <c r="K1147">
        <v>2600</v>
      </c>
      <c r="L1147">
        <v>2.66</v>
      </c>
      <c r="M1147" t="s">
        <v>114</v>
      </c>
      <c r="N1147">
        <v>1</v>
      </c>
      <c r="P1147">
        <v>1.8</v>
      </c>
      <c r="R1147">
        <v>80</v>
      </c>
      <c r="S1147" s="16">
        <v>80</v>
      </c>
      <c r="T1147">
        <v>2.7587187449102961</v>
      </c>
      <c r="U1147">
        <v>0.65247680769230776</v>
      </c>
      <c r="V1147">
        <v>0.62609286363355654</v>
      </c>
      <c r="W1147">
        <f t="shared" si="2"/>
        <v>1.1269671545404019</v>
      </c>
    </row>
    <row r="1148" spans="1:23" x14ac:dyDescent="0.3">
      <c r="A1148" s="1">
        <v>45344</v>
      </c>
      <c r="B1148" t="s">
        <v>17</v>
      </c>
      <c r="C1148" t="s">
        <v>138</v>
      </c>
      <c r="D1148" s="2">
        <v>28</v>
      </c>
      <c r="E1148" s="4" t="s">
        <v>225</v>
      </c>
      <c r="F1148" t="s">
        <v>33</v>
      </c>
      <c r="H1148" t="s">
        <v>142</v>
      </c>
      <c r="I1148" t="s">
        <v>120</v>
      </c>
      <c r="J1148">
        <v>0.02</v>
      </c>
      <c r="K1148">
        <v>2600</v>
      </c>
      <c r="L1148">
        <v>2.66</v>
      </c>
      <c r="M1148" t="s">
        <v>114</v>
      </c>
      <c r="N1148">
        <v>1</v>
      </c>
      <c r="P1148">
        <v>1.8</v>
      </c>
      <c r="R1148">
        <v>80</v>
      </c>
      <c r="S1148" s="16">
        <v>80</v>
      </c>
      <c r="T1148">
        <v>2.7587187449102961</v>
      </c>
      <c r="U1148">
        <v>0.65247680769230776</v>
      </c>
      <c r="V1148">
        <v>0.62609286363355654</v>
      </c>
      <c r="W1148">
        <f t="shared" si="2"/>
        <v>1.1269671545404019</v>
      </c>
    </row>
    <row r="1149" spans="1:23" x14ac:dyDescent="0.3">
      <c r="A1149" s="1">
        <v>45346</v>
      </c>
      <c r="B1149" t="s">
        <v>17</v>
      </c>
      <c r="C1149" t="s">
        <v>138</v>
      </c>
      <c r="D1149" s="2">
        <v>28</v>
      </c>
      <c r="E1149" s="4" t="s">
        <v>225</v>
      </c>
      <c r="F1149" t="s">
        <v>33</v>
      </c>
      <c r="H1149" t="s">
        <v>142</v>
      </c>
      <c r="I1149" t="s">
        <v>120</v>
      </c>
      <c r="J1149">
        <v>0.02</v>
      </c>
      <c r="K1149">
        <v>2600</v>
      </c>
      <c r="L1149">
        <v>2.66</v>
      </c>
      <c r="M1149" t="s">
        <v>114</v>
      </c>
      <c r="N1149">
        <v>1</v>
      </c>
      <c r="P1149">
        <v>1.8</v>
      </c>
      <c r="R1149">
        <v>80</v>
      </c>
      <c r="S1149" s="16">
        <v>80</v>
      </c>
      <c r="T1149">
        <v>2.7587187449102961</v>
      </c>
      <c r="U1149">
        <v>0.65247680769230776</v>
      </c>
      <c r="V1149">
        <v>0.62609286363355654</v>
      </c>
      <c r="W1149">
        <f t="shared" si="2"/>
        <v>1.1269671545404019</v>
      </c>
    </row>
    <row r="1150" spans="1:23" x14ac:dyDescent="0.3">
      <c r="A1150" s="1">
        <v>45347</v>
      </c>
      <c r="B1150" t="s">
        <v>17</v>
      </c>
      <c r="C1150" t="s">
        <v>138</v>
      </c>
      <c r="D1150" s="2">
        <v>28</v>
      </c>
      <c r="E1150" s="4" t="s">
        <v>225</v>
      </c>
      <c r="F1150" t="s">
        <v>33</v>
      </c>
      <c r="H1150" t="s">
        <v>142</v>
      </c>
      <c r="I1150" t="s">
        <v>120</v>
      </c>
      <c r="J1150">
        <v>0.02</v>
      </c>
      <c r="K1150">
        <v>2600</v>
      </c>
      <c r="L1150">
        <v>2.66</v>
      </c>
      <c r="M1150" t="s">
        <v>114</v>
      </c>
      <c r="N1150">
        <v>1</v>
      </c>
      <c r="P1150">
        <v>1.8</v>
      </c>
      <c r="R1150">
        <v>80</v>
      </c>
      <c r="S1150" s="16">
        <v>80</v>
      </c>
      <c r="T1150">
        <v>2.7587187449102961</v>
      </c>
      <c r="U1150">
        <v>0.65247680769230776</v>
      </c>
      <c r="V1150">
        <v>0.62609286363355654</v>
      </c>
      <c r="W1150">
        <f t="shared" si="2"/>
        <v>1.1269671545404019</v>
      </c>
    </row>
    <row r="1151" spans="1:23" x14ac:dyDescent="0.3">
      <c r="A1151" s="1">
        <v>45340</v>
      </c>
      <c r="B1151" t="s">
        <v>17</v>
      </c>
      <c r="C1151" t="s">
        <v>112</v>
      </c>
      <c r="D1151" s="2">
        <v>8</v>
      </c>
      <c r="E1151" s="4" t="s">
        <v>124</v>
      </c>
      <c r="F1151" t="s">
        <v>33</v>
      </c>
      <c r="H1151" t="s">
        <v>125</v>
      </c>
      <c r="I1151" t="s">
        <v>120</v>
      </c>
      <c r="J1151">
        <v>0.02</v>
      </c>
      <c r="K1151">
        <v>3200</v>
      </c>
      <c r="L1151">
        <v>4.8600000000000003</v>
      </c>
      <c r="M1151" t="s">
        <v>111</v>
      </c>
      <c r="N1151">
        <v>3</v>
      </c>
      <c r="P1151">
        <v>1.43</v>
      </c>
      <c r="R1151">
        <v>110</v>
      </c>
      <c r="S1151" s="16">
        <v>330</v>
      </c>
      <c r="T1151">
        <v>2.1902078544586971</v>
      </c>
      <c r="U1151">
        <v>0.65290606875000001</v>
      </c>
      <c r="V1151">
        <v>2.7281359320339829</v>
      </c>
      <c r="W1151">
        <f t="shared" si="2"/>
        <v>3.9012343828085951</v>
      </c>
    </row>
    <row r="1152" spans="1:23" x14ac:dyDescent="0.3">
      <c r="A1152" s="1">
        <v>45340</v>
      </c>
      <c r="B1152" t="s">
        <v>17</v>
      </c>
      <c r="C1152" t="s">
        <v>138</v>
      </c>
      <c r="D1152" s="2">
        <v>24</v>
      </c>
      <c r="E1152" s="4" t="s">
        <v>8</v>
      </c>
      <c r="F1152" t="s">
        <v>33</v>
      </c>
      <c r="H1152" t="s">
        <v>146</v>
      </c>
      <c r="I1152" t="s">
        <v>120</v>
      </c>
      <c r="J1152">
        <v>0.02</v>
      </c>
      <c r="K1152">
        <v>2800</v>
      </c>
      <c r="L1152">
        <v>2.69</v>
      </c>
      <c r="M1152" t="s">
        <v>96</v>
      </c>
      <c r="N1152">
        <v>2</v>
      </c>
      <c r="P1152">
        <v>3.95</v>
      </c>
      <c r="R1152">
        <v>96</v>
      </c>
      <c r="S1152" s="16">
        <v>192</v>
      </c>
      <c r="T1152">
        <v>6.0434637006030316</v>
      </c>
      <c r="U1152">
        <v>0.65359869698660711</v>
      </c>
      <c r="V1152">
        <v>0.71941811546454448</v>
      </c>
      <c r="W1152">
        <f t="shared" si="2"/>
        <v>2.841701556084951</v>
      </c>
    </row>
    <row r="1153" spans="1:23" x14ac:dyDescent="0.3">
      <c r="A1153" s="1">
        <v>45340</v>
      </c>
      <c r="B1153" t="s">
        <v>17</v>
      </c>
      <c r="C1153" t="s">
        <v>138</v>
      </c>
      <c r="D1153" s="2">
        <v>24</v>
      </c>
      <c r="E1153" s="4" t="s">
        <v>8</v>
      </c>
      <c r="F1153" t="s">
        <v>33</v>
      </c>
      <c r="H1153" t="s">
        <v>146</v>
      </c>
      <c r="I1153" t="s">
        <v>120</v>
      </c>
      <c r="J1153">
        <v>0.02</v>
      </c>
      <c r="K1153">
        <v>2800</v>
      </c>
      <c r="L1153">
        <v>2.69</v>
      </c>
      <c r="M1153" t="s">
        <v>114</v>
      </c>
      <c r="N1153">
        <v>2</v>
      </c>
      <c r="P1153">
        <v>3.3</v>
      </c>
      <c r="R1153">
        <v>80</v>
      </c>
      <c r="S1153" s="16">
        <v>160</v>
      </c>
      <c r="T1153">
        <v>5.0362197505025259</v>
      </c>
      <c r="U1153">
        <v>0.65525337723214283</v>
      </c>
      <c r="V1153">
        <v>0.71941811546454448</v>
      </c>
      <c r="W1153">
        <f t="shared" si="2"/>
        <v>2.3740797810329966</v>
      </c>
    </row>
    <row r="1154" spans="1:23" x14ac:dyDescent="0.3">
      <c r="A1154" s="1">
        <v>45326</v>
      </c>
      <c r="B1154" t="s">
        <v>17</v>
      </c>
      <c r="C1154" t="s">
        <v>138</v>
      </c>
      <c r="D1154" s="2">
        <v>20</v>
      </c>
      <c r="E1154" s="4" t="s">
        <v>14</v>
      </c>
      <c r="F1154" t="s">
        <v>74</v>
      </c>
      <c r="G1154">
        <v>8939</v>
      </c>
      <c r="H1154" t="s">
        <v>142</v>
      </c>
      <c r="I1154" t="s">
        <v>120</v>
      </c>
      <c r="J1154">
        <v>0.01</v>
      </c>
      <c r="K1154">
        <v>3000</v>
      </c>
      <c r="L1154">
        <v>3.05</v>
      </c>
      <c r="M1154" t="s">
        <v>114</v>
      </c>
      <c r="N1154">
        <v>1</v>
      </c>
      <c r="P1154">
        <v>1.3</v>
      </c>
      <c r="R1154">
        <v>80</v>
      </c>
      <c r="S1154" s="16">
        <v>80</v>
      </c>
      <c r="T1154">
        <v>1.9829378116000871</v>
      </c>
      <c r="U1154">
        <v>0.65559292499999999</v>
      </c>
      <c r="V1154">
        <v>0.76662237633816199</v>
      </c>
      <c r="W1154">
        <f t="shared" si="2"/>
        <v>0.99660908923961067</v>
      </c>
    </row>
    <row r="1155" spans="1:23" x14ac:dyDescent="0.3">
      <c r="A1155" s="1">
        <v>45326</v>
      </c>
      <c r="B1155" t="s">
        <v>17</v>
      </c>
      <c r="C1155" t="s">
        <v>138</v>
      </c>
      <c r="D1155" s="2">
        <v>10</v>
      </c>
      <c r="E1155" s="4" t="s">
        <v>131</v>
      </c>
      <c r="F1155" t="s">
        <v>13</v>
      </c>
      <c r="H1155" t="s">
        <v>139</v>
      </c>
      <c r="I1155" t="s">
        <v>120</v>
      </c>
      <c r="J1155">
        <v>0.02</v>
      </c>
      <c r="K1155">
        <v>3400</v>
      </c>
      <c r="L1155">
        <v>4.32</v>
      </c>
      <c r="M1155" t="s">
        <v>36</v>
      </c>
      <c r="N1155">
        <v>4</v>
      </c>
      <c r="P1155">
        <v>2.5</v>
      </c>
      <c r="R1155">
        <v>96</v>
      </c>
      <c r="S1155" s="16">
        <v>384</v>
      </c>
      <c r="T1155">
        <v>3.8079750196838709</v>
      </c>
      <c r="U1155">
        <v>0.65651691176470583</v>
      </c>
      <c r="V1155">
        <v>1.9525394816485995</v>
      </c>
      <c r="W1155">
        <f t="shared" si="2"/>
        <v>4.8813487041214989</v>
      </c>
    </row>
    <row r="1156" spans="1:23" x14ac:dyDescent="0.3">
      <c r="A1156" s="1">
        <v>45332</v>
      </c>
      <c r="B1156" t="s">
        <v>17</v>
      </c>
      <c r="C1156" t="s">
        <v>138</v>
      </c>
      <c r="D1156" s="2">
        <v>10</v>
      </c>
      <c r="E1156" s="4" t="s">
        <v>131</v>
      </c>
      <c r="F1156" t="s">
        <v>13</v>
      </c>
      <c r="G1156">
        <v>8589</v>
      </c>
      <c r="H1156" t="s">
        <v>139</v>
      </c>
      <c r="I1156" t="s">
        <v>120</v>
      </c>
      <c r="J1156">
        <v>0.02</v>
      </c>
      <c r="K1156">
        <v>3400</v>
      </c>
      <c r="L1156">
        <v>4.32</v>
      </c>
      <c r="M1156" t="s">
        <v>36</v>
      </c>
      <c r="N1156">
        <v>4</v>
      </c>
      <c r="P1156">
        <v>2.5</v>
      </c>
      <c r="R1156">
        <v>96</v>
      </c>
      <c r="S1156" s="16">
        <v>384</v>
      </c>
      <c r="T1156">
        <v>3.8079750196838709</v>
      </c>
      <c r="U1156">
        <v>0.65651691176470583</v>
      </c>
      <c r="V1156">
        <v>1.9525394816485995</v>
      </c>
      <c r="W1156">
        <f t="shared" si="2"/>
        <v>4.8813487041214989</v>
      </c>
    </row>
    <row r="1157" spans="1:23" x14ac:dyDescent="0.3">
      <c r="A1157" s="1">
        <v>45335</v>
      </c>
      <c r="B1157" t="s">
        <v>17</v>
      </c>
      <c r="C1157" t="s">
        <v>138</v>
      </c>
      <c r="D1157" s="2">
        <v>10</v>
      </c>
      <c r="E1157" s="4" t="s">
        <v>131</v>
      </c>
      <c r="F1157" t="s">
        <v>13</v>
      </c>
      <c r="G1157">
        <v>8589</v>
      </c>
      <c r="H1157" t="s">
        <v>139</v>
      </c>
      <c r="I1157" t="s">
        <v>120</v>
      </c>
      <c r="J1157">
        <v>0.02</v>
      </c>
      <c r="K1157">
        <v>3400</v>
      </c>
      <c r="L1157">
        <v>4.32</v>
      </c>
      <c r="M1157" t="s">
        <v>36</v>
      </c>
      <c r="N1157">
        <v>4</v>
      </c>
      <c r="P1157">
        <v>2.5</v>
      </c>
      <c r="R1157">
        <v>96</v>
      </c>
      <c r="S1157" s="16">
        <v>384</v>
      </c>
      <c r="T1157">
        <v>3.8079750196838709</v>
      </c>
      <c r="U1157">
        <v>0.65651691176470583</v>
      </c>
      <c r="V1157">
        <v>1.9525394816485995</v>
      </c>
      <c r="W1157">
        <f t="shared" si="2"/>
        <v>4.8813487041214989</v>
      </c>
    </row>
    <row r="1158" spans="1:23" x14ac:dyDescent="0.3">
      <c r="A1158" s="1">
        <v>45342</v>
      </c>
      <c r="B1158" t="s">
        <v>17</v>
      </c>
      <c r="C1158" t="s">
        <v>138</v>
      </c>
      <c r="D1158" s="2">
        <v>10</v>
      </c>
      <c r="E1158" s="4" t="s">
        <v>131</v>
      </c>
      <c r="F1158" t="s">
        <v>13</v>
      </c>
      <c r="G1158">
        <v>8589</v>
      </c>
      <c r="H1158" t="s">
        <v>139</v>
      </c>
      <c r="I1158" t="s">
        <v>120</v>
      </c>
      <c r="J1158">
        <v>0.02</v>
      </c>
      <c r="K1158">
        <v>3400</v>
      </c>
      <c r="L1158">
        <v>4.32</v>
      </c>
      <c r="M1158" t="s">
        <v>36</v>
      </c>
      <c r="N1158">
        <v>4</v>
      </c>
      <c r="P1158">
        <v>2.5</v>
      </c>
      <c r="R1158">
        <v>96</v>
      </c>
      <c r="S1158" s="16">
        <v>384</v>
      </c>
      <c r="T1158">
        <v>3.8079750196838709</v>
      </c>
      <c r="U1158">
        <v>0.65651691176470583</v>
      </c>
      <c r="V1158">
        <v>1.9525394816485995</v>
      </c>
      <c r="W1158">
        <f t="shared" si="2"/>
        <v>4.8813487041214989</v>
      </c>
    </row>
    <row r="1159" spans="1:23" x14ac:dyDescent="0.3">
      <c r="A1159" s="1">
        <v>45346</v>
      </c>
      <c r="B1159" t="s">
        <v>17</v>
      </c>
      <c r="C1159" t="s">
        <v>138</v>
      </c>
      <c r="D1159" s="2">
        <v>8</v>
      </c>
      <c r="E1159" s="4" t="s">
        <v>227</v>
      </c>
      <c r="F1159" t="s">
        <v>59</v>
      </c>
      <c r="H1159" t="s">
        <v>157</v>
      </c>
      <c r="I1159" t="s">
        <v>120</v>
      </c>
      <c r="J1159">
        <v>0.02</v>
      </c>
      <c r="K1159">
        <v>3400</v>
      </c>
      <c r="L1159">
        <v>4.32</v>
      </c>
      <c r="M1159" t="s">
        <v>36</v>
      </c>
      <c r="N1159">
        <v>1</v>
      </c>
      <c r="O1159">
        <v>36</v>
      </c>
      <c r="P1159">
        <v>0.5</v>
      </c>
      <c r="Q1159">
        <v>35</v>
      </c>
      <c r="R1159">
        <v>96</v>
      </c>
      <c r="S1159" s="16">
        <v>96</v>
      </c>
      <c r="T1159">
        <v>0.76159500393677426</v>
      </c>
      <c r="U1159">
        <v>0.65651691176470583</v>
      </c>
      <c r="V1159">
        <v>2.7281359320339829</v>
      </c>
      <c r="W1159">
        <f t="shared" si="2"/>
        <v>1.3640679660169914</v>
      </c>
    </row>
    <row r="1160" spans="1:23" x14ac:dyDescent="0.3">
      <c r="A1160" s="1">
        <v>45346</v>
      </c>
      <c r="B1160" t="s">
        <v>17</v>
      </c>
      <c r="C1160" t="s">
        <v>138</v>
      </c>
      <c r="D1160" s="2">
        <v>10</v>
      </c>
      <c r="E1160" s="4" t="s">
        <v>131</v>
      </c>
      <c r="F1160" t="s">
        <v>13</v>
      </c>
      <c r="G1160">
        <v>8589</v>
      </c>
      <c r="H1160" t="s">
        <v>139</v>
      </c>
      <c r="I1160" t="s">
        <v>120</v>
      </c>
      <c r="J1160">
        <v>0.02</v>
      </c>
      <c r="K1160">
        <v>3400</v>
      </c>
      <c r="L1160">
        <v>4.32</v>
      </c>
      <c r="M1160" t="s">
        <v>36</v>
      </c>
      <c r="N1160">
        <v>4</v>
      </c>
      <c r="P1160">
        <v>2.5</v>
      </c>
      <c r="R1160">
        <v>96</v>
      </c>
      <c r="S1160" s="16">
        <v>384</v>
      </c>
      <c r="T1160">
        <v>3.8079750196838709</v>
      </c>
      <c r="U1160">
        <v>0.65651691176470583</v>
      </c>
      <c r="V1160">
        <v>1.9525394816485995</v>
      </c>
      <c r="W1160">
        <f t="shared" si="2"/>
        <v>4.8813487041214989</v>
      </c>
    </row>
    <row r="1161" spans="1:23" x14ac:dyDescent="0.3">
      <c r="A1161" s="1">
        <v>45347</v>
      </c>
      <c r="B1161" t="s">
        <v>17</v>
      </c>
      <c r="C1161" t="s">
        <v>138</v>
      </c>
      <c r="D1161" s="2">
        <v>8</v>
      </c>
      <c r="E1161" s="4" t="s">
        <v>227</v>
      </c>
      <c r="F1161" t="s">
        <v>59</v>
      </c>
      <c r="H1161" t="s">
        <v>157</v>
      </c>
      <c r="I1161" t="s">
        <v>120</v>
      </c>
      <c r="J1161">
        <v>0.02</v>
      </c>
      <c r="K1161">
        <v>3400</v>
      </c>
      <c r="L1161">
        <v>4.32</v>
      </c>
      <c r="M1161" t="s">
        <v>36</v>
      </c>
      <c r="N1161">
        <v>1</v>
      </c>
      <c r="O1161">
        <v>36</v>
      </c>
      <c r="P1161">
        <v>0.5</v>
      </c>
      <c r="Q1161">
        <v>35</v>
      </c>
      <c r="R1161">
        <v>96</v>
      </c>
      <c r="S1161" s="16">
        <v>96</v>
      </c>
      <c r="T1161">
        <v>0.76159500393677426</v>
      </c>
      <c r="U1161">
        <v>0.65651691176470583</v>
      </c>
      <c r="V1161">
        <v>2.7281359320339829</v>
      </c>
      <c r="W1161">
        <f t="shared" si="2"/>
        <v>1.3640679660169914</v>
      </c>
    </row>
    <row r="1162" spans="1:23" x14ac:dyDescent="0.3">
      <c r="A1162" s="1">
        <v>45347</v>
      </c>
      <c r="B1162" t="s">
        <v>17</v>
      </c>
      <c r="C1162" t="s">
        <v>138</v>
      </c>
      <c r="D1162" s="2">
        <v>10</v>
      </c>
      <c r="E1162" s="4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2.5</v>
      </c>
      <c r="R1162">
        <v>96</v>
      </c>
      <c r="S1162" s="16">
        <v>384</v>
      </c>
      <c r="T1162">
        <v>3.8079750196838709</v>
      </c>
      <c r="U1162">
        <v>0.65651691176470583</v>
      </c>
      <c r="V1162">
        <v>1.9525394816485995</v>
      </c>
      <c r="W1162">
        <f t="shared" si="2"/>
        <v>4.8813487041214989</v>
      </c>
    </row>
    <row r="1163" spans="1:23" x14ac:dyDescent="0.3">
      <c r="A1163" s="1">
        <v>45349</v>
      </c>
      <c r="B1163" t="s">
        <v>17</v>
      </c>
      <c r="C1163" t="s">
        <v>138</v>
      </c>
      <c r="D1163" s="2">
        <v>8</v>
      </c>
      <c r="E1163" s="4" t="s">
        <v>227</v>
      </c>
      <c r="F1163" t="s">
        <v>59</v>
      </c>
      <c r="H1163" t="s">
        <v>157</v>
      </c>
      <c r="I1163" t="s">
        <v>120</v>
      </c>
      <c r="J1163">
        <v>0.02</v>
      </c>
      <c r="K1163">
        <v>3400</v>
      </c>
      <c r="L1163">
        <v>4.32</v>
      </c>
      <c r="M1163" t="s">
        <v>36</v>
      </c>
      <c r="N1163">
        <v>1</v>
      </c>
      <c r="O1163">
        <v>36</v>
      </c>
      <c r="P1163">
        <v>0.5</v>
      </c>
      <c r="Q1163">
        <v>35</v>
      </c>
      <c r="R1163">
        <v>96</v>
      </c>
      <c r="S1163" s="16">
        <v>96</v>
      </c>
      <c r="T1163">
        <v>0.76159500393677426</v>
      </c>
      <c r="U1163">
        <v>0.65651691176470583</v>
      </c>
      <c r="V1163">
        <v>2.7281359320339829</v>
      </c>
      <c r="W1163">
        <f t="shared" si="2"/>
        <v>1.3640679660169914</v>
      </c>
    </row>
    <row r="1164" spans="1:23" x14ac:dyDescent="0.3">
      <c r="A1164" s="1">
        <v>45329</v>
      </c>
      <c r="B1164" t="s">
        <v>17</v>
      </c>
      <c r="C1164" t="s">
        <v>116</v>
      </c>
      <c r="D1164" s="2">
        <v>28</v>
      </c>
      <c r="E1164" s="4" t="s">
        <v>161</v>
      </c>
      <c r="F1164" t="s">
        <v>33</v>
      </c>
      <c r="G1164">
        <v>8844</v>
      </c>
      <c r="H1164" t="s">
        <v>121</v>
      </c>
      <c r="I1164" t="s">
        <v>120</v>
      </c>
      <c r="J1164">
        <v>0.02</v>
      </c>
      <c r="K1164">
        <v>2600</v>
      </c>
      <c r="L1164">
        <v>2.66</v>
      </c>
      <c r="M1164" t="s">
        <v>96</v>
      </c>
      <c r="N1164">
        <v>2</v>
      </c>
      <c r="P1164">
        <v>4.3499999999999996</v>
      </c>
      <c r="R1164">
        <v>96</v>
      </c>
      <c r="S1164" s="16">
        <v>192</v>
      </c>
      <c r="T1164">
        <v>6.6209249877847114</v>
      </c>
      <c r="U1164">
        <v>0.65700789663461534</v>
      </c>
      <c r="V1164">
        <v>0.62609286363355654</v>
      </c>
      <c r="W1164">
        <f t="shared" si="2"/>
        <v>2.7235039568059709</v>
      </c>
    </row>
    <row r="1165" spans="1:23" x14ac:dyDescent="0.3">
      <c r="A1165" s="1">
        <v>45340</v>
      </c>
      <c r="B1165" t="s">
        <v>17</v>
      </c>
      <c r="C1165" t="s">
        <v>138</v>
      </c>
      <c r="D1165" s="2">
        <v>8</v>
      </c>
      <c r="E1165" s="4" t="s">
        <v>144</v>
      </c>
      <c r="F1165" t="s">
        <v>33</v>
      </c>
      <c r="H1165" t="s">
        <v>125</v>
      </c>
      <c r="I1165" t="s">
        <v>120</v>
      </c>
      <c r="J1165">
        <v>0.02</v>
      </c>
      <c r="K1165">
        <v>3200</v>
      </c>
      <c r="L1165">
        <v>4.8099999999999996</v>
      </c>
      <c r="M1165" t="s">
        <v>111</v>
      </c>
      <c r="N1165">
        <v>7</v>
      </c>
      <c r="P1165">
        <v>3.4</v>
      </c>
      <c r="R1165">
        <v>110</v>
      </c>
      <c r="S1165" s="16">
        <v>770</v>
      </c>
      <c r="T1165">
        <v>5.1636085383704016</v>
      </c>
      <c r="U1165">
        <v>0.65845425243506472</v>
      </c>
      <c r="V1165">
        <v>2.7281359320339829</v>
      </c>
      <c r="W1165">
        <f t="shared" si="2"/>
        <v>9.2756621689155416</v>
      </c>
    </row>
    <row r="1166" spans="1:23" x14ac:dyDescent="0.3">
      <c r="A1166" s="1">
        <v>45333</v>
      </c>
      <c r="B1166" t="s">
        <v>17</v>
      </c>
      <c r="C1166" t="s">
        <v>116</v>
      </c>
      <c r="D1166" s="2">
        <v>18</v>
      </c>
      <c r="E1166" s="4" t="s">
        <v>8</v>
      </c>
      <c r="F1166" t="s">
        <v>13</v>
      </c>
      <c r="G1166">
        <v>8758</v>
      </c>
      <c r="H1166" t="s">
        <v>135</v>
      </c>
      <c r="I1166" t="s">
        <v>120</v>
      </c>
      <c r="J1166">
        <v>0.02</v>
      </c>
      <c r="K1166">
        <v>3200</v>
      </c>
      <c r="L1166">
        <v>3.18</v>
      </c>
      <c r="M1166" t="s">
        <v>36</v>
      </c>
      <c r="N1166">
        <v>3</v>
      </c>
      <c r="P1166">
        <v>4.34</v>
      </c>
      <c r="R1166">
        <v>96</v>
      </c>
      <c r="S1166" s="16">
        <v>288</v>
      </c>
      <c r="T1166">
        <v>6.5728776366396833</v>
      </c>
      <c r="U1166">
        <v>0.66028918229166678</v>
      </c>
      <c r="V1166">
        <v>0.90939029703477792</v>
      </c>
      <c r="W1166">
        <f t="shared" si="2"/>
        <v>3.9467538891309362</v>
      </c>
    </row>
    <row r="1167" spans="1:23" x14ac:dyDescent="0.3">
      <c r="A1167" s="1">
        <v>45333</v>
      </c>
      <c r="B1167" t="s">
        <v>17</v>
      </c>
      <c r="C1167" t="s">
        <v>116</v>
      </c>
      <c r="D1167" s="2">
        <v>26</v>
      </c>
      <c r="E1167" s="4" t="s">
        <v>8</v>
      </c>
      <c r="F1167" t="s">
        <v>33</v>
      </c>
      <c r="G1167">
        <v>8948</v>
      </c>
      <c r="H1167" t="s">
        <v>134</v>
      </c>
      <c r="I1167" t="s">
        <v>120</v>
      </c>
      <c r="J1167">
        <v>0.02</v>
      </c>
      <c r="K1167">
        <v>2800</v>
      </c>
      <c r="L1167">
        <v>2.91</v>
      </c>
      <c r="M1167" t="s">
        <v>96</v>
      </c>
      <c r="N1167">
        <v>2</v>
      </c>
      <c r="P1167">
        <v>4</v>
      </c>
      <c r="R1167">
        <v>96</v>
      </c>
      <c r="S1167" s="16">
        <v>192</v>
      </c>
      <c r="T1167">
        <v>6.0521169991434123</v>
      </c>
      <c r="U1167">
        <v>0.66092575549450561</v>
      </c>
      <c r="V1167">
        <v>0.62915680381570427</v>
      </c>
      <c r="W1167">
        <f t="shared" si="2"/>
        <v>2.5166272152628171</v>
      </c>
    </row>
    <row r="1168" spans="1:23" x14ac:dyDescent="0.3">
      <c r="A1168" s="1">
        <v>45334</v>
      </c>
      <c r="B1168" t="s">
        <v>17</v>
      </c>
      <c r="C1168" t="s">
        <v>116</v>
      </c>
      <c r="D1168" s="2">
        <v>26</v>
      </c>
      <c r="E1168" s="4" t="s">
        <v>8</v>
      </c>
      <c r="F1168" t="s">
        <v>33</v>
      </c>
      <c r="G1168">
        <v>8948</v>
      </c>
      <c r="H1168" t="s">
        <v>134</v>
      </c>
      <c r="I1168" t="s">
        <v>120</v>
      </c>
      <c r="J1168">
        <v>0.02</v>
      </c>
      <c r="K1168">
        <v>2800</v>
      </c>
      <c r="L1168">
        <v>2.91</v>
      </c>
      <c r="M1168" t="s">
        <v>96</v>
      </c>
      <c r="N1168">
        <v>2</v>
      </c>
      <c r="P1168">
        <v>4</v>
      </c>
      <c r="R1168">
        <v>96</v>
      </c>
      <c r="S1168" s="16">
        <v>192</v>
      </c>
      <c r="T1168">
        <v>6.0521169991434123</v>
      </c>
      <c r="U1168">
        <v>0.66092575549450561</v>
      </c>
      <c r="V1168">
        <v>0.62915680381570427</v>
      </c>
      <c r="W1168">
        <f t="shared" si="2"/>
        <v>2.5166272152628171</v>
      </c>
    </row>
    <row r="1169" spans="1:23" x14ac:dyDescent="0.3">
      <c r="A1169" s="1">
        <v>45346</v>
      </c>
      <c r="B1169" t="s">
        <v>17</v>
      </c>
      <c r="C1169" t="s">
        <v>138</v>
      </c>
      <c r="D1169" s="2">
        <v>26</v>
      </c>
      <c r="E1169" s="4" t="s">
        <v>8</v>
      </c>
      <c r="F1169" t="s">
        <v>33</v>
      </c>
      <c r="H1169" t="s">
        <v>146</v>
      </c>
      <c r="I1169" t="s">
        <v>120</v>
      </c>
      <c r="J1169">
        <v>0.02</v>
      </c>
      <c r="K1169">
        <v>2800</v>
      </c>
      <c r="L1169">
        <v>2.91</v>
      </c>
      <c r="M1169" t="s">
        <v>114</v>
      </c>
      <c r="N1169">
        <v>3</v>
      </c>
      <c r="P1169">
        <v>5</v>
      </c>
      <c r="R1169">
        <v>80</v>
      </c>
      <c r="S1169" s="16">
        <v>240</v>
      </c>
      <c r="T1169">
        <v>7.5651462489292651</v>
      </c>
      <c r="U1169">
        <v>0.66092575549450561</v>
      </c>
      <c r="V1169">
        <v>0.62915680381570427</v>
      </c>
      <c r="W1169">
        <f t="shared" si="2"/>
        <v>3.1457840190785213</v>
      </c>
    </row>
    <row r="1170" spans="1:23" x14ac:dyDescent="0.3">
      <c r="A1170" s="1">
        <v>45340</v>
      </c>
      <c r="B1170" t="s">
        <v>17</v>
      </c>
      <c r="C1170" t="s">
        <v>112</v>
      </c>
      <c r="D1170" s="2">
        <v>16</v>
      </c>
      <c r="E1170" s="4" t="s">
        <v>66</v>
      </c>
      <c r="F1170" t="s">
        <v>13</v>
      </c>
      <c r="G1170" t="s">
        <v>128</v>
      </c>
      <c r="H1170" t="s">
        <v>10</v>
      </c>
      <c r="I1170" t="s">
        <v>120</v>
      </c>
      <c r="J1170">
        <v>0.02</v>
      </c>
      <c r="K1170">
        <v>3200</v>
      </c>
      <c r="L1170">
        <v>3.53</v>
      </c>
      <c r="M1170" t="s">
        <v>36</v>
      </c>
      <c r="N1170">
        <v>1</v>
      </c>
      <c r="P1170">
        <v>1.1599999999999999</v>
      </c>
      <c r="R1170">
        <v>96</v>
      </c>
      <c r="S1170" s="16">
        <v>96</v>
      </c>
      <c r="T1170">
        <v>1.7544224853227739</v>
      </c>
      <c r="U1170">
        <v>0.66118623632812501</v>
      </c>
      <c r="V1170">
        <v>1</v>
      </c>
      <c r="W1170">
        <f t="shared" si="2"/>
        <v>1.1599999999999999</v>
      </c>
    </row>
    <row r="1171" spans="1:23" x14ac:dyDescent="0.3">
      <c r="A1171" s="1">
        <v>45346</v>
      </c>
      <c r="B1171" t="s">
        <v>17</v>
      </c>
      <c r="C1171" t="s">
        <v>116</v>
      </c>
      <c r="D1171" s="2">
        <v>16</v>
      </c>
      <c r="E1171" s="4" t="s">
        <v>132</v>
      </c>
      <c r="F1171" t="s">
        <v>13</v>
      </c>
      <c r="G1171">
        <v>8824</v>
      </c>
      <c r="H1171" t="s">
        <v>11</v>
      </c>
      <c r="I1171" t="s">
        <v>120</v>
      </c>
      <c r="J1171">
        <v>0.02</v>
      </c>
      <c r="K1171">
        <v>3400</v>
      </c>
      <c r="L1171">
        <v>3.53</v>
      </c>
      <c r="M1171" t="s">
        <v>36</v>
      </c>
      <c r="N1171">
        <v>3</v>
      </c>
      <c r="P1171">
        <v>3.7</v>
      </c>
      <c r="R1171">
        <v>96</v>
      </c>
      <c r="S1171" s="16">
        <v>288</v>
      </c>
      <c r="T1171">
        <v>5.5922216719663433</v>
      </c>
      <c r="U1171">
        <v>0.66163328584558811</v>
      </c>
      <c r="V1171">
        <v>1</v>
      </c>
      <c r="W1171">
        <f t="shared" si="2"/>
        <v>3.7</v>
      </c>
    </row>
    <row r="1172" spans="1:23" x14ac:dyDescent="0.3">
      <c r="A1172" s="1">
        <v>45334</v>
      </c>
      <c r="B1172" t="s">
        <v>17</v>
      </c>
      <c r="C1172" t="s">
        <v>138</v>
      </c>
      <c r="D1172" s="2">
        <v>24</v>
      </c>
      <c r="E1172" s="4" t="s">
        <v>8</v>
      </c>
      <c r="F1172" t="s">
        <v>33</v>
      </c>
      <c r="H1172" t="s">
        <v>146</v>
      </c>
      <c r="I1172" t="s">
        <v>120</v>
      </c>
      <c r="J1172">
        <v>0.02</v>
      </c>
      <c r="K1172">
        <v>2800</v>
      </c>
      <c r="L1172">
        <v>2.69</v>
      </c>
      <c r="M1172" t="s">
        <v>96</v>
      </c>
      <c r="N1172">
        <v>1</v>
      </c>
      <c r="P1172">
        <v>2</v>
      </c>
      <c r="R1172">
        <v>96</v>
      </c>
      <c r="S1172" s="16">
        <v>96</v>
      </c>
      <c r="T1172">
        <v>3.0217318503015158</v>
      </c>
      <c r="U1172">
        <v>0.66187209821428561</v>
      </c>
      <c r="V1172">
        <v>0.71941811546454448</v>
      </c>
      <c r="W1172">
        <f t="shared" si="2"/>
        <v>1.438836230929089</v>
      </c>
    </row>
    <row r="1173" spans="1:23" x14ac:dyDescent="0.3">
      <c r="A1173" s="1">
        <v>45335</v>
      </c>
      <c r="B1173" t="s">
        <v>17</v>
      </c>
      <c r="C1173" t="s">
        <v>138</v>
      </c>
      <c r="D1173" s="2">
        <v>24</v>
      </c>
      <c r="E1173" s="4" t="s">
        <v>8</v>
      </c>
      <c r="F1173" t="s">
        <v>33</v>
      </c>
      <c r="H1173" t="s">
        <v>146</v>
      </c>
      <c r="I1173" t="s">
        <v>120</v>
      </c>
      <c r="J1173">
        <v>0.02</v>
      </c>
      <c r="K1173">
        <v>2800</v>
      </c>
      <c r="L1173">
        <v>2.69</v>
      </c>
      <c r="M1173" t="s">
        <v>96</v>
      </c>
      <c r="N1173">
        <v>1</v>
      </c>
      <c r="P1173">
        <v>2</v>
      </c>
      <c r="R1173">
        <v>96</v>
      </c>
      <c r="S1173" s="16">
        <v>96</v>
      </c>
      <c r="T1173">
        <v>3.0217318503015158</v>
      </c>
      <c r="U1173">
        <v>0.66187209821428561</v>
      </c>
      <c r="V1173">
        <v>0.71941811546454448</v>
      </c>
      <c r="W1173">
        <f t="shared" si="2"/>
        <v>1.438836230929089</v>
      </c>
    </row>
    <row r="1174" spans="1:23" x14ac:dyDescent="0.3">
      <c r="A1174" s="1">
        <v>45339</v>
      </c>
      <c r="B1174" t="s">
        <v>17</v>
      </c>
      <c r="C1174" t="s">
        <v>138</v>
      </c>
      <c r="D1174" s="2">
        <v>20</v>
      </c>
      <c r="E1174" s="4" t="s">
        <v>14</v>
      </c>
      <c r="F1174" t="s">
        <v>13</v>
      </c>
      <c r="G1174">
        <v>8891</v>
      </c>
      <c r="H1174" t="s">
        <v>142</v>
      </c>
      <c r="I1174" t="s">
        <v>120</v>
      </c>
      <c r="J1174">
        <v>0.02</v>
      </c>
      <c r="K1174">
        <v>3200</v>
      </c>
      <c r="L1174">
        <v>3.05</v>
      </c>
      <c r="M1174" t="s">
        <v>114</v>
      </c>
      <c r="N1174">
        <v>1</v>
      </c>
      <c r="P1174">
        <v>1.4</v>
      </c>
      <c r="R1174">
        <v>80</v>
      </c>
      <c r="S1174" s="16">
        <v>80</v>
      </c>
      <c r="T1174">
        <v>2.1151336657067601</v>
      </c>
      <c r="U1174">
        <v>0.66189670312499982</v>
      </c>
      <c r="V1174">
        <v>0.76662237633816199</v>
      </c>
      <c r="W1174">
        <f t="shared" si="2"/>
        <v>1.0732713268734266</v>
      </c>
    </row>
    <row r="1175" spans="1:23" x14ac:dyDescent="0.3">
      <c r="A1175" s="1">
        <v>45342</v>
      </c>
      <c r="B1175" t="s">
        <v>17</v>
      </c>
      <c r="C1175" t="s">
        <v>138</v>
      </c>
      <c r="D1175" s="2">
        <v>20</v>
      </c>
      <c r="E1175" s="4" t="s">
        <v>224</v>
      </c>
      <c r="F1175" t="s">
        <v>74</v>
      </c>
      <c r="G1175">
        <v>8939</v>
      </c>
      <c r="H1175" t="s">
        <v>142</v>
      </c>
      <c r="I1175" t="s">
        <v>120</v>
      </c>
      <c r="J1175">
        <v>0.01</v>
      </c>
      <c r="K1175">
        <v>3200</v>
      </c>
      <c r="L1175">
        <v>3.05</v>
      </c>
      <c r="M1175" t="s">
        <v>96</v>
      </c>
      <c r="N1175">
        <v>1</v>
      </c>
      <c r="P1175">
        <v>1.68</v>
      </c>
      <c r="R1175">
        <v>96</v>
      </c>
      <c r="S1175" s="16">
        <v>96</v>
      </c>
      <c r="T1175">
        <v>2.5381603988481118</v>
      </c>
      <c r="U1175">
        <v>0.66189670312499982</v>
      </c>
      <c r="V1175">
        <v>0.76662237633816199</v>
      </c>
      <c r="W1175">
        <f t="shared" ref="W1175:W1238" si="3">V1175*P1175</f>
        <v>1.2879255922481121</v>
      </c>
    </row>
    <row r="1176" spans="1:23" x14ac:dyDescent="0.3">
      <c r="A1176" s="1">
        <v>45325</v>
      </c>
      <c r="B1176" t="s">
        <v>17</v>
      </c>
      <c r="C1176" t="s">
        <v>116</v>
      </c>
      <c r="D1176" s="2">
        <v>8</v>
      </c>
      <c r="E1176" s="4" t="s">
        <v>133</v>
      </c>
      <c r="F1176" t="s">
        <v>33</v>
      </c>
      <c r="H1176" t="s">
        <v>125</v>
      </c>
      <c r="I1176" t="s">
        <v>120</v>
      </c>
      <c r="J1176">
        <v>0.02</v>
      </c>
      <c r="K1176">
        <v>3400</v>
      </c>
      <c r="L1176">
        <v>4.8600000000000003</v>
      </c>
      <c r="M1176" t="s">
        <v>36</v>
      </c>
      <c r="N1176">
        <v>3</v>
      </c>
      <c r="P1176">
        <v>1.35</v>
      </c>
      <c r="R1176">
        <v>96</v>
      </c>
      <c r="S1176" s="16">
        <v>288</v>
      </c>
      <c r="T1176">
        <v>2.0309200104980638</v>
      </c>
      <c r="U1176">
        <v>0.66472337316176477</v>
      </c>
      <c r="V1176">
        <v>2.7281359320339829</v>
      </c>
      <c r="W1176">
        <f t="shared" si="3"/>
        <v>3.6829835082458771</v>
      </c>
    </row>
    <row r="1177" spans="1:23" x14ac:dyDescent="0.3">
      <c r="A1177" s="1">
        <v>45337</v>
      </c>
      <c r="B1177" t="s">
        <v>17</v>
      </c>
      <c r="C1177" t="s">
        <v>116</v>
      </c>
      <c r="D1177" s="2">
        <v>8</v>
      </c>
      <c r="E1177" s="4" t="s">
        <v>133</v>
      </c>
      <c r="F1177" t="s">
        <v>33</v>
      </c>
      <c r="H1177" t="s">
        <v>125</v>
      </c>
      <c r="I1177" t="s">
        <v>120</v>
      </c>
      <c r="J1177">
        <v>0.02</v>
      </c>
      <c r="K1177">
        <v>3400</v>
      </c>
      <c r="L1177">
        <v>4.8600000000000003</v>
      </c>
      <c r="M1177" t="s">
        <v>36</v>
      </c>
      <c r="N1177">
        <v>4</v>
      </c>
      <c r="P1177">
        <v>1.8</v>
      </c>
      <c r="R1177">
        <v>96</v>
      </c>
      <c r="S1177" s="16">
        <v>384</v>
      </c>
      <c r="T1177">
        <v>2.707893347330752</v>
      </c>
      <c r="U1177">
        <v>0.66472337316176477</v>
      </c>
      <c r="V1177">
        <v>2.7281359320339829</v>
      </c>
      <c r="W1177">
        <f t="shared" si="3"/>
        <v>4.9106446776611694</v>
      </c>
    </row>
    <row r="1178" spans="1:23" x14ac:dyDescent="0.3">
      <c r="A1178" s="1">
        <v>45339</v>
      </c>
      <c r="B1178" t="s">
        <v>17</v>
      </c>
      <c r="C1178" t="s">
        <v>112</v>
      </c>
      <c r="D1178" s="2">
        <v>8</v>
      </c>
      <c r="E1178" s="4" t="s">
        <v>126</v>
      </c>
      <c r="F1178" t="s">
        <v>33</v>
      </c>
      <c r="H1178" t="s">
        <v>125</v>
      </c>
      <c r="I1178" t="s">
        <v>120</v>
      </c>
      <c r="J1178">
        <v>0.02</v>
      </c>
      <c r="K1178">
        <v>3400</v>
      </c>
      <c r="L1178">
        <v>4.8600000000000003</v>
      </c>
      <c r="M1178" t="s">
        <v>36</v>
      </c>
      <c r="N1178">
        <v>2</v>
      </c>
      <c r="P1178">
        <v>0.9</v>
      </c>
      <c r="R1178">
        <v>96</v>
      </c>
      <c r="S1178" s="16">
        <v>192</v>
      </c>
      <c r="T1178">
        <v>1.353946673665376</v>
      </c>
      <c r="U1178">
        <v>0.66472337316176477</v>
      </c>
      <c r="V1178">
        <v>2.7281359320339829</v>
      </c>
      <c r="W1178">
        <f t="shared" si="3"/>
        <v>2.4553223388305847</v>
      </c>
    </row>
    <row r="1179" spans="1:23" x14ac:dyDescent="0.3">
      <c r="A1179" s="1">
        <v>45341</v>
      </c>
      <c r="B1179" t="s">
        <v>17</v>
      </c>
      <c r="C1179" t="s">
        <v>112</v>
      </c>
      <c r="D1179" s="2">
        <v>8</v>
      </c>
      <c r="E1179" s="4" t="s">
        <v>124</v>
      </c>
      <c r="F1179" t="s">
        <v>33</v>
      </c>
      <c r="H1179" t="s">
        <v>125</v>
      </c>
      <c r="I1179" t="s">
        <v>120</v>
      </c>
      <c r="J1179">
        <v>0.02</v>
      </c>
      <c r="K1179">
        <v>3200</v>
      </c>
      <c r="L1179">
        <v>4.8600000000000003</v>
      </c>
      <c r="M1179" t="s">
        <v>111</v>
      </c>
      <c r="N1179">
        <v>3</v>
      </c>
      <c r="P1179">
        <v>1.46</v>
      </c>
      <c r="R1179">
        <v>110</v>
      </c>
      <c r="S1179" s="16">
        <v>330</v>
      </c>
      <c r="T1179">
        <v>2.1902078544586971</v>
      </c>
      <c r="U1179">
        <v>0.6666033988636364</v>
      </c>
      <c r="V1179">
        <v>2.7281359320339829</v>
      </c>
      <c r="W1179">
        <f t="shared" si="3"/>
        <v>3.9830784607696148</v>
      </c>
    </row>
    <row r="1180" spans="1:23" x14ac:dyDescent="0.3">
      <c r="A1180" s="1">
        <v>45333</v>
      </c>
      <c r="B1180" t="s">
        <v>17</v>
      </c>
      <c r="C1180" t="s">
        <v>112</v>
      </c>
      <c r="D1180" s="2">
        <v>14</v>
      </c>
      <c r="E1180" s="4" t="s">
        <v>15</v>
      </c>
      <c r="F1180" t="s">
        <v>13</v>
      </c>
      <c r="G1180">
        <v>8863</v>
      </c>
      <c r="H1180" t="s">
        <v>121</v>
      </c>
      <c r="I1180" t="s">
        <v>120</v>
      </c>
      <c r="J1180">
        <v>0.02</v>
      </c>
      <c r="K1180">
        <v>3400</v>
      </c>
      <c r="L1180">
        <v>3.84</v>
      </c>
      <c r="M1180" t="s">
        <v>36</v>
      </c>
      <c r="N1180">
        <v>3</v>
      </c>
      <c r="P1180">
        <v>3</v>
      </c>
      <c r="R1180">
        <v>96</v>
      </c>
      <c r="S1180" s="16">
        <v>288</v>
      </c>
      <c r="T1180">
        <v>4.4981704920015728</v>
      </c>
      <c r="U1180">
        <v>0.66693781512605033</v>
      </c>
      <c r="V1180">
        <v>1.2341013824884792</v>
      </c>
      <c r="W1180">
        <f t="shared" si="3"/>
        <v>3.7023041474654379</v>
      </c>
    </row>
    <row r="1181" spans="1:23" x14ac:dyDescent="0.3">
      <c r="A1181" s="1">
        <v>45334</v>
      </c>
      <c r="B1181" t="s">
        <v>17</v>
      </c>
      <c r="C1181" t="s">
        <v>112</v>
      </c>
      <c r="D1181" s="2">
        <v>14</v>
      </c>
      <c r="E1181" s="4" t="s">
        <v>15</v>
      </c>
      <c r="F1181" t="s">
        <v>13</v>
      </c>
      <c r="G1181">
        <v>8863</v>
      </c>
      <c r="H1181" t="s">
        <v>121</v>
      </c>
      <c r="I1181" t="s">
        <v>120</v>
      </c>
      <c r="J1181">
        <v>0.02</v>
      </c>
      <c r="K1181">
        <v>3400</v>
      </c>
      <c r="L1181">
        <v>3.84</v>
      </c>
      <c r="M1181" t="s">
        <v>36</v>
      </c>
      <c r="N1181">
        <v>3</v>
      </c>
      <c r="P1181">
        <v>3</v>
      </c>
      <c r="R1181">
        <v>96</v>
      </c>
      <c r="S1181" s="16">
        <v>288</v>
      </c>
      <c r="T1181">
        <v>4.4981704920015728</v>
      </c>
      <c r="U1181">
        <v>0.66693781512605033</v>
      </c>
      <c r="V1181">
        <v>1.2341013824884792</v>
      </c>
      <c r="W1181">
        <f t="shared" si="3"/>
        <v>3.7023041474654379</v>
      </c>
    </row>
    <row r="1182" spans="1:23" x14ac:dyDescent="0.3">
      <c r="A1182" s="1">
        <v>45340</v>
      </c>
      <c r="B1182" t="s">
        <v>17</v>
      </c>
      <c r="C1182" t="s">
        <v>112</v>
      </c>
      <c r="D1182" s="2">
        <v>14</v>
      </c>
      <c r="E1182" s="4" t="s">
        <v>66</v>
      </c>
      <c r="F1182" t="s">
        <v>13</v>
      </c>
      <c r="G1182">
        <v>8863</v>
      </c>
      <c r="H1182" t="s">
        <v>121</v>
      </c>
      <c r="I1182" t="s">
        <v>120</v>
      </c>
      <c r="J1182">
        <v>0.02</v>
      </c>
      <c r="K1182">
        <v>3400</v>
      </c>
      <c r="L1182">
        <v>3.84</v>
      </c>
      <c r="M1182" t="s">
        <v>36</v>
      </c>
      <c r="N1182">
        <v>3</v>
      </c>
      <c r="P1182">
        <v>3</v>
      </c>
      <c r="R1182">
        <v>96</v>
      </c>
      <c r="S1182" s="16">
        <v>288</v>
      </c>
      <c r="T1182">
        <v>4.4981704920015728</v>
      </c>
      <c r="U1182">
        <v>0.66693781512605033</v>
      </c>
      <c r="V1182">
        <v>1.2341013824884792</v>
      </c>
      <c r="W1182">
        <f t="shared" si="3"/>
        <v>3.7023041474654379</v>
      </c>
    </row>
    <row r="1183" spans="1:23" x14ac:dyDescent="0.3">
      <c r="A1183" s="1">
        <v>45342</v>
      </c>
      <c r="B1183" t="s">
        <v>17</v>
      </c>
      <c r="C1183" t="s">
        <v>112</v>
      </c>
      <c r="D1183" s="2">
        <v>14</v>
      </c>
      <c r="E1183" s="4" t="s">
        <v>215</v>
      </c>
      <c r="F1183" t="s">
        <v>13</v>
      </c>
      <c r="G1183">
        <v>8863</v>
      </c>
      <c r="H1183" t="s">
        <v>121</v>
      </c>
      <c r="I1183" t="s">
        <v>120</v>
      </c>
      <c r="J1183">
        <v>0.02</v>
      </c>
      <c r="K1183">
        <v>3400</v>
      </c>
      <c r="L1183">
        <v>3.84</v>
      </c>
      <c r="M1183" t="s">
        <v>36</v>
      </c>
      <c r="N1183">
        <v>3</v>
      </c>
      <c r="O1183">
        <v>21</v>
      </c>
      <c r="P1183">
        <v>3</v>
      </c>
      <c r="Q1183">
        <v>20</v>
      </c>
      <c r="R1183">
        <v>96</v>
      </c>
      <c r="S1183" s="16">
        <v>288</v>
      </c>
      <c r="T1183">
        <v>4.4981704920015728</v>
      </c>
      <c r="U1183">
        <v>0.66693781512605033</v>
      </c>
      <c r="V1183">
        <v>1.2341013824884792</v>
      </c>
      <c r="W1183">
        <f t="shared" si="3"/>
        <v>3.7023041474654379</v>
      </c>
    </row>
    <row r="1184" spans="1:23" x14ac:dyDescent="0.3">
      <c r="A1184" s="1">
        <v>45336</v>
      </c>
      <c r="B1184" t="s">
        <v>17</v>
      </c>
      <c r="C1184" t="s">
        <v>112</v>
      </c>
      <c r="D1184" s="2">
        <v>8</v>
      </c>
      <c r="E1184" s="4" t="s">
        <v>124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4.8600000000000003</v>
      </c>
      <c r="M1184" t="s">
        <v>111</v>
      </c>
      <c r="N1184">
        <v>4</v>
      </c>
      <c r="P1184">
        <v>1.95</v>
      </c>
      <c r="R1184">
        <v>110</v>
      </c>
      <c r="S1184" s="16">
        <v>440</v>
      </c>
      <c r="T1184">
        <v>2.9202771392782618</v>
      </c>
      <c r="U1184">
        <v>0.66774484303977277</v>
      </c>
      <c r="V1184">
        <v>2.7281359320339829</v>
      </c>
      <c r="W1184">
        <f t="shared" si="3"/>
        <v>5.3198650674662664</v>
      </c>
    </row>
    <row r="1185" spans="1:23" x14ac:dyDescent="0.3">
      <c r="A1185" s="1">
        <v>45344</v>
      </c>
      <c r="B1185" t="s">
        <v>17</v>
      </c>
      <c r="C1185" t="s">
        <v>138</v>
      </c>
      <c r="D1185" s="2">
        <v>20</v>
      </c>
      <c r="E1185" s="4" t="s">
        <v>224</v>
      </c>
      <c r="F1185" t="s">
        <v>74</v>
      </c>
      <c r="G1185">
        <v>8939</v>
      </c>
      <c r="H1185" t="s">
        <v>142</v>
      </c>
      <c r="I1185" t="s">
        <v>120</v>
      </c>
      <c r="J1185">
        <v>0.01</v>
      </c>
      <c r="K1185">
        <v>3200</v>
      </c>
      <c r="L1185">
        <v>3.05</v>
      </c>
      <c r="M1185" t="s">
        <v>96</v>
      </c>
      <c r="N1185">
        <v>1</v>
      </c>
      <c r="P1185">
        <v>1.7</v>
      </c>
      <c r="R1185">
        <v>96</v>
      </c>
      <c r="S1185" s="16">
        <v>96</v>
      </c>
      <c r="T1185">
        <v>2.5381603988481118</v>
      </c>
      <c r="U1185">
        <v>0.66977642578124985</v>
      </c>
      <c r="V1185">
        <v>0.76662237633816199</v>
      </c>
      <c r="W1185">
        <f t="shared" si="3"/>
        <v>1.3032580397748754</v>
      </c>
    </row>
    <row r="1186" spans="1:23" x14ac:dyDescent="0.3">
      <c r="A1186" s="1">
        <v>45351</v>
      </c>
      <c r="B1186" t="s">
        <v>17</v>
      </c>
      <c r="C1186" t="s">
        <v>138</v>
      </c>
      <c r="D1186" s="2">
        <v>20</v>
      </c>
      <c r="E1186" s="4" t="s">
        <v>8</v>
      </c>
      <c r="G1186">
        <v>8998</v>
      </c>
      <c r="H1186" t="s">
        <v>42</v>
      </c>
      <c r="K1186">
        <v>3200</v>
      </c>
      <c r="L1186">
        <v>3.05</v>
      </c>
      <c r="M1186" t="s">
        <v>96</v>
      </c>
      <c r="N1186">
        <v>2</v>
      </c>
      <c r="P1186">
        <v>3.4</v>
      </c>
      <c r="R1186">
        <v>96</v>
      </c>
      <c r="S1186" s="16">
        <v>192</v>
      </c>
      <c r="T1186">
        <v>5.0759999999999996</v>
      </c>
      <c r="U1186">
        <v>0.66981875492513798</v>
      </c>
      <c r="V1186">
        <v>0.76662237633816199</v>
      </c>
      <c r="W1186">
        <f t="shared" si="3"/>
        <v>2.6065160795497508</v>
      </c>
    </row>
    <row r="1187" spans="1:23" x14ac:dyDescent="0.3">
      <c r="A1187" s="1">
        <v>45331</v>
      </c>
      <c r="B1187" t="s">
        <v>17</v>
      </c>
      <c r="C1187" t="s">
        <v>138</v>
      </c>
      <c r="D1187" s="2">
        <v>8</v>
      </c>
      <c r="E1187" s="4" t="s">
        <v>94</v>
      </c>
      <c r="F1187" t="s">
        <v>33</v>
      </c>
      <c r="H1187" t="s">
        <v>125</v>
      </c>
      <c r="I1187" t="s">
        <v>120</v>
      </c>
      <c r="J1187">
        <v>0.02</v>
      </c>
      <c r="K1187">
        <v>3400</v>
      </c>
      <c r="L1187">
        <v>4.8600000000000003</v>
      </c>
      <c r="M1187" t="s">
        <v>111</v>
      </c>
      <c r="N1187">
        <v>5</v>
      </c>
      <c r="P1187">
        <v>2.6</v>
      </c>
      <c r="R1187">
        <v>110</v>
      </c>
      <c r="S1187" s="16">
        <v>550</v>
      </c>
      <c r="T1187">
        <v>3.878493075603942</v>
      </c>
      <c r="U1187">
        <v>0.67036345026737976</v>
      </c>
      <c r="V1187">
        <v>2.7281359320339829</v>
      </c>
      <c r="W1187">
        <f t="shared" si="3"/>
        <v>7.0931534232883555</v>
      </c>
    </row>
    <row r="1188" spans="1:23" x14ac:dyDescent="0.3">
      <c r="A1188" s="1">
        <v>45327</v>
      </c>
      <c r="B1188" t="s">
        <v>17</v>
      </c>
      <c r="C1188" t="s">
        <v>138</v>
      </c>
      <c r="D1188" s="2">
        <v>16</v>
      </c>
      <c r="E1188" s="4" t="s">
        <v>8</v>
      </c>
      <c r="F1188" t="s">
        <v>33</v>
      </c>
      <c r="G1188">
        <v>8550</v>
      </c>
      <c r="H1188" t="s">
        <v>145</v>
      </c>
      <c r="I1188" t="s">
        <v>120</v>
      </c>
      <c r="J1188">
        <v>0.02</v>
      </c>
      <c r="K1188">
        <v>3400</v>
      </c>
      <c r="L1188">
        <v>3.53</v>
      </c>
      <c r="M1188" t="s">
        <v>96</v>
      </c>
      <c r="N1188">
        <v>2</v>
      </c>
      <c r="P1188">
        <v>2.5</v>
      </c>
      <c r="R1188">
        <v>96</v>
      </c>
      <c r="S1188" s="16">
        <v>192</v>
      </c>
      <c r="T1188">
        <v>3.728147781310895</v>
      </c>
      <c r="U1188">
        <v>0.67057427619485277</v>
      </c>
      <c r="V1188">
        <v>1</v>
      </c>
      <c r="W1188">
        <f t="shared" si="3"/>
        <v>2.5</v>
      </c>
    </row>
    <row r="1189" spans="1:23" x14ac:dyDescent="0.3">
      <c r="A1189" s="1">
        <v>45336</v>
      </c>
      <c r="B1189" t="s">
        <v>17</v>
      </c>
      <c r="C1189" t="s">
        <v>138</v>
      </c>
      <c r="D1189" s="2">
        <v>16</v>
      </c>
      <c r="E1189" s="4" t="s">
        <v>8</v>
      </c>
      <c r="F1189" t="s">
        <v>33</v>
      </c>
      <c r="G1189">
        <v>8550</v>
      </c>
      <c r="H1189" t="s">
        <v>145</v>
      </c>
      <c r="I1189" t="s">
        <v>120</v>
      </c>
      <c r="J1189">
        <v>0.02</v>
      </c>
      <c r="K1189">
        <v>3400</v>
      </c>
      <c r="L1189">
        <v>3.53</v>
      </c>
      <c r="M1189" t="s">
        <v>96</v>
      </c>
      <c r="N1189">
        <v>2</v>
      </c>
      <c r="P1189">
        <v>2.5</v>
      </c>
      <c r="R1189">
        <v>96</v>
      </c>
      <c r="S1189" s="16">
        <v>192</v>
      </c>
      <c r="T1189">
        <v>3.728147781310895</v>
      </c>
      <c r="U1189">
        <v>0.67057427619485277</v>
      </c>
      <c r="V1189">
        <v>1</v>
      </c>
      <c r="W1189">
        <f t="shared" si="3"/>
        <v>2.5</v>
      </c>
    </row>
    <row r="1190" spans="1:23" x14ac:dyDescent="0.3">
      <c r="A1190" s="1">
        <v>45342</v>
      </c>
      <c r="B1190" t="s">
        <v>17</v>
      </c>
      <c r="C1190" t="s">
        <v>138</v>
      </c>
      <c r="D1190" s="2">
        <v>16</v>
      </c>
      <c r="E1190" s="4" t="s">
        <v>223</v>
      </c>
      <c r="F1190" t="s">
        <v>33</v>
      </c>
      <c r="G1190">
        <v>8550</v>
      </c>
      <c r="H1190" t="s">
        <v>145</v>
      </c>
      <c r="I1190" t="s">
        <v>120</v>
      </c>
      <c r="J1190">
        <v>0.02</v>
      </c>
      <c r="K1190">
        <v>3400</v>
      </c>
      <c r="L1190">
        <v>3.53</v>
      </c>
      <c r="M1190" t="s">
        <v>96</v>
      </c>
      <c r="N1190">
        <v>4</v>
      </c>
      <c r="P1190">
        <v>5</v>
      </c>
      <c r="R1190">
        <v>96</v>
      </c>
      <c r="S1190" s="16">
        <v>384</v>
      </c>
      <c r="T1190">
        <v>7.4562955626217908</v>
      </c>
      <c r="U1190">
        <v>0.67057427619485277</v>
      </c>
      <c r="V1190">
        <v>1</v>
      </c>
      <c r="W1190">
        <f t="shared" si="3"/>
        <v>5</v>
      </c>
    </row>
    <row r="1191" spans="1:23" x14ac:dyDescent="0.3">
      <c r="A1191" s="1">
        <v>45347</v>
      </c>
      <c r="B1191" t="s">
        <v>17</v>
      </c>
      <c r="C1191" t="s">
        <v>138</v>
      </c>
      <c r="D1191" s="2">
        <v>16</v>
      </c>
      <c r="E1191" s="4" t="s">
        <v>223</v>
      </c>
      <c r="F1191" t="s">
        <v>33</v>
      </c>
      <c r="G1191">
        <v>8550</v>
      </c>
      <c r="H1191" t="s">
        <v>145</v>
      </c>
      <c r="I1191" t="s">
        <v>120</v>
      </c>
      <c r="J1191">
        <v>0.02</v>
      </c>
      <c r="K1191">
        <v>3400</v>
      </c>
      <c r="L1191">
        <v>3.53</v>
      </c>
      <c r="M1191" t="s">
        <v>96</v>
      </c>
      <c r="N1191">
        <v>6</v>
      </c>
      <c r="P1191">
        <v>7.5</v>
      </c>
      <c r="R1191">
        <v>96</v>
      </c>
      <c r="S1191" s="16">
        <v>576</v>
      </c>
      <c r="T1191">
        <v>11.18444334393269</v>
      </c>
      <c r="U1191">
        <v>0.67057427619485277</v>
      </c>
      <c r="V1191">
        <v>1</v>
      </c>
      <c r="W1191">
        <f t="shared" si="3"/>
        <v>7.5</v>
      </c>
    </row>
    <row r="1192" spans="1:23" x14ac:dyDescent="0.3">
      <c r="A1192" s="1">
        <v>45340</v>
      </c>
      <c r="B1192" t="s">
        <v>17</v>
      </c>
      <c r="C1192" t="s">
        <v>138</v>
      </c>
      <c r="D1192" s="2">
        <v>28</v>
      </c>
      <c r="E1192" s="4" t="s">
        <v>66</v>
      </c>
      <c r="F1192" t="s">
        <v>74</v>
      </c>
      <c r="G1192">
        <v>8879</v>
      </c>
      <c r="H1192" t="s">
        <v>142</v>
      </c>
      <c r="I1192" t="s">
        <v>120</v>
      </c>
      <c r="J1192">
        <v>0.01</v>
      </c>
      <c r="K1192">
        <v>2600</v>
      </c>
      <c r="L1192">
        <v>2.66</v>
      </c>
      <c r="M1192" t="s">
        <v>114</v>
      </c>
      <c r="N1192">
        <v>2</v>
      </c>
      <c r="P1192">
        <v>3.7</v>
      </c>
      <c r="R1192">
        <v>80</v>
      </c>
      <c r="S1192" s="16">
        <v>160</v>
      </c>
      <c r="T1192">
        <v>5.5174374898205922</v>
      </c>
      <c r="U1192">
        <v>0.67060116346153864</v>
      </c>
      <c r="V1192">
        <v>0.62609286363355654</v>
      </c>
      <c r="W1192">
        <f t="shared" si="3"/>
        <v>2.3165435954441591</v>
      </c>
    </row>
    <row r="1193" spans="1:23" x14ac:dyDescent="0.3">
      <c r="A1193" s="1">
        <v>45341</v>
      </c>
      <c r="B1193" t="s">
        <v>17</v>
      </c>
      <c r="C1193" t="s">
        <v>138</v>
      </c>
      <c r="D1193" s="2">
        <v>28</v>
      </c>
      <c r="E1193" s="4" t="s">
        <v>162</v>
      </c>
      <c r="F1193" t="s">
        <v>33</v>
      </c>
      <c r="H1193" t="s">
        <v>142</v>
      </c>
      <c r="I1193" t="s">
        <v>120</v>
      </c>
      <c r="J1193">
        <v>0.02</v>
      </c>
      <c r="K1193">
        <v>2600</v>
      </c>
      <c r="L1193">
        <v>2.66</v>
      </c>
      <c r="M1193" t="s">
        <v>114</v>
      </c>
      <c r="N1193">
        <v>1</v>
      </c>
      <c r="P1193">
        <v>1.85</v>
      </c>
      <c r="R1193">
        <v>80</v>
      </c>
      <c r="S1193" s="16">
        <v>80</v>
      </c>
      <c r="T1193">
        <v>2.7587187449102961</v>
      </c>
      <c r="U1193">
        <v>0.67060116346153864</v>
      </c>
      <c r="V1193">
        <v>0.62609286363355654</v>
      </c>
      <c r="W1193">
        <f t="shared" si="3"/>
        <v>1.1582717977220796</v>
      </c>
    </row>
    <row r="1194" spans="1:23" x14ac:dyDescent="0.3">
      <c r="A1194" s="1">
        <v>45341</v>
      </c>
      <c r="B1194" t="s">
        <v>17</v>
      </c>
      <c r="C1194" t="s">
        <v>138</v>
      </c>
      <c r="D1194" s="2">
        <v>28</v>
      </c>
      <c r="E1194" s="4" t="s">
        <v>66</v>
      </c>
      <c r="F1194" t="s">
        <v>74</v>
      </c>
      <c r="G1194">
        <v>8879</v>
      </c>
      <c r="H1194" t="s">
        <v>142</v>
      </c>
      <c r="I1194" t="s">
        <v>120</v>
      </c>
      <c r="J1194">
        <v>0.01</v>
      </c>
      <c r="K1194">
        <v>2600</v>
      </c>
      <c r="L1194">
        <v>2.66</v>
      </c>
      <c r="M1194" t="s">
        <v>114</v>
      </c>
      <c r="N1194">
        <v>2</v>
      </c>
      <c r="P1194">
        <v>3.7</v>
      </c>
      <c r="R1194">
        <v>80</v>
      </c>
      <c r="S1194" s="16">
        <v>160</v>
      </c>
      <c r="T1194">
        <v>5.5174374898205922</v>
      </c>
      <c r="U1194">
        <v>0.67060116346153864</v>
      </c>
      <c r="V1194">
        <v>0.62609286363355654</v>
      </c>
      <c r="W1194">
        <f t="shared" si="3"/>
        <v>2.3165435954441591</v>
      </c>
    </row>
    <row r="1195" spans="1:23" x14ac:dyDescent="0.3">
      <c r="A1195" s="1">
        <v>45350</v>
      </c>
      <c r="B1195" t="s">
        <v>17</v>
      </c>
      <c r="C1195" t="s">
        <v>138</v>
      </c>
      <c r="D1195" s="2">
        <v>28</v>
      </c>
      <c r="E1195" s="4" t="s">
        <v>162</v>
      </c>
      <c r="F1195" t="s">
        <v>33</v>
      </c>
      <c r="H1195" t="s">
        <v>142</v>
      </c>
      <c r="I1195" t="s">
        <v>120</v>
      </c>
      <c r="J1195">
        <v>0.02</v>
      </c>
      <c r="K1195">
        <v>2600</v>
      </c>
      <c r="L1195">
        <v>2.66</v>
      </c>
      <c r="M1195" t="s">
        <v>114</v>
      </c>
      <c r="N1195">
        <v>2</v>
      </c>
      <c r="P1195">
        <v>3.7</v>
      </c>
      <c r="R1195">
        <v>80</v>
      </c>
      <c r="S1195" s="16">
        <v>160</v>
      </c>
      <c r="T1195">
        <v>5.5174374898205922</v>
      </c>
      <c r="U1195">
        <v>0.67060116346153864</v>
      </c>
      <c r="V1195">
        <v>0.62609286363355654</v>
      </c>
      <c r="W1195">
        <f t="shared" si="3"/>
        <v>2.3165435954441591</v>
      </c>
    </row>
    <row r="1196" spans="1:23" x14ac:dyDescent="0.3">
      <c r="A1196" s="1">
        <v>45347</v>
      </c>
      <c r="B1196" t="s">
        <v>17</v>
      </c>
      <c r="C1196" t="s">
        <v>138</v>
      </c>
      <c r="D1196" s="2">
        <v>28</v>
      </c>
      <c r="E1196" s="4" t="s">
        <v>226</v>
      </c>
      <c r="F1196" t="s">
        <v>74</v>
      </c>
      <c r="G1196">
        <v>8879</v>
      </c>
      <c r="H1196" t="s">
        <v>142</v>
      </c>
      <c r="I1196" t="s">
        <v>120</v>
      </c>
      <c r="J1196">
        <v>0.01</v>
      </c>
      <c r="K1196">
        <v>2600</v>
      </c>
      <c r="L1196">
        <v>2.66</v>
      </c>
      <c r="M1196" t="s">
        <v>114</v>
      </c>
      <c r="N1196">
        <v>1</v>
      </c>
      <c r="P1196">
        <v>1.85</v>
      </c>
      <c r="R1196">
        <v>80</v>
      </c>
      <c r="S1196" s="16">
        <v>80</v>
      </c>
      <c r="T1196">
        <v>2.7587187449102961</v>
      </c>
      <c r="U1196">
        <v>0.67060116346153864</v>
      </c>
      <c r="V1196">
        <v>0.62609286363355654</v>
      </c>
      <c r="W1196">
        <f t="shared" si="3"/>
        <v>1.1582717977220796</v>
      </c>
    </row>
    <row r="1197" spans="1:23" x14ac:dyDescent="0.3">
      <c r="A1197" s="1">
        <v>45327</v>
      </c>
      <c r="B1197" t="s">
        <v>17</v>
      </c>
      <c r="C1197" t="s">
        <v>116</v>
      </c>
      <c r="D1197" s="2">
        <v>24</v>
      </c>
      <c r="E1197" s="4" t="s">
        <v>132</v>
      </c>
      <c r="F1197" t="s">
        <v>33</v>
      </c>
      <c r="G1197">
        <v>8824</v>
      </c>
      <c r="H1197" t="s">
        <v>11</v>
      </c>
      <c r="I1197" t="s">
        <v>120</v>
      </c>
      <c r="J1197">
        <v>0.02</v>
      </c>
      <c r="K1197">
        <v>2800</v>
      </c>
      <c r="L1197">
        <v>2.95</v>
      </c>
      <c r="M1197" t="s">
        <v>114</v>
      </c>
      <c r="N1197">
        <v>2</v>
      </c>
      <c r="P1197">
        <v>3.7</v>
      </c>
      <c r="R1197">
        <v>96</v>
      </c>
      <c r="S1197" s="16">
        <v>192</v>
      </c>
      <c r="T1197">
        <v>5.5108194422447969</v>
      </c>
      <c r="U1197">
        <v>0.67140650111607159</v>
      </c>
      <c r="V1197">
        <v>0.71941811546454448</v>
      </c>
      <c r="W1197">
        <f t="shared" si="3"/>
        <v>2.6618470272188146</v>
      </c>
    </row>
    <row r="1198" spans="1:23" x14ac:dyDescent="0.3">
      <c r="A1198" s="1">
        <v>45328</v>
      </c>
      <c r="B1198" t="s">
        <v>17</v>
      </c>
      <c r="C1198" t="s">
        <v>116</v>
      </c>
      <c r="D1198" s="2">
        <v>8</v>
      </c>
      <c r="E1198" s="4" t="s">
        <v>133</v>
      </c>
      <c r="F1198" t="s">
        <v>33</v>
      </c>
      <c r="H1198" t="s">
        <v>125</v>
      </c>
      <c r="I1198" t="s">
        <v>120</v>
      </c>
      <c r="J1198">
        <v>0.02</v>
      </c>
      <c r="K1198">
        <v>3400</v>
      </c>
      <c r="L1198">
        <v>4.8600000000000003</v>
      </c>
      <c r="M1198" t="s">
        <v>36</v>
      </c>
      <c r="N1198">
        <v>4</v>
      </c>
      <c r="P1198">
        <v>1.82</v>
      </c>
      <c r="R1198">
        <v>96</v>
      </c>
      <c r="S1198" s="16">
        <v>384</v>
      </c>
      <c r="T1198">
        <v>2.707893347330752</v>
      </c>
      <c r="U1198">
        <v>0.67210918841911771</v>
      </c>
      <c r="V1198">
        <v>2.7281359320339829</v>
      </c>
      <c r="W1198">
        <f t="shared" si="3"/>
        <v>4.9652073963018486</v>
      </c>
    </row>
    <row r="1199" spans="1:23" x14ac:dyDescent="0.3">
      <c r="A1199" s="1">
        <v>45326</v>
      </c>
      <c r="B1199" t="s">
        <v>17</v>
      </c>
      <c r="C1199" t="s">
        <v>116</v>
      </c>
      <c r="D1199" s="2">
        <v>10</v>
      </c>
      <c r="E1199" s="4" t="s">
        <v>131</v>
      </c>
      <c r="F1199" t="s">
        <v>13</v>
      </c>
      <c r="G1199">
        <v>8864</v>
      </c>
      <c r="H1199" t="s">
        <v>121</v>
      </c>
      <c r="I1199" t="s">
        <v>120</v>
      </c>
      <c r="J1199">
        <v>0.02</v>
      </c>
      <c r="K1199">
        <v>3400</v>
      </c>
      <c r="L1199">
        <v>4.32</v>
      </c>
      <c r="M1199" t="s">
        <v>36</v>
      </c>
      <c r="N1199">
        <v>3</v>
      </c>
      <c r="P1199">
        <v>1.92</v>
      </c>
      <c r="R1199">
        <v>96</v>
      </c>
      <c r="S1199" s="16">
        <v>288</v>
      </c>
      <c r="T1199">
        <v>2.8559812647629039</v>
      </c>
      <c r="U1199">
        <v>0.67227331764705867</v>
      </c>
      <c r="V1199">
        <v>1.9525394816485995</v>
      </c>
      <c r="W1199">
        <f t="shared" si="3"/>
        <v>3.7488758047653108</v>
      </c>
    </row>
    <row r="1200" spans="1:23" x14ac:dyDescent="0.3">
      <c r="A1200" s="1">
        <v>45337</v>
      </c>
      <c r="B1200" t="s">
        <v>17</v>
      </c>
      <c r="C1200" t="s">
        <v>138</v>
      </c>
      <c r="D1200" s="2">
        <v>10</v>
      </c>
      <c r="E1200" s="4" t="s">
        <v>131</v>
      </c>
      <c r="F1200" t="s">
        <v>13</v>
      </c>
      <c r="G1200">
        <v>8589</v>
      </c>
      <c r="H1200" t="s">
        <v>139</v>
      </c>
      <c r="I1200" t="s">
        <v>120</v>
      </c>
      <c r="J1200">
        <v>0.02</v>
      </c>
      <c r="K1200">
        <v>3400</v>
      </c>
      <c r="L1200">
        <v>4.32</v>
      </c>
      <c r="M1200" t="s">
        <v>36</v>
      </c>
      <c r="N1200">
        <v>5</v>
      </c>
      <c r="P1200">
        <v>3.2</v>
      </c>
      <c r="R1200">
        <v>96</v>
      </c>
      <c r="S1200" s="16">
        <v>480</v>
      </c>
      <c r="T1200">
        <v>4.7599687746048396</v>
      </c>
      <c r="U1200">
        <v>0.67227331764705867</v>
      </c>
      <c r="V1200">
        <v>1.9525394816485995</v>
      </c>
      <c r="W1200">
        <f t="shared" si="3"/>
        <v>6.248126341275519</v>
      </c>
    </row>
    <row r="1201" spans="1:23" x14ac:dyDescent="0.3">
      <c r="A1201" s="1">
        <v>45327</v>
      </c>
      <c r="B1201" t="s">
        <v>17</v>
      </c>
      <c r="C1201" t="s">
        <v>138</v>
      </c>
      <c r="D1201" s="2">
        <v>20</v>
      </c>
      <c r="E1201" s="4" t="s">
        <v>14</v>
      </c>
      <c r="F1201" t="s">
        <v>74</v>
      </c>
      <c r="G1201">
        <v>8939</v>
      </c>
      <c r="H1201" t="s">
        <v>142</v>
      </c>
      <c r="I1201" t="s">
        <v>120</v>
      </c>
      <c r="J1201">
        <v>0.01</v>
      </c>
      <c r="K1201">
        <v>3000</v>
      </c>
      <c r="L1201">
        <v>3.05</v>
      </c>
      <c r="M1201" t="s">
        <v>96</v>
      </c>
      <c r="N1201">
        <v>1</v>
      </c>
      <c r="P1201">
        <v>1.6</v>
      </c>
      <c r="R1201">
        <v>96</v>
      </c>
      <c r="S1201" s="16">
        <v>96</v>
      </c>
      <c r="T1201">
        <v>2.3795253739201039</v>
      </c>
      <c r="U1201">
        <v>0.67240300000000008</v>
      </c>
      <c r="V1201">
        <v>0.76662237633816199</v>
      </c>
      <c r="W1201">
        <f t="shared" si="3"/>
        <v>1.2265958021410592</v>
      </c>
    </row>
    <row r="1202" spans="1:23" x14ac:dyDescent="0.3">
      <c r="A1202" s="1">
        <v>45328</v>
      </c>
      <c r="B1202" t="s">
        <v>17</v>
      </c>
      <c r="C1202" t="s">
        <v>138</v>
      </c>
      <c r="D1202" s="2">
        <v>20</v>
      </c>
      <c r="E1202" s="4" t="s">
        <v>14</v>
      </c>
      <c r="F1202" t="s">
        <v>74</v>
      </c>
      <c r="G1202">
        <v>8939</v>
      </c>
      <c r="H1202" t="s">
        <v>142</v>
      </c>
      <c r="I1202" t="s">
        <v>120</v>
      </c>
      <c r="J1202">
        <v>0.01</v>
      </c>
      <c r="K1202">
        <v>3000</v>
      </c>
      <c r="L1202">
        <v>3.05</v>
      </c>
      <c r="M1202" t="s">
        <v>96</v>
      </c>
      <c r="N1202">
        <v>2</v>
      </c>
      <c r="P1202">
        <v>3.2</v>
      </c>
      <c r="R1202">
        <v>96</v>
      </c>
      <c r="S1202" s="16">
        <v>192</v>
      </c>
      <c r="T1202">
        <v>4.7590507478402087</v>
      </c>
      <c r="U1202">
        <v>0.67240300000000008</v>
      </c>
      <c r="V1202">
        <v>0.76662237633816199</v>
      </c>
      <c r="W1202">
        <f t="shared" si="3"/>
        <v>2.4531916042821185</v>
      </c>
    </row>
    <row r="1203" spans="1:23" x14ac:dyDescent="0.3">
      <c r="A1203" s="1">
        <v>45332</v>
      </c>
      <c r="B1203" t="s">
        <v>17</v>
      </c>
      <c r="C1203" t="s">
        <v>138</v>
      </c>
      <c r="D1203" s="2">
        <v>20</v>
      </c>
      <c r="E1203" s="4" t="s">
        <v>66</v>
      </c>
      <c r="F1203" t="s">
        <v>74</v>
      </c>
      <c r="G1203">
        <v>8939</v>
      </c>
      <c r="H1203" t="s">
        <v>142</v>
      </c>
      <c r="I1203" t="s">
        <v>120</v>
      </c>
      <c r="J1203">
        <v>0.01</v>
      </c>
      <c r="K1203">
        <v>3000</v>
      </c>
      <c r="L1203">
        <v>3.05</v>
      </c>
      <c r="M1203" t="s">
        <v>96</v>
      </c>
      <c r="N1203">
        <v>1</v>
      </c>
      <c r="P1203">
        <v>1.6</v>
      </c>
      <c r="R1203">
        <v>96</v>
      </c>
      <c r="S1203" s="16">
        <v>96</v>
      </c>
      <c r="T1203">
        <v>2.3795253739201039</v>
      </c>
      <c r="U1203">
        <v>0.67240300000000008</v>
      </c>
      <c r="V1203">
        <v>0.76662237633816199</v>
      </c>
      <c r="W1203">
        <f t="shared" si="3"/>
        <v>1.2265958021410592</v>
      </c>
    </row>
    <row r="1204" spans="1:23" x14ac:dyDescent="0.3">
      <c r="A1204" s="1">
        <v>45332</v>
      </c>
      <c r="B1204" t="s">
        <v>17</v>
      </c>
      <c r="C1204" t="s">
        <v>116</v>
      </c>
      <c r="D1204" s="2">
        <v>18</v>
      </c>
      <c r="E1204" s="4" t="s">
        <v>8</v>
      </c>
      <c r="F1204" t="s">
        <v>13</v>
      </c>
      <c r="G1204">
        <v>8758</v>
      </c>
      <c r="H1204" t="s">
        <v>135</v>
      </c>
      <c r="I1204" t="s">
        <v>120</v>
      </c>
      <c r="J1204">
        <v>0.02</v>
      </c>
      <c r="K1204">
        <v>3200</v>
      </c>
      <c r="L1204">
        <v>3.18</v>
      </c>
      <c r="M1204" t="s">
        <v>36</v>
      </c>
      <c r="N1204">
        <v>4</v>
      </c>
      <c r="P1204">
        <v>5.9</v>
      </c>
      <c r="R1204">
        <v>96</v>
      </c>
      <c r="S1204" s="16">
        <v>384</v>
      </c>
      <c r="T1204">
        <v>8.7638368488529128</v>
      </c>
      <c r="U1204">
        <v>0.67322111328125001</v>
      </c>
      <c r="V1204">
        <v>0.90939029703477792</v>
      </c>
      <c r="W1204">
        <f t="shared" si="3"/>
        <v>5.3654027525051902</v>
      </c>
    </row>
    <row r="1205" spans="1:23" x14ac:dyDescent="0.3">
      <c r="A1205" s="1">
        <v>45333</v>
      </c>
      <c r="B1205" t="s">
        <v>17</v>
      </c>
      <c r="C1205" t="s">
        <v>138</v>
      </c>
      <c r="D1205" s="2">
        <v>8</v>
      </c>
      <c r="E1205" s="4" t="s">
        <v>94</v>
      </c>
      <c r="F1205" t="s">
        <v>33</v>
      </c>
      <c r="H1205" t="s">
        <v>125</v>
      </c>
      <c r="I1205" t="s">
        <v>120</v>
      </c>
      <c r="J1205">
        <v>0.02</v>
      </c>
      <c r="K1205">
        <v>3400</v>
      </c>
      <c r="L1205">
        <v>4.8600000000000003</v>
      </c>
      <c r="M1205" t="s">
        <v>111</v>
      </c>
      <c r="N1205">
        <v>2</v>
      </c>
      <c r="P1205">
        <v>0.95</v>
      </c>
      <c r="R1205">
        <v>100</v>
      </c>
      <c r="S1205" s="16">
        <v>200</v>
      </c>
      <c r="T1205">
        <v>1.410361118401434</v>
      </c>
      <c r="U1205">
        <v>0.67358635147058821</v>
      </c>
      <c r="V1205">
        <v>2.7281359320339829</v>
      </c>
      <c r="W1205">
        <f t="shared" si="3"/>
        <v>2.5917291354322836</v>
      </c>
    </row>
    <row r="1206" spans="1:23" x14ac:dyDescent="0.3">
      <c r="A1206" s="1">
        <v>45327</v>
      </c>
      <c r="B1206" t="s">
        <v>17</v>
      </c>
      <c r="C1206" t="s">
        <v>138</v>
      </c>
      <c r="D1206" s="2">
        <v>26</v>
      </c>
      <c r="E1206" s="4" t="s">
        <v>8</v>
      </c>
      <c r="F1206" t="s">
        <v>33</v>
      </c>
      <c r="H1206" t="s">
        <v>146</v>
      </c>
      <c r="I1206" t="s">
        <v>120</v>
      </c>
      <c r="J1206">
        <v>0.02</v>
      </c>
      <c r="K1206">
        <v>2800</v>
      </c>
      <c r="L1206">
        <v>2.91</v>
      </c>
      <c r="M1206" t="s">
        <v>114</v>
      </c>
      <c r="N1206">
        <v>1</v>
      </c>
      <c r="P1206">
        <v>1.7</v>
      </c>
      <c r="R1206">
        <v>80</v>
      </c>
      <c r="S1206" s="16">
        <v>80</v>
      </c>
      <c r="T1206">
        <v>2.521715416309755</v>
      </c>
      <c r="U1206">
        <v>0.67414427060439586</v>
      </c>
      <c r="V1206">
        <v>0.62915680381570427</v>
      </c>
      <c r="W1206">
        <f t="shared" si="3"/>
        <v>1.0695665664866971</v>
      </c>
    </row>
    <row r="1207" spans="1:23" x14ac:dyDescent="0.3">
      <c r="A1207" s="1">
        <v>45334</v>
      </c>
      <c r="B1207" t="s">
        <v>17</v>
      </c>
      <c r="C1207" t="s">
        <v>116</v>
      </c>
      <c r="D1207" s="2">
        <v>26</v>
      </c>
      <c r="E1207" s="4" t="s">
        <v>8</v>
      </c>
      <c r="F1207" t="s">
        <v>33</v>
      </c>
      <c r="G1207">
        <v>8948</v>
      </c>
      <c r="H1207" t="s">
        <v>134</v>
      </c>
      <c r="I1207" t="s">
        <v>120</v>
      </c>
      <c r="J1207">
        <v>0.02</v>
      </c>
      <c r="K1207">
        <v>2800</v>
      </c>
      <c r="L1207">
        <v>2.91</v>
      </c>
      <c r="M1207" t="s">
        <v>114</v>
      </c>
      <c r="N1207">
        <v>2</v>
      </c>
      <c r="P1207">
        <v>3.4</v>
      </c>
      <c r="R1207">
        <v>80</v>
      </c>
      <c r="S1207" s="16">
        <v>160</v>
      </c>
      <c r="T1207">
        <v>5.0434308326195092</v>
      </c>
      <c r="U1207">
        <v>0.67414427060439586</v>
      </c>
      <c r="V1207">
        <v>0.62915680381570427</v>
      </c>
      <c r="W1207">
        <f t="shared" si="3"/>
        <v>2.1391331329733942</v>
      </c>
    </row>
    <row r="1208" spans="1:23" x14ac:dyDescent="0.3">
      <c r="A1208" s="1">
        <v>45325</v>
      </c>
      <c r="B1208" t="s">
        <v>17</v>
      </c>
      <c r="C1208" t="s">
        <v>116</v>
      </c>
      <c r="D1208" s="2">
        <v>8</v>
      </c>
      <c r="E1208" s="4" t="s">
        <v>15</v>
      </c>
      <c r="F1208" t="s">
        <v>33</v>
      </c>
      <c r="G1208">
        <v>8898</v>
      </c>
      <c r="H1208" t="s">
        <v>9</v>
      </c>
      <c r="I1208" t="s">
        <v>120</v>
      </c>
      <c r="J1208">
        <v>0.02</v>
      </c>
      <c r="K1208">
        <v>3200</v>
      </c>
      <c r="L1208">
        <v>4.8600000000000003</v>
      </c>
      <c r="M1208" t="s">
        <v>36</v>
      </c>
      <c r="N1208">
        <v>2</v>
      </c>
      <c r="P1208">
        <v>0.86</v>
      </c>
      <c r="R1208">
        <v>96</v>
      </c>
      <c r="S1208" s="16">
        <v>192</v>
      </c>
      <c r="T1208">
        <v>1.27430275168506</v>
      </c>
      <c r="U1208">
        <v>0.67487886914062512</v>
      </c>
      <c r="V1208">
        <v>2.7281359320339829</v>
      </c>
      <c r="W1208">
        <f t="shared" si="3"/>
        <v>2.346196901549225</v>
      </c>
    </row>
    <row r="1209" spans="1:23" x14ac:dyDescent="0.3">
      <c r="A1209" s="1">
        <v>45335</v>
      </c>
      <c r="B1209" t="s">
        <v>17</v>
      </c>
      <c r="C1209" t="s">
        <v>138</v>
      </c>
      <c r="D1209" s="2">
        <v>24</v>
      </c>
      <c r="E1209" s="4" t="s">
        <v>8</v>
      </c>
      <c r="F1209" t="s">
        <v>33</v>
      </c>
      <c r="H1209" t="s">
        <v>146</v>
      </c>
      <c r="I1209" t="s">
        <v>120</v>
      </c>
      <c r="J1209">
        <v>0.02</v>
      </c>
      <c r="K1209">
        <v>2800</v>
      </c>
      <c r="L1209">
        <v>2.69</v>
      </c>
      <c r="M1209" t="s">
        <v>114</v>
      </c>
      <c r="N1209">
        <v>2</v>
      </c>
      <c r="P1209">
        <v>3.4</v>
      </c>
      <c r="R1209">
        <v>80</v>
      </c>
      <c r="S1209" s="16">
        <v>160</v>
      </c>
      <c r="T1209">
        <v>5.0362197505025259</v>
      </c>
      <c r="U1209">
        <v>0.67510954017857139</v>
      </c>
      <c r="V1209">
        <v>0.71941811546454448</v>
      </c>
      <c r="W1209">
        <f t="shared" si="3"/>
        <v>2.4460215925794513</v>
      </c>
    </row>
    <row r="1210" spans="1:23" x14ac:dyDescent="0.3">
      <c r="A1210" s="1">
        <v>45344</v>
      </c>
      <c r="B1210" t="s">
        <v>17</v>
      </c>
      <c r="C1210" t="s">
        <v>138</v>
      </c>
      <c r="D1210" s="2">
        <v>12</v>
      </c>
      <c r="E1210" s="4" t="s">
        <v>8</v>
      </c>
      <c r="F1210" t="s">
        <v>13</v>
      </c>
      <c r="G1210">
        <v>8758</v>
      </c>
      <c r="H1210" t="s">
        <v>152</v>
      </c>
      <c r="I1210" t="s">
        <v>120</v>
      </c>
      <c r="J1210">
        <v>0.02</v>
      </c>
      <c r="K1210">
        <v>3400</v>
      </c>
      <c r="L1210">
        <v>4</v>
      </c>
      <c r="M1210" t="s">
        <v>96</v>
      </c>
      <c r="N1210">
        <v>3</v>
      </c>
      <c r="P1210">
        <v>2.5</v>
      </c>
      <c r="R1210">
        <v>96</v>
      </c>
      <c r="S1210" s="16">
        <v>288</v>
      </c>
      <c r="T1210">
        <v>3.701351719132723</v>
      </c>
      <c r="U1210">
        <v>0.67542892156862744</v>
      </c>
      <c r="V1210">
        <v>1.5737570408480064</v>
      </c>
      <c r="W1210">
        <f t="shared" si="3"/>
        <v>3.934392602120016</v>
      </c>
    </row>
    <row r="1211" spans="1:23" x14ac:dyDescent="0.3">
      <c r="A1211" s="1">
        <v>45347</v>
      </c>
      <c r="B1211" t="s">
        <v>17</v>
      </c>
      <c r="C1211" t="s">
        <v>138</v>
      </c>
      <c r="D1211" s="2">
        <v>12</v>
      </c>
      <c r="E1211" s="4" t="s">
        <v>8</v>
      </c>
      <c r="F1211" t="s">
        <v>13</v>
      </c>
      <c r="G1211">
        <v>8758</v>
      </c>
      <c r="H1211" t="s">
        <v>152</v>
      </c>
      <c r="I1211" t="s">
        <v>120</v>
      </c>
      <c r="J1211">
        <v>0.02</v>
      </c>
      <c r="K1211">
        <v>3400</v>
      </c>
      <c r="L1211">
        <v>4</v>
      </c>
      <c r="M1211" t="s">
        <v>96</v>
      </c>
      <c r="N1211">
        <v>3</v>
      </c>
      <c r="P1211">
        <v>2.5</v>
      </c>
      <c r="R1211">
        <v>96</v>
      </c>
      <c r="S1211" s="16">
        <v>288</v>
      </c>
      <c r="T1211">
        <v>3.701351719132723</v>
      </c>
      <c r="U1211">
        <v>0.67542892156862744</v>
      </c>
      <c r="V1211">
        <v>1.5737570408480064</v>
      </c>
      <c r="W1211">
        <f t="shared" si="3"/>
        <v>3.934392602120016</v>
      </c>
    </row>
    <row r="1212" spans="1:23" x14ac:dyDescent="0.3">
      <c r="A1212" s="1">
        <v>45350</v>
      </c>
      <c r="B1212" t="s">
        <v>17</v>
      </c>
      <c r="C1212" t="s">
        <v>116</v>
      </c>
      <c r="D1212" s="2">
        <v>16</v>
      </c>
      <c r="E1212" s="4" t="s">
        <v>132</v>
      </c>
      <c r="F1212" t="s">
        <v>13</v>
      </c>
      <c r="G1212">
        <v>8824</v>
      </c>
      <c r="H1212" t="s">
        <v>11</v>
      </c>
      <c r="I1212" t="s">
        <v>120</v>
      </c>
      <c r="J1212">
        <v>0.02</v>
      </c>
      <c r="K1212">
        <v>3400</v>
      </c>
      <c r="L1212">
        <v>3.53</v>
      </c>
      <c r="M1212" t="s">
        <v>36</v>
      </c>
      <c r="N1212">
        <v>5</v>
      </c>
      <c r="P1212">
        <v>6.5</v>
      </c>
      <c r="R1212">
        <v>96</v>
      </c>
      <c r="S1212" s="16">
        <v>480</v>
      </c>
      <c r="T1212">
        <v>9.3203694532772374</v>
      </c>
      <c r="U1212">
        <v>0.6759388704044117</v>
      </c>
      <c r="V1212">
        <v>1</v>
      </c>
      <c r="W1212">
        <f t="shared" si="3"/>
        <v>6.5</v>
      </c>
    </row>
    <row r="1213" spans="1:23" x14ac:dyDescent="0.3">
      <c r="A1213" s="1">
        <v>45349</v>
      </c>
      <c r="B1213" t="s">
        <v>17</v>
      </c>
      <c r="C1213" t="s">
        <v>116</v>
      </c>
      <c r="D1213" s="2">
        <v>16</v>
      </c>
      <c r="E1213" s="4" t="s">
        <v>132</v>
      </c>
      <c r="F1213" t="s">
        <v>13</v>
      </c>
      <c r="G1213">
        <v>8824</v>
      </c>
      <c r="H1213" t="s">
        <v>11</v>
      </c>
      <c r="I1213" t="s">
        <v>120</v>
      </c>
      <c r="J1213">
        <v>0.02</v>
      </c>
      <c r="K1213">
        <v>3400</v>
      </c>
      <c r="L1213">
        <v>3.53</v>
      </c>
      <c r="M1213" t="s">
        <v>36</v>
      </c>
      <c r="N1213">
        <v>5</v>
      </c>
      <c r="P1213">
        <v>6.3</v>
      </c>
      <c r="R1213">
        <v>96</v>
      </c>
      <c r="S1213" s="16">
        <v>480</v>
      </c>
      <c r="T1213">
        <v>9.3203694532772374</v>
      </c>
      <c r="U1213">
        <v>0.6759388704044117</v>
      </c>
      <c r="V1213">
        <v>1</v>
      </c>
      <c r="W1213">
        <f t="shared" si="3"/>
        <v>6.3</v>
      </c>
    </row>
    <row r="1214" spans="1:23" x14ac:dyDescent="0.3">
      <c r="A1214" s="1">
        <v>45351</v>
      </c>
      <c r="B1214" t="s">
        <v>17</v>
      </c>
      <c r="C1214" t="s">
        <v>116</v>
      </c>
      <c r="D1214" s="2">
        <v>16</v>
      </c>
      <c r="E1214" s="4" t="s">
        <v>8</v>
      </c>
      <c r="G1214">
        <v>8824</v>
      </c>
      <c r="H1214" t="s">
        <v>11</v>
      </c>
      <c r="K1214">
        <v>3400</v>
      </c>
      <c r="L1214">
        <v>3.53</v>
      </c>
      <c r="M1214" t="s">
        <v>36</v>
      </c>
      <c r="N1214">
        <v>5</v>
      </c>
      <c r="P1214">
        <v>6.3</v>
      </c>
      <c r="R1214">
        <v>96</v>
      </c>
      <c r="S1214" s="16">
        <v>480</v>
      </c>
      <c r="T1214">
        <v>9.32</v>
      </c>
      <c r="U1214">
        <v>0.67596566523605151</v>
      </c>
      <c r="V1214">
        <v>1</v>
      </c>
      <c r="W1214">
        <f t="shared" si="3"/>
        <v>6.3</v>
      </c>
    </row>
    <row r="1215" spans="1:23" x14ac:dyDescent="0.3">
      <c r="A1215" s="1">
        <v>45332</v>
      </c>
      <c r="B1215" t="s">
        <v>17</v>
      </c>
      <c r="C1215" t="s">
        <v>138</v>
      </c>
      <c r="D1215" s="2">
        <v>8</v>
      </c>
      <c r="E1215" s="4" t="s">
        <v>94</v>
      </c>
      <c r="F1215" t="s">
        <v>33</v>
      </c>
      <c r="H1215" t="s">
        <v>125</v>
      </c>
      <c r="I1215" t="s">
        <v>120</v>
      </c>
      <c r="J1215">
        <v>0.02</v>
      </c>
      <c r="K1215">
        <v>3400</v>
      </c>
      <c r="L1215">
        <v>4.8600000000000003</v>
      </c>
      <c r="M1215" t="s">
        <v>111</v>
      </c>
      <c r="N1215">
        <v>4</v>
      </c>
      <c r="P1215">
        <v>2.1</v>
      </c>
      <c r="R1215">
        <v>110</v>
      </c>
      <c r="S1215" s="16">
        <v>440</v>
      </c>
      <c r="T1215">
        <v>3.1027944604831541</v>
      </c>
      <c r="U1215">
        <v>0.67680925267379677</v>
      </c>
      <c r="V1215">
        <v>2.7281359320339829</v>
      </c>
      <c r="W1215">
        <f t="shared" si="3"/>
        <v>5.7290854572713643</v>
      </c>
    </row>
    <row r="1216" spans="1:23" x14ac:dyDescent="0.3">
      <c r="A1216" s="1">
        <v>45350</v>
      </c>
      <c r="B1216" t="s">
        <v>17</v>
      </c>
      <c r="C1216" t="s">
        <v>138</v>
      </c>
      <c r="D1216" s="2">
        <v>8</v>
      </c>
      <c r="E1216" s="4" t="s">
        <v>94</v>
      </c>
      <c r="F1216" t="s">
        <v>33</v>
      </c>
      <c r="H1216" t="s">
        <v>125</v>
      </c>
      <c r="I1216" t="s">
        <v>120</v>
      </c>
      <c r="J1216">
        <v>0.02</v>
      </c>
      <c r="K1216">
        <v>3400</v>
      </c>
      <c r="L1216">
        <v>4.8600000000000003</v>
      </c>
      <c r="M1216" t="s">
        <v>111</v>
      </c>
      <c r="N1216">
        <v>2</v>
      </c>
      <c r="P1216">
        <v>1.05</v>
      </c>
      <c r="R1216">
        <v>110</v>
      </c>
      <c r="S1216" s="16">
        <v>220</v>
      </c>
      <c r="T1216">
        <v>1.5513972302415771</v>
      </c>
      <c r="U1216">
        <v>0.67680925267379677</v>
      </c>
      <c r="V1216">
        <v>2.7281359320339829</v>
      </c>
      <c r="W1216">
        <f t="shared" si="3"/>
        <v>2.8645427286356822</v>
      </c>
    </row>
    <row r="1217" spans="1:23" x14ac:dyDescent="0.3">
      <c r="A1217" s="1">
        <v>45325</v>
      </c>
      <c r="B1217" t="s">
        <v>17</v>
      </c>
      <c r="C1217" t="s">
        <v>138</v>
      </c>
      <c r="D1217" s="2">
        <v>8</v>
      </c>
      <c r="E1217" s="4" t="s">
        <v>144</v>
      </c>
      <c r="F1217" t="s">
        <v>33</v>
      </c>
      <c r="H1217" t="s">
        <v>125</v>
      </c>
      <c r="I1217" t="s">
        <v>120</v>
      </c>
      <c r="J1217">
        <v>0.02</v>
      </c>
      <c r="K1217">
        <v>3200</v>
      </c>
      <c r="L1217">
        <v>4.8099999999999996</v>
      </c>
      <c r="M1217" t="s">
        <v>111</v>
      </c>
      <c r="N1217">
        <v>3</v>
      </c>
      <c r="P1217">
        <v>1.5</v>
      </c>
      <c r="R1217">
        <v>110</v>
      </c>
      <c r="S1217" s="16">
        <v>330</v>
      </c>
      <c r="T1217">
        <v>2.212975087873029</v>
      </c>
      <c r="U1217">
        <v>0.67782055397727259</v>
      </c>
      <c r="V1217">
        <v>2.7281359320339829</v>
      </c>
      <c r="W1217">
        <f t="shared" si="3"/>
        <v>4.0922038980509745</v>
      </c>
    </row>
    <row r="1218" spans="1:23" x14ac:dyDescent="0.3">
      <c r="A1218" s="1">
        <v>45325</v>
      </c>
      <c r="B1218" t="s">
        <v>17</v>
      </c>
      <c r="C1218" t="s">
        <v>112</v>
      </c>
      <c r="D1218" s="2">
        <v>8</v>
      </c>
      <c r="E1218" s="4" t="s">
        <v>124</v>
      </c>
      <c r="F1218" t="s">
        <v>33</v>
      </c>
      <c r="H1218" t="s">
        <v>125</v>
      </c>
      <c r="I1218" t="s">
        <v>120</v>
      </c>
      <c r="J1218">
        <v>0.02</v>
      </c>
      <c r="K1218">
        <v>3200</v>
      </c>
      <c r="L1218">
        <v>4.8600000000000003</v>
      </c>
      <c r="M1218" t="s">
        <v>111</v>
      </c>
      <c r="N1218">
        <v>2</v>
      </c>
      <c r="P1218">
        <v>0.99</v>
      </c>
      <c r="R1218">
        <v>110</v>
      </c>
      <c r="S1218" s="16">
        <v>220</v>
      </c>
      <c r="T1218">
        <v>1.4601385696391309</v>
      </c>
      <c r="U1218">
        <v>0.67801784062500003</v>
      </c>
      <c r="V1218">
        <v>2.7281359320339829</v>
      </c>
      <c r="W1218">
        <f t="shared" si="3"/>
        <v>2.7008545727136428</v>
      </c>
    </row>
    <row r="1219" spans="1:23" x14ac:dyDescent="0.3">
      <c r="A1219" s="1">
        <v>45344</v>
      </c>
      <c r="B1219" t="s">
        <v>17</v>
      </c>
      <c r="C1219" t="s">
        <v>112</v>
      </c>
      <c r="D1219" s="2">
        <v>14</v>
      </c>
      <c r="E1219" s="4" t="s">
        <v>215</v>
      </c>
      <c r="F1219" t="s">
        <v>13</v>
      </c>
      <c r="G1219">
        <v>8863</v>
      </c>
      <c r="H1219" t="s">
        <v>121</v>
      </c>
      <c r="I1219" t="s">
        <v>120</v>
      </c>
      <c r="J1219">
        <v>0.02</v>
      </c>
      <c r="K1219">
        <v>3400</v>
      </c>
      <c r="L1219">
        <v>3.84</v>
      </c>
      <c r="M1219" t="s">
        <v>36</v>
      </c>
      <c r="N1219">
        <v>3</v>
      </c>
      <c r="O1219">
        <v>21</v>
      </c>
      <c r="P1219">
        <v>3.05</v>
      </c>
      <c r="Q1219">
        <v>20</v>
      </c>
      <c r="R1219">
        <v>96</v>
      </c>
      <c r="S1219" s="16">
        <v>288</v>
      </c>
      <c r="T1219">
        <v>4.4981704920015728</v>
      </c>
      <c r="U1219">
        <v>0.67805344537815115</v>
      </c>
      <c r="V1219">
        <v>1.2341013824884792</v>
      </c>
      <c r="W1219">
        <f t="shared" si="3"/>
        <v>3.7640092165898613</v>
      </c>
    </row>
    <row r="1220" spans="1:23" x14ac:dyDescent="0.3">
      <c r="A1220" s="1">
        <v>45332</v>
      </c>
      <c r="B1220" t="s">
        <v>17</v>
      </c>
      <c r="C1220" t="s">
        <v>138</v>
      </c>
      <c r="D1220" s="2">
        <v>40</v>
      </c>
      <c r="E1220" s="4" t="s">
        <v>161</v>
      </c>
      <c r="F1220" t="s">
        <v>33</v>
      </c>
      <c r="H1220" t="s">
        <v>141</v>
      </c>
      <c r="I1220" t="s">
        <v>120</v>
      </c>
      <c r="J1220">
        <v>0.02</v>
      </c>
      <c r="K1220">
        <v>2000</v>
      </c>
      <c r="L1220">
        <v>2.25</v>
      </c>
      <c r="M1220" t="s">
        <v>96</v>
      </c>
      <c r="N1220">
        <v>1</v>
      </c>
      <c r="P1220">
        <v>2.92</v>
      </c>
      <c r="R1220">
        <v>96</v>
      </c>
      <c r="S1220" s="16">
        <v>96</v>
      </c>
      <c r="T1220">
        <v>4.3007717869370774</v>
      </c>
      <c r="U1220">
        <v>0.67894790625000001</v>
      </c>
      <c r="V1220">
        <v>0.48813487041214987</v>
      </c>
      <c r="W1220">
        <f t="shared" si="3"/>
        <v>1.4253538216034776</v>
      </c>
    </row>
    <row r="1221" spans="1:23" x14ac:dyDescent="0.3">
      <c r="A1221" s="1">
        <v>45342</v>
      </c>
      <c r="B1221" t="s">
        <v>17</v>
      </c>
      <c r="C1221" t="s">
        <v>116</v>
      </c>
      <c r="D1221" s="2">
        <v>8</v>
      </c>
      <c r="E1221" s="4" t="s">
        <v>133</v>
      </c>
      <c r="F1221" t="s">
        <v>33</v>
      </c>
      <c r="H1221" t="s">
        <v>125</v>
      </c>
      <c r="I1221" t="s">
        <v>120</v>
      </c>
      <c r="J1221">
        <v>0.02</v>
      </c>
      <c r="K1221">
        <v>3400</v>
      </c>
      <c r="L1221">
        <v>4.8600000000000003</v>
      </c>
      <c r="M1221" t="s">
        <v>36</v>
      </c>
      <c r="N1221">
        <v>5</v>
      </c>
      <c r="P1221">
        <v>2.2999999999999998</v>
      </c>
      <c r="R1221">
        <v>96</v>
      </c>
      <c r="S1221" s="16">
        <v>480</v>
      </c>
      <c r="T1221">
        <v>3.3848666841634412</v>
      </c>
      <c r="U1221">
        <v>0.67949500367647053</v>
      </c>
      <c r="V1221">
        <v>2.7281359320339829</v>
      </c>
      <c r="W1221">
        <f t="shared" si="3"/>
        <v>6.2747126436781597</v>
      </c>
    </row>
    <row r="1222" spans="1:23" x14ac:dyDescent="0.3">
      <c r="A1222" s="1">
        <v>45323</v>
      </c>
      <c r="B1222" t="s">
        <v>17</v>
      </c>
      <c r="C1222" t="s">
        <v>112</v>
      </c>
      <c r="D1222" s="2">
        <v>8</v>
      </c>
      <c r="E1222" s="4" t="s">
        <v>126</v>
      </c>
      <c r="F1222" t="s">
        <v>33</v>
      </c>
      <c r="H1222" t="s">
        <v>125</v>
      </c>
      <c r="I1222" t="s">
        <v>120</v>
      </c>
      <c r="J1222">
        <v>0.02</v>
      </c>
      <c r="K1222">
        <v>3400</v>
      </c>
      <c r="L1222">
        <v>4.8600000000000003</v>
      </c>
      <c r="M1222" t="s">
        <v>36</v>
      </c>
      <c r="N1222">
        <v>2</v>
      </c>
      <c r="P1222">
        <v>0.92</v>
      </c>
      <c r="R1222">
        <v>96</v>
      </c>
      <c r="S1222" s="16">
        <v>192</v>
      </c>
      <c r="T1222">
        <v>1.353946673665376</v>
      </c>
      <c r="U1222">
        <v>0.67949500367647064</v>
      </c>
      <c r="V1222">
        <v>2.7281359320339829</v>
      </c>
      <c r="W1222">
        <f t="shared" si="3"/>
        <v>2.5098850574712643</v>
      </c>
    </row>
    <row r="1223" spans="1:23" x14ac:dyDescent="0.3">
      <c r="A1223" s="1">
        <v>45350</v>
      </c>
      <c r="B1223" t="s">
        <v>17</v>
      </c>
      <c r="C1223" t="s">
        <v>116</v>
      </c>
      <c r="D1223" s="2">
        <v>28</v>
      </c>
      <c r="E1223" s="4" t="s">
        <v>14</v>
      </c>
      <c r="F1223" t="s">
        <v>33</v>
      </c>
      <c r="G1223">
        <v>8844</v>
      </c>
      <c r="H1223" t="s">
        <v>121</v>
      </c>
      <c r="I1223" t="s">
        <v>120</v>
      </c>
      <c r="J1223">
        <v>0.02</v>
      </c>
      <c r="K1223">
        <v>2600</v>
      </c>
      <c r="L1223">
        <v>2.66</v>
      </c>
      <c r="M1223" t="s">
        <v>96</v>
      </c>
      <c r="N1223">
        <v>2</v>
      </c>
      <c r="P1223">
        <v>4.5</v>
      </c>
      <c r="R1223">
        <v>96</v>
      </c>
      <c r="S1223" s="16">
        <v>192</v>
      </c>
      <c r="T1223">
        <v>6.6209249877847114</v>
      </c>
      <c r="U1223">
        <v>0.67966334134615392</v>
      </c>
      <c r="V1223">
        <v>0.62609286363355654</v>
      </c>
      <c r="W1223">
        <f t="shared" si="3"/>
        <v>2.8174178863510044</v>
      </c>
    </row>
    <row r="1224" spans="1:23" x14ac:dyDescent="0.3">
      <c r="A1224" s="1">
        <v>45347</v>
      </c>
      <c r="B1224" t="s">
        <v>17</v>
      </c>
      <c r="C1224" t="s">
        <v>116</v>
      </c>
      <c r="D1224" s="2">
        <v>28</v>
      </c>
      <c r="E1224" s="4" t="s">
        <v>221</v>
      </c>
      <c r="F1224" t="s">
        <v>33</v>
      </c>
      <c r="G1224">
        <v>8844</v>
      </c>
      <c r="H1224" t="s">
        <v>121</v>
      </c>
      <c r="I1224" t="s">
        <v>120</v>
      </c>
      <c r="J1224">
        <v>0.02</v>
      </c>
      <c r="K1224">
        <v>2600</v>
      </c>
      <c r="L1224">
        <v>2.66</v>
      </c>
      <c r="M1224" t="s">
        <v>96</v>
      </c>
      <c r="N1224">
        <v>2</v>
      </c>
      <c r="P1224">
        <v>4.5</v>
      </c>
      <c r="R1224">
        <v>96</v>
      </c>
      <c r="S1224" s="16">
        <v>192</v>
      </c>
      <c r="T1224">
        <v>6.6209249877847114</v>
      </c>
      <c r="U1224">
        <v>0.67966334134615392</v>
      </c>
      <c r="V1224">
        <v>0.62609286363355654</v>
      </c>
      <c r="W1224">
        <f t="shared" si="3"/>
        <v>2.8174178863510044</v>
      </c>
    </row>
    <row r="1225" spans="1:23" x14ac:dyDescent="0.3">
      <c r="A1225" s="1">
        <v>45349</v>
      </c>
      <c r="B1225" t="s">
        <v>17</v>
      </c>
      <c r="C1225" t="s">
        <v>116</v>
      </c>
      <c r="D1225" s="2">
        <v>28</v>
      </c>
      <c r="E1225" s="4" t="s">
        <v>221</v>
      </c>
      <c r="F1225" t="s">
        <v>33</v>
      </c>
      <c r="G1225">
        <v>8844</v>
      </c>
      <c r="H1225" t="s">
        <v>121</v>
      </c>
      <c r="I1225" t="s">
        <v>120</v>
      </c>
      <c r="J1225">
        <v>0.02</v>
      </c>
      <c r="K1225">
        <v>2600</v>
      </c>
      <c r="L1225">
        <v>2.66</v>
      </c>
      <c r="M1225" t="s">
        <v>96</v>
      </c>
      <c r="N1225">
        <v>2</v>
      </c>
      <c r="P1225">
        <v>4.5</v>
      </c>
      <c r="R1225">
        <v>96</v>
      </c>
      <c r="S1225" s="16">
        <v>192</v>
      </c>
      <c r="T1225">
        <v>6.6209249877847114</v>
      </c>
      <c r="U1225">
        <v>0.67966334134615392</v>
      </c>
      <c r="V1225">
        <v>0.62609286363355654</v>
      </c>
      <c r="W1225">
        <f t="shared" si="3"/>
        <v>2.8174178863510044</v>
      </c>
    </row>
    <row r="1226" spans="1:23" x14ac:dyDescent="0.3">
      <c r="A1226" s="1">
        <v>45351</v>
      </c>
      <c r="B1226" t="s">
        <v>17</v>
      </c>
      <c r="C1226" t="s">
        <v>116</v>
      </c>
      <c r="D1226" s="2">
        <v>10</v>
      </c>
      <c r="E1226" s="4" t="s">
        <v>66</v>
      </c>
      <c r="G1226">
        <v>8864</v>
      </c>
      <c r="H1226" t="s">
        <v>121</v>
      </c>
      <c r="K1226">
        <v>3400</v>
      </c>
      <c r="L1226">
        <v>4.47</v>
      </c>
      <c r="M1226" t="s">
        <v>36</v>
      </c>
      <c r="N1226">
        <v>2</v>
      </c>
      <c r="O1226">
        <v>24</v>
      </c>
      <c r="P1226">
        <v>1.3</v>
      </c>
      <c r="Q1226">
        <v>25</v>
      </c>
      <c r="R1226">
        <v>96</v>
      </c>
      <c r="S1226" s="16">
        <v>192</v>
      </c>
      <c r="T1226">
        <v>1.9039999999999999</v>
      </c>
      <c r="U1226">
        <v>0.6827731092436975</v>
      </c>
      <c r="V1226">
        <v>1.9525394816485995</v>
      </c>
      <c r="W1226">
        <f t="shared" si="3"/>
        <v>2.5383013261431793</v>
      </c>
    </row>
    <row r="1227" spans="1:23" x14ac:dyDescent="0.3">
      <c r="A1227" s="1">
        <v>45328</v>
      </c>
      <c r="B1227" t="s">
        <v>17</v>
      </c>
      <c r="C1227" t="s">
        <v>138</v>
      </c>
      <c r="D1227" s="2">
        <v>10</v>
      </c>
      <c r="E1227" s="4" t="s">
        <v>131</v>
      </c>
      <c r="F1227" t="s">
        <v>13</v>
      </c>
      <c r="G1227">
        <v>8589</v>
      </c>
      <c r="H1227" t="s">
        <v>139</v>
      </c>
      <c r="I1227" t="s">
        <v>120</v>
      </c>
      <c r="J1227">
        <v>0.02</v>
      </c>
      <c r="K1227">
        <v>3400</v>
      </c>
      <c r="L1227">
        <v>4.32</v>
      </c>
      <c r="M1227" t="s">
        <v>36</v>
      </c>
      <c r="N1227">
        <v>4</v>
      </c>
      <c r="P1227">
        <v>2.6</v>
      </c>
      <c r="R1227">
        <v>96</v>
      </c>
      <c r="S1227" s="16">
        <v>384</v>
      </c>
      <c r="T1227">
        <v>3.8079750196838709</v>
      </c>
      <c r="U1227">
        <v>0.68277758823529411</v>
      </c>
      <c r="V1227">
        <v>1.9525394816485995</v>
      </c>
      <c r="W1227">
        <f t="shared" si="3"/>
        <v>5.0766026522863585</v>
      </c>
    </row>
    <row r="1228" spans="1:23" x14ac:dyDescent="0.3">
      <c r="A1228" s="1">
        <v>45333</v>
      </c>
      <c r="B1228" t="s">
        <v>17</v>
      </c>
      <c r="C1228" t="s">
        <v>138</v>
      </c>
      <c r="D1228" s="2">
        <v>10</v>
      </c>
      <c r="E1228" s="4" t="s">
        <v>131</v>
      </c>
      <c r="F1228" t="s">
        <v>13</v>
      </c>
      <c r="G1228">
        <v>8589</v>
      </c>
      <c r="H1228" t="s">
        <v>139</v>
      </c>
      <c r="I1228" t="s">
        <v>120</v>
      </c>
      <c r="J1228">
        <v>0.02</v>
      </c>
      <c r="K1228">
        <v>3400</v>
      </c>
      <c r="L1228">
        <v>4.32</v>
      </c>
      <c r="M1228" t="s">
        <v>36</v>
      </c>
      <c r="N1228">
        <v>4</v>
      </c>
      <c r="P1228">
        <v>2.6</v>
      </c>
      <c r="R1228">
        <v>96</v>
      </c>
      <c r="S1228" s="16">
        <v>384</v>
      </c>
      <c r="T1228">
        <v>3.8079750196838709</v>
      </c>
      <c r="U1228">
        <v>0.68277758823529411</v>
      </c>
      <c r="V1228">
        <v>1.9525394816485995</v>
      </c>
      <c r="W1228">
        <f t="shared" si="3"/>
        <v>5.0766026522863585</v>
      </c>
    </row>
    <row r="1229" spans="1:23" x14ac:dyDescent="0.3">
      <c r="A1229" s="1">
        <v>45350</v>
      </c>
      <c r="B1229" t="s">
        <v>17</v>
      </c>
      <c r="C1229" t="s">
        <v>138</v>
      </c>
      <c r="D1229" s="2">
        <v>8</v>
      </c>
      <c r="E1229" s="4" t="s">
        <v>66</v>
      </c>
      <c r="F1229" t="s">
        <v>59</v>
      </c>
      <c r="G1229">
        <v>8955</v>
      </c>
      <c r="H1229" t="s">
        <v>157</v>
      </c>
      <c r="I1229" t="s">
        <v>120</v>
      </c>
      <c r="J1229">
        <v>0.02</v>
      </c>
      <c r="K1229">
        <v>3400</v>
      </c>
      <c r="L1229">
        <v>4.32</v>
      </c>
      <c r="M1229" t="s">
        <v>36</v>
      </c>
      <c r="N1229">
        <v>1</v>
      </c>
      <c r="P1229">
        <v>0.52</v>
      </c>
      <c r="R1229">
        <v>96</v>
      </c>
      <c r="S1229" s="16">
        <v>96</v>
      </c>
      <c r="T1229">
        <v>0.76159500393677426</v>
      </c>
      <c r="U1229">
        <v>0.68277758823529411</v>
      </c>
      <c r="V1229">
        <v>2.7281359320339829</v>
      </c>
      <c r="W1229">
        <f t="shared" si="3"/>
        <v>1.4186306846576711</v>
      </c>
    </row>
    <row r="1230" spans="1:23" x14ac:dyDescent="0.3">
      <c r="A1230" s="1">
        <v>45344</v>
      </c>
      <c r="B1230" t="s">
        <v>17</v>
      </c>
      <c r="C1230" t="s">
        <v>138</v>
      </c>
      <c r="D1230" s="2">
        <v>10</v>
      </c>
      <c r="E1230" s="4" t="s">
        <v>131</v>
      </c>
      <c r="F1230" t="s">
        <v>13</v>
      </c>
      <c r="G1230">
        <v>8589</v>
      </c>
      <c r="H1230" t="s">
        <v>139</v>
      </c>
      <c r="I1230" t="s">
        <v>120</v>
      </c>
      <c r="J1230">
        <v>0.02</v>
      </c>
      <c r="K1230">
        <v>3400</v>
      </c>
      <c r="L1230">
        <v>4.32</v>
      </c>
      <c r="M1230" t="s">
        <v>36</v>
      </c>
      <c r="N1230">
        <v>4</v>
      </c>
      <c r="P1230">
        <v>2.6</v>
      </c>
      <c r="R1230">
        <v>96</v>
      </c>
      <c r="S1230" s="16">
        <v>384</v>
      </c>
      <c r="T1230">
        <v>3.8079750196838709</v>
      </c>
      <c r="U1230">
        <v>0.68277758823529411</v>
      </c>
      <c r="V1230">
        <v>1.9525394816485995</v>
      </c>
      <c r="W1230">
        <f t="shared" si="3"/>
        <v>5.0766026522863585</v>
      </c>
    </row>
    <row r="1231" spans="1:23" x14ac:dyDescent="0.3">
      <c r="A1231" s="1">
        <v>45347</v>
      </c>
      <c r="B1231" t="s">
        <v>17</v>
      </c>
      <c r="C1231" t="s">
        <v>116</v>
      </c>
      <c r="D1231" s="2">
        <v>26</v>
      </c>
      <c r="E1231" s="4" t="s">
        <v>8</v>
      </c>
      <c r="F1231" t="s">
        <v>33</v>
      </c>
      <c r="G1231">
        <v>8948</v>
      </c>
      <c r="H1231" t="s">
        <v>134</v>
      </c>
      <c r="I1231" t="s">
        <v>120</v>
      </c>
      <c r="J1231">
        <v>0.02</v>
      </c>
      <c r="K1231">
        <v>2800</v>
      </c>
      <c r="L1231">
        <v>2.91</v>
      </c>
      <c r="M1231" t="s">
        <v>96</v>
      </c>
      <c r="N1231">
        <v>3</v>
      </c>
      <c r="P1231">
        <v>6.2</v>
      </c>
      <c r="R1231">
        <v>96</v>
      </c>
      <c r="S1231" s="16">
        <v>288</v>
      </c>
      <c r="T1231">
        <v>9.0781754987151189</v>
      </c>
      <c r="U1231">
        <v>0.68295661401098917</v>
      </c>
      <c r="V1231">
        <v>0.62915680381570427</v>
      </c>
      <c r="W1231">
        <f t="shared" si="3"/>
        <v>3.9007721836573666</v>
      </c>
    </row>
    <row r="1232" spans="1:23" x14ac:dyDescent="0.3">
      <c r="A1232" s="1">
        <v>45329</v>
      </c>
      <c r="B1232" t="s">
        <v>17</v>
      </c>
      <c r="C1232" t="s">
        <v>116</v>
      </c>
      <c r="D1232" s="2">
        <v>8</v>
      </c>
      <c r="E1232" s="4" t="s">
        <v>133</v>
      </c>
      <c r="F1232" t="s">
        <v>33</v>
      </c>
      <c r="H1232" t="s">
        <v>125</v>
      </c>
      <c r="I1232" t="s">
        <v>120</v>
      </c>
      <c r="J1232">
        <v>0.02</v>
      </c>
      <c r="K1232">
        <v>3400</v>
      </c>
      <c r="L1232">
        <v>4.8600000000000003</v>
      </c>
      <c r="M1232" t="s">
        <v>36</v>
      </c>
      <c r="N1232">
        <v>4</v>
      </c>
      <c r="P1232">
        <v>1.85</v>
      </c>
      <c r="R1232">
        <v>96</v>
      </c>
      <c r="S1232" s="16">
        <v>384</v>
      </c>
      <c r="T1232">
        <v>2.707893347330752</v>
      </c>
      <c r="U1232">
        <v>0.68318791130514711</v>
      </c>
      <c r="V1232">
        <v>2.7281359320339829</v>
      </c>
      <c r="W1232">
        <f t="shared" si="3"/>
        <v>5.0470514742628687</v>
      </c>
    </row>
    <row r="1233" spans="1:23" x14ac:dyDescent="0.3">
      <c r="A1233" s="1">
        <v>45325</v>
      </c>
      <c r="B1233" t="s">
        <v>17</v>
      </c>
      <c r="C1233" t="s">
        <v>112</v>
      </c>
      <c r="D1233" s="2">
        <v>21</v>
      </c>
      <c r="E1233" s="4" t="s">
        <v>15</v>
      </c>
      <c r="F1233" t="s">
        <v>59</v>
      </c>
      <c r="G1233">
        <v>8922</v>
      </c>
      <c r="H1233" t="s">
        <v>123</v>
      </c>
      <c r="I1233" t="s">
        <v>120</v>
      </c>
      <c r="J1233">
        <v>0.02</v>
      </c>
      <c r="K1233">
        <v>3000</v>
      </c>
      <c r="L1233">
        <v>3.1</v>
      </c>
      <c r="M1233" t="s">
        <v>114</v>
      </c>
      <c r="N1233">
        <v>1</v>
      </c>
      <c r="P1233">
        <v>1.4</v>
      </c>
      <c r="R1233">
        <v>80</v>
      </c>
      <c r="S1233" s="16">
        <v>80</v>
      </c>
      <c r="T1233">
        <v>2.048502690854606</v>
      </c>
      <c r="U1233">
        <v>0.68342599999999998</v>
      </c>
      <c r="V1233">
        <v>0.76662237633816199</v>
      </c>
      <c r="W1233">
        <f t="shared" si="3"/>
        <v>1.0732713268734266</v>
      </c>
    </row>
    <row r="1234" spans="1:23" x14ac:dyDescent="0.3">
      <c r="A1234" s="1">
        <v>45349</v>
      </c>
      <c r="B1234" t="s">
        <v>17</v>
      </c>
      <c r="C1234" t="s">
        <v>112</v>
      </c>
      <c r="D1234" s="2">
        <v>14</v>
      </c>
      <c r="E1234" s="4" t="s">
        <v>215</v>
      </c>
      <c r="F1234" t="s">
        <v>13</v>
      </c>
      <c r="G1234">
        <v>8863</v>
      </c>
      <c r="H1234" t="s">
        <v>121</v>
      </c>
      <c r="I1234" t="s">
        <v>120</v>
      </c>
      <c r="J1234">
        <v>0.02</v>
      </c>
      <c r="K1234">
        <v>3400</v>
      </c>
      <c r="L1234">
        <v>3.84</v>
      </c>
      <c r="M1234" t="s">
        <v>36</v>
      </c>
      <c r="N1234">
        <v>4</v>
      </c>
      <c r="O1234">
        <v>21</v>
      </c>
      <c r="P1234">
        <v>4.0999999999999996</v>
      </c>
      <c r="Q1234">
        <v>20</v>
      </c>
      <c r="R1234">
        <v>96</v>
      </c>
      <c r="S1234" s="16">
        <v>384</v>
      </c>
      <c r="T1234">
        <v>5.9975606560020971</v>
      </c>
      <c r="U1234">
        <v>0.68361126050420162</v>
      </c>
      <c r="V1234">
        <v>1.2341013824884792</v>
      </c>
      <c r="W1234">
        <f t="shared" si="3"/>
        <v>5.0598156682027646</v>
      </c>
    </row>
    <row r="1235" spans="1:23" x14ac:dyDescent="0.3">
      <c r="A1235" s="1">
        <v>45346</v>
      </c>
      <c r="B1235" t="s">
        <v>17</v>
      </c>
      <c r="C1235" t="s">
        <v>112</v>
      </c>
      <c r="D1235" s="2">
        <v>16</v>
      </c>
      <c r="E1235" s="4" t="s">
        <v>216</v>
      </c>
      <c r="F1235" t="s">
        <v>13</v>
      </c>
      <c r="G1235" t="s">
        <v>128</v>
      </c>
      <c r="H1235" t="s">
        <v>10</v>
      </c>
      <c r="I1235" t="s">
        <v>120</v>
      </c>
      <c r="J1235">
        <v>0.02</v>
      </c>
      <c r="K1235">
        <v>3200</v>
      </c>
      <c r="L1235">
        <v>3.53</v>
      </c>
      <c r="M1235" t="s">
        <v>36</v>
      </c>
      <c r="N1235">
        <v>1</v>
      </c>
      <c r="P1235">
        <v>1.2</v>
      </c>
      <c r="R1235">
        <v>96</v>
      </c>
      <c r="S1235" s="16">
        <v>96</v>
      </c>
      <c r="T1235">
        <v>1.7544224853227739</v>
      </c>
      <c r="U1235">
        <v>0.68398576171875003</v>
      </c>
      <c r="V1235">
        <v>1</v>
      </c>
      <c r="W1235">
        <f t="shared" si="3"/>
        <v>1.2</v>
      </c>
    </row>
    <row r="1236" spans="1:23" x14ac:dyDescent="0.3">
      <c r="A1236" s="1">
        <v>45335</v>
      </c>
      <c r="B1236" t="s">
        <v>17</v>
      </c>
      <c r="C1236" t="s">
        <v>112</v>
      </c>
      <c r="D1236" s="2">
        <v>18</v>
      </c>
      <c r="E1236" s="4" t="s">
        <v>161</v>
      </c>
      <c r="F1236" t="s">
        <v>13</v>
      </c>
      <c r="G1236">
        <v>8757</v>
      </c>
      <c r="H1236" t="s">
        <v>122</v>
      </c>
      <c r="I1236" t="s">
        <v>120</v>
      </c>
      <c r="J1236">
        <v>0.02</v>
      </c>
      <c r="K1236">
        <v>3200</v>
      </c>
      <c r="L1236">
        <v>3.18</v>
      </c>
      <c r="M1236" t="s">
        <v>36</v>
      </c>
      <c r="N1236">
        <v>7</v>
      </c>
      <c r="P1236">
        <v>10.5</v>
      </c>
      <c r="R1236">
        <v>96</v>
      </c>
      <c r="S1236" s="16">
        <v>672</v>
      </c>
      <c r="T1236">
        <v>15.3367144854926</v>
      </c>
      <c r="U1236">
        <v>0.68463164062500004</v>
      </c>
      <c r="V1236">
        <v>0.90939029703477792</v>
      </c>
      <c r="W1236">
        <f t="shared" si="3"/>
        <v>9.5485981188651685</v>
      </c>
    </row>
    <row r="1237" spans="1:23" x14ac:dyDescent="0.3">
      <c r="A1237" s="1">
        <v>45336</v>
      </c>
      <c r="B1237" t="s">
        <v>17</v>
      </c>
      <c r="C1237" t="s">
        <v>138</v>
      </c>
      <c r="D1237" s="2">
        <v>18</v>
      </c>
      <c r="E1237" s="4" t="s">
        <v>161</v>
      </c>
      <c r="F1237" t="s">
        <v>13</v>
      </c>
      <c r="G1237">
        <v>8903</v>
      </c>
      <c r="H1237" t="s">
        <v>42</v>
      </c>
      <c r="I1237" t="s">
        <v>120</v>
      </c>
      <c r="J1237">
        <v>0.02</v>
      </c>
      <c r="K1237">
        <v>3200</v>
      </c>
      <c r="L1237">
        <v>3.18</v>
      </c>
      <c r="M1237" t="s">
        <v>96</v>
      </c>
      <c r="N1237">
        <v>2</v>
      </c>
      <c r="P1237">
        <v>3</v>
      </c>
      <c r="R1237">
        <v>96</v>
      </c>
      <c r="S1237" s="16">
        <v>192</v>
      </c>
      <c r="T1237">
        <v>4.3819184244264564</v>
      </c>
      <c r="U1237">
        <v>0.68463164062500004</v>
      </c>
      <c r="V1237">
        <v>0.90939029703477792</v>
      </c>
      <c r="W1237">
        <f t="shared" si="3"/>
        <v>2.7281708911043339</v>
      </c>
    </row>
    <row r="1238" spans="1:23" x14ac:dyDescent="0.3">
      <c r="A1238" s="1">
        <v>45339</v>
      </c>
      <c r="B1238" t="s">
        <v>17</v>
      </c>
      <c r="C1238" t="s">
        <v>112</v>
      </c>
      <c r="D1238" s="2">
        <v>18</v>
      </c>
      <c r="E1238" s="4" t="s">
        <v>161</v>
      </c>
      <c r="F1238" t="s">
        <v>13</v>
      </c>
      <c r="G1238">
        <v>8757</v>
      </c>
      <c r="H1238" t="s">
        <v>122</v>
      </c>
      <c r="I1238" t="s">
        <v>120</v>
      </c>
      <c r="J1238">
        <v>0.02</v>
      </c>
      <c r="K1238">
        <v>3200</v>
      </c>
      <c r="L1238">
        <v>3.18</v>
      </c>
      <c r="M1238" t="s">
        <v>36</v>
      </c>
      <c r="N1238">
        <v>4</v>
      </c>
      <c r="P1238">
        <v>6</v>
      </c>
      <c r="R1238">
        <v>96</v>
      </c>
      <c r="S1238" s="16">
        <v>384</v>
      </c>
      <c r="T1238">
        <v>8.7638368488529128</v>
      </c>
      <c r="U1238">
        <v>0.68463164062500004</v>
      </c>
      <c r="V1238">
        <v>0.90939029703477792</v>
      </c>
      <c r="W1238">
        <f t="shared" si="3"/>
        <v>5.4563417822086677</v>
      </c>
    </row>
    <row r="1239" spans="1:23" x14ac:dyDescent="0.3">
      <c r="A1239" s="1">
        <v>45323</v>
      </c>
      <c r="B1239" t="s">
        <v>17</v>
      </c>
      <c r="C1239" t="s">
        <v>112</v>
      </c>
      <c r="D1239" s="2">
        <v>8</v>
      </c>
      <c r="E1239" s="4" t="s">
        <v>124</v>
      </c>
      <c r="F1239" t="s">
        <v>33</v>
      </c>
      <c r="H1239" t="s">
        <v>125</v>
      </c>
      <c r="I1239" t="s">
        <v>120</v>
      </c>
      <c r="J1239">
        <v>0.02</v>
      </c>
      <c r="K1239">
        <v>3200</v>
      </c>
      <c r="L1239">
        <v>4.8600000000000003</v>
      </c>
      <c r="M1239" t="s">
        <v>111</v>
      </c>
      <c r="N1239">
        <v>3</v>
      </c>
      <c r="P1239">
        <v>1.5</v>
      </c>
      <c r="R1239">
        <v>110</v>
      </c>
      <c r="S1239" s="16">
        <v>330</v>
      </c>
      <c r="T1239">
        <v>2.1902078544586971</v>
      </c>
      <c r="U1239">
        <v>0.68486650568181828</v>
      </c>
      <c r="V1239">
        <v>2.7281359320339829</v>
      </c>
      <c r="W1239">
        <f t="shared" ref="W1239:W1302" si="4">V1239*P1239</f>
        <v>4.0922038980509745</v>
      </c>
    </row>
    <row r="1240" spans="1:23" x14ac:dyDescent="0.3">
      <c r="A1240" s="1">
        <v>45349</v>
      </c>
      <c r="B1240" t="s">
        <v>17</v>
      </c>
      <c r="C1240" t="s">
        <v>138</v>
      </c>
      <c r="D1240" s="2">
        <v>8</v>
      </c>
      <c r="E1240" s="4" t="s">
        <v>144</v>
      </c>
      <c r="F1240" t="s">
        <v>33</v>
      </c>
      <c r="H1240" t="s">
        <v>125</v>
      </c>
      <c r="I1240" t="s">
        <v>120</v>
      </c>
      <c r="J1240">
        <v>0.02</v>
      </c>
      <c r="K1240">
        <v>3200</v>
      </c>
      <c r="L1240">
        <v>4.8600000000000003</v>
      </c>
      <c r="M1240" t="s">
        <v>111</v>
      </c>
      <c r="N1240">
        <v>6</v>
      </c>
      <c r="P1240">
        <v>3</v>
      </c>
      <c r="R1240">
        <v>110</v>
      </c>
      <c r="S1240" s="16">
        <v>660</v>
      </c>
      <c r="T1240">
        <v>4.3804157089173934</v>
      </c>
      <c r="U1240">
        <v>0.68486650568181828</v>
      </c>
      <c r="V1240">
        <v>2.7281359320339829</v>
      </c>
      <c r="W1240">
        <f t="shared" si="4"/>
        <v>8.184407796101949</v>
      </c>
    </row>
    <row r="1241" spans="1:23" x14ac:dyDescent="0.3">
      <c r="A1241" s="1">
        <v>45351</v>
      </c>
      <c r="B1241" t="s">
        <v>17</v>
      </c>
      <c r="C1241" t="s">
        <v>138</v>
      </c>
      <c r="D1241" s="2">
        <v>24</v>
      </c>
      <c r="E1241" s="4" t="s">
        <v>230</v>
      </c>
      <c r="G1241">
        <v>8824</v>
      </c>
      <c r="H1241" t="s">
        <v>42</v>
      </c>
      <c r="K1241">
        <v>2800</v>
      </c>
      <c r="L1241">
        <v>2.95</v>
      </c>
      <c r="M1241" t="s">
        <v>114</v>
      </c>
      <c r="N1241">
        <v>2</v>
      </c>
      <c r="P1241">
        <v>3.15</v>
      </c>
      <c r="R1241">
        <v>96</v>
      </c>
      <c r="S1241" s="16">
        <v>192</v>
      </c>
      <c r="T1241">
        <v>4.5919999999999996</v>
      </c>
      <c r="U1241">
        <v>0.68597560975609762</v>
      </c>
      <c r="V1241">
        <v>0.71941811546454448</v>
      </c>
      <c r="W1241">
        <f t="shared" si="4"/>
        <v>2.2661670637133149</v>
      </c>
    </row>
    <row r="1242" spans="1:23" x14ac:dyDescent="0.3">
      <c r="A1242" s="1">
        <v>45339</v>
      </c>
      <c r="B1242" t="s">
        <v>17</v>
      </c>
      <c r="C1242" t="s">
        <v>116</v>
      </c>
      <c r="D1242" s="2">
        <v>10</v>
      </c>
      <c r="E1242" s="4" t="s">
        <v>66</v>
      </c>
      <c r="F1242" t="s">
        <v>13</v>
      </c>
      <c r="G1242">
        <v>8864</v>
      </c>
      <c r="H1242" t="s">
        <v>121</v>
      </c>
      <c r="I1242" t="s">
        <v>120</v>
      </c>
      <c r="J1242">
        <v>0.02</v>
      </c>
      <c r="K1242">
        <v>3400</v>
      </c>
      <c r="L1242">
        <v>4.32</v>
      </c>
      <c r="M1242" t="s">
        <v>36</v>
      </c>
      <c r="N1242">
        <v>3</v>
      </c>
      <c r="P1242">
        <v>1.96</v>
      </c>
      <c r="R1242">
        <v>96</v>
      </c>
      <c r="S1242" s="16">
        <v>288</v>
      </c>
      <c r="T1242">
        <v>2.8559812647629039</v>
      </c>
      <c r="U1242">
        <v>0.68627901176470574</v>
      </c>
      <c r="V1242">
        <v>1.9525394816485995</v>
      </c>
      <c r="W1242">
        <f t="shared" si="4"/>
        <v>3.8269773840312551</v>
      </c>
    </row>
    <row r="1243" spans="1:23" x14ac:dyDescent="0.3">
      <c r="A1243" s="1">
        <v>45323</v>
      </c>
      <c r="B1243" t="s">
        <v>17</v>
      </c>
      <c r="C1243" t="s">
        <v>112</v>
      </c>
      <c r="D1243" s="2">
        <v>8</v>
      </c>
      <c r="E1243" s="4" t="s">
        <v>126</v>
      </c>
      <c r="F1243" t="s">
        <v>33</v>
      </c>
      <c r="H1243" t="s">
        <v>125</v>
      </c>
      <c r="I1243" t="s">
        <v>120</v>
      </c>
      <c r="J1243">
        <v>0.02</v>
      </c>
      <c r="K1243">
        <v>3400</v>
      </c>
      <c r="L1243">
        <v>4.8600000000000003</v>
      </c>
      <c r="M1243" t="s">
        <v>111</v>
      </c>
      <c r="N1243">
        <v>3</v>
      </c>
      <c r="P1243">
        <v>1.6</v>
      </c>
      <c r="R1243">
        <v>110</v>
      </c>
      <c r="S1243" s="16">
        <v>330</v>
      </c>
      <c r="T1243">
        <v>2.3270958453623658</v>
      </c>
      <c r="U1243">
        <v>0.68755225668449194</v>
      </c>
      <c r="V1243">
        <v>2.7281359320339829</v>
      </c>
      <c r="W1243">
        <f t="shared" si="4"/>
        <v>4.3650174912543731</v>
      </c>
    </row>
    <row r="1244" spans="1:23" x14ac:dyDescent="0.3">
      <c r="A1244" s="1">
        <v>45337</v>
      </c>
      <c r="B1244" t="s">
        <v>17</v>
      </c>
      <c r="C1244" t="s">
        <v>138</v>
      </c>
      <c r="D1244" s="2">
        <v>8</v>
      </c>
      <c r="E1244" s="4" t="s">
        <v>94</v>
      </c>
      <c r="F1244" t="s">
        <v>33</v>
      </c>
      <c r="H1244" t="s">
        <v>125</v>
      </c>
      <c r="I1244" t="s">
        <v>120</v>
      </c>
      <c r="J1244">
        <v>0.02</v>
      </c>
      <c r="K1244">
        <v>3400</v>
      </c>
      <c r="L1244">
        <v>4.8600000000000003</v>
      </c>
      <c r="M1244" t="s">
        <v>111</v>
      </c>
      <c r="N1244">
        <v>3</v>
      </c>
      <c r="P1244">
        <v>1.6</v>
      </c>
      <c r="R1244">
        <v>110</v>
      </c>
      <c r="S1244" s="16">
        <v>330</v>
      </c>
      <c r="T1244">
        <v>2.3270958453623658</v>
      </c>
      <c r="U1244">
        <v>0.68755225668449194</v>
      </c>
      <c r="V1244">
        <v>2.7281359320339829</v>
      </c>
      <c r="W1244">
        <f t="shared" si="4"/>
        <v>4.3650174912543731</v>
      </c>
    </row>
    <row r="1245" spans="1:23" x14ac:dyDescent="0.3">
      <c r="A1245" s="1">
        <v>45342</v>
      </c>
      <c r="B1245" t="s">
        <v>17</v>
      </c>
      <c r="C1245" t="s">
        <v>138</v>
      </c>
      <c r="D1245" s="2">
        <v>8</v>
      </c>
      <c r="E1245" s="4" t="s">
        <v>94</v>
      </c>
      <c r="F1245" t="s">
        <v>33</v>
      </c>
      <c r="H1245" t="s">
        <v>125</v>
      </c>
      <c r="I1245" t="s">
        <v>120</v>
      </c>
      <c r="J1245">
        <v>0.02</v>
      </c>
      <c r="K1245">
        <v>3400</v>
      </c>
      <c r="L1245">
        <v>4.8600000000000003</v>
      </c>
      <c r="M1245" t="s">
        <v>111</v>
      </c>
      <c r="N1245">
        <v>2</v>
      </c>
      <c r="P1245">
        <v>0.97</v>
      </c>
      <c r="R1245">
        <v>100</v>
      </c>
      <c r="S1245" s="16">
        <v>200</v>
      </c>
      <c r="T1245">
        <v>1.410361118401434</v>
      </c>
      <c r="U1245">
        <v>0.68776711676470581</v>
      </c>
      <c r="V1245">
        <v>2.7281359320339829</v>
      </c>
      <c r="W1245">
        <f t="shared" si="4"/>
        <v>2.6462918540729632</v>
      </c>
    </row>
    <row r="1246" spans="1:23" x14ac:dyDescent="0.3">
      <c r="A1246" s="1">
        <v>45351</v>
      </c>
      <c r="B1246" t="s">
        <v>17</v>
      </c>
      <c r="C1246" t="s">
        <v>138</v>
      </c>
      <c r="D1246" s="2">
        <v>28</v>
      </c>
      <c r="E1246" s="4" t="s">
        <v>162</v>
      </c>
      <c r="G1246">
        <v>8843</v>
      </c>
      <c r="H1246" t="s">
        <v>46</v>
      </c>
      <c r="K1246">
        <v>2600</v>
      </c>
      <c r="L1246">
        <v>2.66</v>
      </c>
      <c r="M1246" t="s">
        <v>114</v>
      </c>
      <c r="N1246">
        <v>1</v>
      </c>
      <c r="P1246">
        <v>1.9</v>
      </c>
      <c r="R1246">
        <v>96</v>
      </c>
      <c r="S1246" s="16">
        <v>96</v>
      </c>
      <c r="T1246">
        <v>2.7589999999999999</v>
      </c>
      <c r="U1246">
        <v>0.68865530989488943</v>
      </c>
      <c r="V1246">
        <v>0.62609286363355654</v>
      </c>
      <c r="W1246">
        <f t="shared" si="4"/>
        <v>1.1895764409037575</v>
      </c>
    </row>
    <row r="1247" spans="1:23" x14ac:dyDescent="0.3">
      <c r="A1247" s="1">
        <v>45326</v>
      </c>
      <c r="B1247" t="s">
        <v>17</v>
      </c>
      <c r="C1247" t="s">
        <v>112</v>
      </c>
      <c r="D1247" s="2">
        <v>9</v>
      </c>
      <c r="E1247" s="4" t="s">
        <v>124</v>
      </c>
      <c r="F1247" t="s">
        <v>33</v>
      </c>
      <c r="H1247" t="s">
        <v>125</v>
      </c>
      <c r="I1247" t="s">
        <v>120</v>
      </c>
      <c r="J1247">
        <v>0.02</v>
      </c>
      <c r="K1247">
        <v>3200</v>
      </c>
      <c r="L1247">
        <v>4.8</v>
      </c>
      <c r="M1247" t="s">
        <v>36</v>
      </c>
      <c r="N1247">
        <v>2</v>
      </c>
      <c r="P1247">
        <v>1</v>
      </c>
      <c r="R1247">
        <v>96</v>
      </c>
      <c r="S1247" s="16">
        <v>192</v>
      </c>
      <c r="T1247">
        <v>1.451510478091264</v>
      </c>
      <c r="U1247">
        <v>0.68893749999999987</v>
      </c>
      <c r="V1247">
        <v>2.3794817647058819</v>
      </c>
      <c r="W1247">
        <f t="shared" si="4"/>
        <v>2.3794817647058819</v>
      </c>
    </row>
    <row r="1248" spans="1:23" x14ac:dyDescent="0.3">
      <c r="A1248" s="1">
        <v>45325</v>
      </c>
      <c r="B1248" t="s">
        <v>17</v>
      </c>
      <c r="C1248" t="s">
        <v>112</v>
      </c>
      <c r="D1248" s="2">
        <v>14</v>
      </c>
      <c r="E1248" s="4" t="s">
        <v>15</v>
      </c>
      <c r="F1248" t="s">
        <v>13</v>
      </c>
      <c r="G1248">
        <v>8863</v>
      </c>
      <c r="H1248" t="s">
        <v>121</v>
      </c>
      <c r="I1248" t="s">
        <v>120</v>
      </c>
      <c r="J1248">
        <v>0.02</v>
      </c>
      <c r="K1248">
        <v>3400</v>
      </c>
      <c r="L1248">
        <v>3.84</v>
      </c>
      <c r="M1248" t="s">
        <v>96</v>
      </c>
      <c r="N1248">
        <v>3</v>
      </c>
      <c r="P1248">
        <v>3.1</v>
      </c>
      <c r="R1248">
        <v>96</v>
      </c>
      <c r="S1248" s="16">
        <v>288</v>
      </c>
      <c r="T1248">
        <v>4.4981704920015728</v>
      </c>
      <c r="U1248">
        <v>0.68916907563025209</v>
      </c>
      <c r="V1248">
        <v>1.2341013824884792</v>
      </c>
      <c r="W1248">
        <f t="shared" si="4"/>
        <v>3.8257142857142856</v>
      </c>
    </row>
    <row r="1249" spans="1:23" x14ac:dyDescent="0.3">
      <c r="A1249" s="1">
        <v>45326</v>
      </c>
      <c r="B1249" t="s">
        <v>17</v>
      </c>
      <c r="C1249" t="s">
        <v>112</v>
      </c>
      <c r="D1249" s="2">
        <v>14</v>
      </c>
      <c r="E1249" s="4" t="s">
        <v>15</v>
      </c>
      <c r="F1249" t="s">
        <v>13</v>
      </c>
      <c r="G1249">
        <v>8863</v>
      </c>
      <c r="H1249" t="s">
        <v>121</v>
      </c>
      <c r="I1249" t="s">
        <v>120</v>
      </c>
      <c r="J1249">
        <v>0.02</v>
      </c>
      <c r="K1249">
        <v>3400</v>
      </c>
      <c r="L1249">
        <v>3.84</v>
      </c>
      <c r="M1249" t="s">
        <v>36</v>
      </c>
      <c r="N1249">
        <v>3</v>
      </c>
      <c r="P1249">
        <v>3.1</v>
      </c>
      <c r="R1249">
        <v>96</v>
      </c>
      <c r="S1249" s="16">
        <v>288</v>
      </c>
      <c r="T1249">
        <v>4.4981704920015728</v>
      </c>
      <c r="U1249">
        <v>0.68916907563025209</v>
      </c>
      <c r="V1249">
        <v>1.2341013824884792</v>
      </c>
      <c r="W1249">
        <f t="shared" si="4"/>
        <v>3.8257142857142856</v>
      </c>
    </row>
    <row r="1250" spans="1:23" x14ac:dyDescent="0.3">
      <c r="A1250" s="1">
        <v>45328</v>
      </c>
      <c r="B1250" t="s">
        <v>17</v>
      </c>
      <c r="C1250" t="s">
        <v>112</v>
      </c>
      <c r="D1250" s="2">
        <v>14</v>
      </c>
      <c r="E1250" s="4" t="s">
        <v>15</v>
      </c>
      <c r="F1250" t="s">
        <v>13</v>
      </c>
      <c r="G1250">
        <v>8863</v>
      </c>
      <c r="H1250" t="s">
        <v>121</v>
      </c>
      <c r="I1250" t="s">
        <v>120</v>
      </c>
      <c r="J1250">
        <v>0.02</v>
      </c>
      <c r="K1250">
        <v>3400</v>
      </c>
      <c r="L1250">
        <v>3.84</v>
      </c>
      <c r="M1250" t="s">
        <v>96</v>
      </c>
      <c r="N1250">
        <v>3</v>
      </c>
      <c r="P1250">
        <v>3.1</v>
      </c>
      <c r="R1250">
        <v>96</v>
      </c>
      <c r="S1250" s="16">
        <v>288</v>
      </c>
      <c r="T1250">
        <v>4.4981704920015728</v>
      </c>
      <c r="U1250">
        <v>0.68916907563025209</v>
      </c>
      <c r="V1250">
        <v>1.2341013824884792</v>
      </c>
      <c r="W1250">
        <f t="shared" si="4"/>
        <v>3.8257142857142856</v>
      </c>
    </row>
    <row r="1251" spans="1:23" x14ac:dyDescent="0.3">
      <c r="A1251" s="1">
        <v>45336</v>
      </c>
      <c r="B1251" t="s">
        <v>17</v>
      </c>
      <c r="C1251" t="s">
        <v>112</v>
      </c>
      <c r="D1251" s="2">
        <v>14</v>
      </c>
      <c r="E1251" s="4" t="s">
        <v>15</v>
      </c>
      <c r="F1251" t="s">
        <v>13</v>
      </c>
      <c r="G1251">
        <v>8863</v>
      </c>
      <c r="H1251" t="s">
        <v>121</v>
      </c>
      <c r="I1251" t="s">
        <v>120</v>
      </c>
      <c r="J1251">
        <v>0.02</v>
      </c>
      <c r="K1251">
        <v>3400</v>
      </c>
      <c r="L1251">
        <v>3.84</v>
      </c>
      <c r="M1251" t="s">
        <v>36</v>
      </c>
      <c r="N1251">
        <v>3</v>
      </c>
      <c r="P1251">
        <v>3.1</v>
      </c>
      <c r="R1251">
        <v>96</v>
      </c>
      <c r="S1251" s="16">
        <v>288</v>
      </c>
      <c r="T1251">
        <v>4.4981704920015728</v>
      </c>
      <c r="U1251">
        <v>0.68916907563025209</v>
      </c>
      <c r="V1251">
        <v>1.2341013824884792</v>
      </c>
      <c r="W1251">
        <f t="shared" si="4"/>
        <v>3.8257142857142856</v>
      </c>
    </row>
    <row r="1252" spans="1:23" x14ac:dyDescent="0.3">
      <c r="A1252" s="1">
        <v>45327</v>
      </c>
      <c r="B1252" t="s">
        <v>17</v>
      </c>
      <c r="C1252" t="s">
        <v>112</v>
      </c>
      <c r="D1252" s="2">
        <v>8</v>
      </c>
      <c r="E1252" s="4" t="s">
        <v>126</v>
      </c>
      <c r="F1252" t="s">
        <v>33</v>
      </c>
      <c r="H1252" t="s">
        <v>125</v>
      </c>
      <c r="I1252" t="s">
        <v>120</v>
      </c>
      <c r="J1252">
        <v>0.02</v>
      </c>
      <c r="K1252">
        <v>3400</v>
      </c>
      <c r="L1252">
        <v>4.8600000000000003</v>
      </c>
      <c r="M1252" t="s">
        <v>36</v>
      </c>
      <c r="N1252">
        <v>3</v>
      </c>
      <c r="P1252">
        <v>1.4</v>
      </c>
      <c r="R1252">
        <v>96</v>
      </c>
      <c r="S1252" s="16">
        <v>288</v>
      </c>
      <c r="T1252">
        <v>2.0309200104980638</v>
      </c>
      <c r="U1252">
        <v>0.68934275735294126</v>
      </c>
      <c r="V1252">
        <v>2.7281359320339829</v>
      </c>
      <c r="W1252">
        <f t="shared" si="4"/>
        <v>3.8193903048475759</v>
      </c>
    </row>
    <row r="1253" spans="1:23" x14ac:dyDescent="0.3">
      <c r="A1253" s="1">
        <v>45328</v>
      </c>
      <c r="B1253" t="s">
        <v>17</v>
      </c>
      <c r="C1253" t="s">
        <v>112</v>
      </c>
      <c r="D1253" s="2">
        <v>8</v>
      </c>
      <c r="E1253" s="4" t="s">
        <v>126</v>
      </c>
      <c r="F1253" t="s">
        <v>33</v>
      </c>
      <c r="H1253" t="s">
        <v>125</v>
      </c>
      <c r="I1253" t="s">
        <v>120</v>
      </c>
      <c r="J1253">
        <v>0.02</v>
      </c>
      <c r="K1253">
        <v>3400</v>
      </c>
      <c r="L1253">
        <v>4.8600000000000003</v>
      </c>
      <c r="M1253" t="s">
        <v>36</v>
      </c>
      <c r="N1253">
        <v>3</v>
      </c>
      <c r="P1253">
        <v>1.4</v>
      </c>
      <c r="R1253">
        <v>96</v>
      </c>
      <c r="S1253" s="16">
        <v>288</v>
      </c>
      <c r="T1253">
        <v>2.0309200104980638</v>
      </c>
      <c r="U1253">
        <v>0.68934275735294126</v>
      </c>
      <c r="V1253">
        <v>2.7281359320339829</v>
      </c>
      <c r="W1253">
        <f t="shared" si="4"/>
        <v>3.8193903048475759</v>
      </c>
    </row>
    <row r="1254" spans="1:23" x14ac:dyDescent="0.3">
      <c r="A1254" s="1">
        <v>45334</v>
      </c>
      <c r="B1254" t="s">
        <v>17</v>
      </c>
      <c r="C1254" t="s">
        <v>112</v>
      </c>
      <c r="D1254" s="2">
        <v>8</v>
      </c>
      <c r="E1254" s="4" t="s">
        <v>126</v>
      </c>
      <c r="F1254" t="s">
        <v>33</v>
      </c>
      <c r="H1254" t="s">
        <v>125</v>
      </c>
      <c r="I1254" t="s">
        <v>120</v>
      </c>
      <c r="J1254">
        <v>0.02</v>
      </c>
      <c r="K1254">
        <v>3400</v>
      </c>
      <c r="L1254">
        <v>4.8600000000000003</v>
      </c>
      <c r="M1254" t="s">
        <v>36</v>
      </c>
      <c r="N1254">
        <v>3</v>
      </c>
      <c r="P1254">
        <v>1.4</v>
      </c>
      <c r="R1254">
        <v>96</v>
      </c>
      <c r="S1254" s="16">
        <v>288</v>
      </c>
      <c r="T1254">
        <v>2.0309200104980638</v>
      </c>
      <c r="U1254">
        <v>0.68934275735294126</v>
      </c>
      <c r="V1254">
        <v>2.7281359320339829</v>
      </c>
      <c r="W1254">
        <f t="shared" si="4"/>
        <v>3.8193903048475759</v>
      </c>
    </row>
    <row r="1255" spans="1:23" x14ac:dyDescent="0.3">
      <c r="A1255" s="1">
        <v>45337</v>
      </c>
      <c r="B1255" t="s">
        <v>17</v>
      </c>
      <c r="C1255" t="s">
        <v>112</v>
      </c>
      <c r="D1255" s="2">
        <v>8</v>
      </c>
      <c r="E1255" s="4" t="s">
        <v>126</v>
      </c>
      <c r="F1255" t="s">
        <v>33</v>
      </c>
      <c r="H1255" t="s">
        <v>125</v>
      </c>
      <c r="I1255" t="s">
        <v>120</v>
      </c>
      <c r="J1255">
        <v>0.02</v>
      </c>
      <c r="K1255">
        <v>3400</v>
      </c>
      <c r="L1255">
        <v>4.8600000000000003</v>
      </c>
      <c r="M1255" t="s">
        <v>36</v>
      </c>
      <c r="N1255">
        <v>3</v>
      </c>
      <c r="P1255">
        <v>1.4</v>
      </c>
      <c r="R1255">
        <v>96</v>
      </c>
      <c r="S1255" s="16">
        <v>288</v>
      </c>
      <c r="T1255">
        <v>2.0309200104980638</v>
      </c>
      <c r="U1255">
        <v>0.68934275735294126</v>
      </c>
      <c r="V1255">
        <v>2.7281359320339829</v>
      </c>
      <c r="W1255">
        <f t="shared" si="4"/>
        <v>3.8193903048475759</v>
      </c>
    </row>
    <row r="1256" spans="1:23" x14ac:dyDescent="0.3">
      <c r="A1256" s="1">
        <v>45344</v>
      </c>
      <c r="B1256" t="s">
        <v>17</v>
      </c>
      <c r="C1256" t="s">
        <v>112</v>
      </c>
      <c r="D1256" s="2">
        <v>8</v>
      </c>
      <c r="E1256" s="4" t="s">
        <v>126</v>
      </c>
      <c r="F1256" t="s">
        <v>33</v>
      </c>
      <c r="H1256" t="s">
        <v>125</v>
      </c>
      <c r="I1256" t="s">
        <v>120</v>
      </c>
      <c r="J1256">
        <v>0.02</v>
      </c>
      <c r="K1256">
        <v>3400</v>
      </c>
      <c r="L1256">
        <v>4.8600000000000003</v>
      </c>
      <c r="M1256" t="s">
        <v>36</v>
      </c>
      <c r="N1256">
        <v>3</v>
      </c>
      <c r="P1256">
        <v>1.4</v>
      </c>
      <c r="R1256">
        <v>96</v>
      </c>
      <c r="S1256" s="16">
        <v>288</v>
      </c>
      <c r="T1256">
        <v>2.0309200104980638</v>
      </c>
      <c r="U1256">
        <v>0.68934275735294126</v>
      </c>
      <c r="V1256">
        <v>2.7281359320339829</v>
      </c>
      <c r="W1256">
        <f t="shared" si="4"/>
        <v>3.8193903048475759</v>
      </c>
    </row>
    <row r="1257" spans="1:23" x14ac:dyDescent="0.3">
      <c r="A1257" s="1">
        <v>45328</v>
      </c>
      <c r="B1257" t="s">
        <v>17</v>
      </c>
      <c r="C1257" t="s">
        <v>116</v>
      </c>
      <c r="D1257" s="2">
        <v>24</v>
      </c>
      <c r="E1257" s="4" t="s">
        <v>132</v>
      </c>
      <c r="F1257" t="s">
        <v>33</v>
      </c>
      <c r="G1257">
        <v>8824</v>
      </c>
      <c r="H1257" t="s">
        <v>11</v>
      </c>
      <c r="I1257" t="s">
        <v>120</v>
      </c>
      <c r="J1257">
        <v>0.02</v>
      </c>
      <c r="K1257">
        <v>2800</v>
      </c>
      <c r="L1257">
        <v>2.95</v>
      </c>
      <c r="M1257" t="s">
        <v>96</v>
      </c>
      <c r="N1257">
        <v>1</v>
      </c>
      <c r="P1257">
        <v>1.9</v>
      </c>
      <c r="R1257">
        <v>96</v>
      </c>
      <c r="S1257" s="16">
        <v>96</v>
      </c>
      <c r="T1257">
        <v>2.755409721122398</v>
      </c>
      <c r="U1257">
        <v>0.68955262276785723</v>
      </c>
      <c r="V1257">
        <v>0.71941811546454448</v>
      </c>
      <c r="W1257">
        <f t="shared" si="4"/>
        <v>1.3668944193826345</v>
      </c>
    </row>
    <row r="1258" spans="1:23" x14ac:dyDescent="0.3">
      <c r="A1258" s="1">
        <v>45336</v>
      </c>
      <c r="B1258" t="s">
        <v>17</v>
      </c>
      <c r="C1258" t="s">
        <v>138</v>
      </c>
      <c r="D1258" s="2">
        <v>24</v>
      </c>
      <c r="E1258" s="4" t="s">
        <v>8</v>
      </c>
      <c r="F1258" t="s">
        <v>33</v>
      </c>
      <c r="H1258" t="s">
        <v>146</v>
      </c>
      <c r="I1258" t="s">
        <v>120</v>
      </c>
      <c r="J1258">
        <v>0.02</v>
      </c>
      <c r="K1258">
        <v>2800</v>
      </c>
      <c r="L1258">
        <v>2.95</v>
      </c>
      <c r="M1258" t="s">
        <v>96</v>
      </c>
      <c r="N1258">
        <v>2</v>
      </c>
      <c r="P1258">
        <v>3.8</v>
      </c>
      <c r="R1258">
        <v>96</v>
      </c>
      <c r="S1258" s="16">
        <v>192</v>
      </c>
      <c r="T1258">
        <v>5.5108194422447969</v>
      </c>
      <c r="U1258">
        <v>0.68955262276785723</v>
      </c>
      <c r="V1258">
        <v>0.71941811546454448</v>
      </c>
      <c r="W1258">
        <f t="shared" si="4"/>
        <v>2.7337888387652689</v>
      </c>
    </row>
    <row r="1259" spans="1:23" x14ac:dyDescent="0.3">
      <c r="A1259" s="1">
        <v>45325</v>
      </c>
      <c r="B1259" t="s">
        <v>17</v>
      </c>
      <c r="C1259" t="s">
        <v>138</v>
      </c>
      <c r="D1259" s="2">
        <v>18</v>
      </c>
      <c r="E1259" s="4" t="s">
        <v>161</v>
      </c>
      <c r="F1259" t="s">
        <v>33</v>
      </c>
      <c r="G1259">
        <v>8938</v>
      </c>
      <c r="H1259" t="s">
        <v>141</v>
      </c>
      <c r="I1259" t="s">
        <v>120</v>
      </c>
      <c r="J1259">
        <v>0.02</v>
      </c>
      <c r="K1259">
        <v>3200</v>
      </c>
      <c r="L1259">
        <v>3.18</v>
      </c>
      <c r="M1259" t="s">
        <v>96</v>
      </c>
      <c r="N1259">
        <v>4</v>
      </c>
      <c r="P1259">
        <v>6.05</v>
      </c>
      <c r="R1259">
        <v>96</v>
      </c>
      <c r="S1259" s="16">
        <v>384</v>
      </c>
      <c r="T1259">
        <v>8.7638368488529128</v>
      </c>
      <c r="U1259">
        <v>0.690336904296875</v>
      </c>
      <c r="V1259">
        <v>0.90939029703477792</v>
      </c>
      <c r="W1259">
        <f t="shared" si="4"/>
        <v>5.5018112970604065</v>
      </c>
    </row>
    <row r="1260" spans="1:23" x14ac:dyDescent="0.3">
      <c r="A1260" s="1">
        <v>45327</v>
      </c>
      <c r="B1260" t="s">
        <v>17</v>
      </c>
      <c r="C1260" t="s">
        <v>116</v>
      </c>
      <c r="D1260" s="2">
        <v>8</v>
      </c>
      <c r="E1260" s="4" t="s">
        <v>133</v>
      </c>
      <c r="F1260" t="s">
        <v>33</v>
      </c>
      <c r="H1260" t="s">
        <v>125</v>
      </c>
      <c r="I1260" t="s">
        <v>120</v>
      </c>
      <c r="J1260">
        <v>0.02</v>
      </c>
      <c r="K1260">
        <v>3400</v>
      </c>
      <c r="L1260">
        <v>4.8600000000000003</v>
      </c>
      <c r="M1260" t="s">
        <v>36</v>
      </c>
      <c r="N1260">
        <v>4</v>
      </c>
      <c r="P1260">
        <v>1.87</v>
      </c>
      <c r="R1260">
        <v>96</v>
      </c>
      <c r="S1260" s="16">
        <v>384</v>
      </c>
      <c r="T1260">
        <v>2.707893347330752</v>
      </c>
      <c r="U1260">
        <v>0.69057372656250005</v>
      </c>
      <c r="V1260">
        <v>2.7281359320339829</v>
      </c>
      <c r="W1260">
        <f t="shared" si="4"/>
        <v>5.1016141929035479</v>
      </c>
    </row>
    <row r="1261" spans="1:23" x14ac:dyDescent="0.3">
      <c r="A1261" s="1">
        <v>45323</v>
      </c>
      <c r="B1261" t="s">
        <v>17</v>
      </c>
      <c r="C1261" t="s">
        <v>116</v>
      </c>
      <c r="D1261" s="2">
        <v>16</v>
      </c>
      <c r="E1261" s="4" t="s">
        <v>132</v>
      </c>
      <c r="F1261" t="s">
        <v>13</v>
      </c>
      <c r="G1261">
        <v>8824</v>
      </c>
      <c r="H1261" t="s">
        <v>11</v>
      </c>
      <c r="I1261" t="s">
        <v>120</v>
      </c>
      <c r="J1261">
        <v>0.02</v>
      </c>
      <c r="K1261">
        <v>3400</v>
      </c>
      <c r="L1261">
        <v>3.53</v>
      </c>
      <c r="M1261" t="s">
        <v>36</v>
      </c>
      <c r="N1261">
        <v>4</v>
      </c>
      <c r="P1261">
        <v>5.15</v>
      </c>
      <c r="R1261">
        <v>96</v>
      </c>
      <c r="S1261" s="16">
        <v>384</v>
      </c>
      <c r="T1261">
        <v>7.4562955626217908</v>
      </c>
      <c r="U1261">
        <v>0.69069150448069838</v>
      </c>
      <c r="V1261">
        <v>1</v>
      </c>
      <c r="W1261">
        <f t="shared" si="4"/>
        <v>5.15</v>
      </c>
    </row>
    <row r="1262" spans="1:23" x14ac:dyDescent="0.3">
      <c r="A1262" s="1">
        <v>45346</v>
      </c>
      <c r="B1262" t="s">
        <v>17</v>
      </c>
      <c r="C1262" t="s">
        <v>112</v>
      </c>
      <c r="D1262" s="2">
        <v>6</v>
      </c>
      <c r="E1262" s="4" t="s">
        <v>217</v>
      </c>
      <c r="F1262" t="s">
        <v>33</v>
      </c>
      <c r="H1262" t="s">
        <v>125</v>
      </c>
      <c r="I1262" t="s">
        <v>120</v>
      </c>
      <c r="J1262">
        <v>0.02</v>
      </c>
      <c r="K1262">
        <v>3200</v>
      </c>
      <c r="L1262">
        <v>5.95</v>
      </c>
      <c r="M1262" t="s">
        <v>111</v>
      </c>
      <c r="N1262">
        <v>1</v>
      </c>
      <c r="P1262">
        <v>0.31</v>
      </c>
      <c r="R1262">
        <v>110</v>
      </c>
      <c r="S1262" s="16">
        <v>110</v>
      </c>
      <c r="T1262">
        <v>0.44724412490207011</v>
      </c>
      <c r="U1262">
        <v>0.69313375568181823</v>
      </c>
      <c r="V1262">
        <v>4.2759999999999998</v>
      </c>
      <c r="W1262">
        <f t="shared" si="4"/>
        <v>1.3255599999999998</v>
      </c>
    </row>
    <row r="1263" spans="1:23" x14ac:dyDescent="0.3">
      <c r="A1263" s="1">
        <v>45350</v>
      </c>
      <c r="B1263" t="s">
        <v>17</v>
      </c>
      <c r="C1263" t="s">
        <v>138</v>
      </c>
      <c r="D1263" s="2">
        <v>10</v>
      </c>
      <c r="E1263" s="4" t="s">
        <v>131</v>
      </c>
      <c r="F1263" t="s">
        <v>13</v>
      </c>
      <c r="G1263">
        <v>8589</v>
      </c>
      <c r="H1263" t="s">
        <v>139</v>
      </c>
      <c r="I1263" t="s">
        <v>120</v>
      </c>
      <c r="J1263">
        <v>0.02</v>
      </c>
      <c r="K1263">
        <v>3400</v>
      </c>
      <c r="L1263">
        <v>4.32</v>
      </c>
      <c r="M1263" t="s">
        <v>36</v>
      </c>
      <c r="N1263">
        <v>5</v>
      </c>
      <c r="P1263">
        <v>3.3</v>
      </c>
      <c r="R1263">
        <v>96</v>
      </c>
      <c r="S1263" s="16">
        <v>480</v>
      </c>
      <c r="T1263">
        <v>4.7599687746048396</v>
      </c>
      <c r="U1263">
        <v>0.69328185882352922</v>
      </c>
      <c r="V1263">
        <v>1.9525394816485995</v>
      </c>
      <c r="W1263">
        <f t="shared" si="4"/>
        <v>6.4433802894403778</v>
      </c>
    </row>
    <row r="1264" spans="1:23" x14ac:dyDescent="0.3">
      <c r="A1264" s="1">
        <v>45329</v>
      </c>
      <c r="B1264" t="s">
        <v>17</v>
      </c>
      <c r="C1264" t="s">
        <v>138</v>
      </c>
      <c r="D1264" s="2">
        <v>20</v>
      </c>
      <c r="E1264" s="4" t="s">
        <v>14</v>
      </c>
      <c r="F1264" t="s">
        <v>13</v>
      </c>
      <c r="G1264">
        <v>8939</v>
      </c>
      <c r="H1264" t="s">
        <v>142</v>
      </c>
      <c r="I1264" t="s">
        <v>120</v>
      </c>
      <c r="J1264">
        <v>0.01</v>
      </c>
      <c r="K1264">
        <v>3000</v>
      </c>
      <c r="L1264">
        <v>3.05</v>
      </c>
      <c r="M1264" t="s">
        <v>96</v>
      </c>
      <c r="N1264">
        <v>2</v>
      </c>
      <c r="P1264">
        <v>3.3</v>
      </c>
      <c r="R1264">
        <v>96</v>
      </c>
      <c r="S1264" s="16">
        <v>192</v>
      </c>
      <c r="T1264">
        <v>4.7590507478402087</v>
      </c>
      <c r="U1264">
        <v>0.69341559374999995</v>
      </c>
      <c r="V1264">
        <v>0.76662237633816199</v>
      </c>
      <c r="W1264">
        <f t="shared" si="4"/>
        <v>2.5298538419159344</v>
      </c>
    </row>
    <row r="1265" spans="1:23" x14ac:dyDescent="0.3">
      <c r="A1265" s="1">
        <v>45335</v>
      </c>
      <c r="B1265" t="s">
        <v>17</v>
      </c>
      <c r="C1265" t="s">
        <v>138</v>
      </c>
      <c r="D1265" s="2">
        <v>20</v>
      </c>
      <c r="E1265" s="4" t="s">
        <v>66</v>
      </c>
      <c r="F1265" t="s">
        <v>74</v>
      </c>
      <c r="G1265">
        <v>8939</v>
      </c>
      <c r="H1265" t="s">
        <v>142</v>
      </c>
      <c r="I1265" t="s">
        <v>120</v>
      </c>
      <c r="J1265">
        <v>0.01</v>
      </c>
      <c r="K1265">
        <v>3000</v>
      </c>
      <c r="L1265">
        <v>3.05</v>
      </c>
      <c r="M1265" t="s">
        <v>96</v>
      </c>
      <c r="N1265">
        <v>2</v>
      </c>
      <c r="P1265">
        <v>3.3</v>
      </c>
      <c r="R1265">
        <v>96</v>
      </c>
      <c r="S1265" s="16">
        <v>192</v>
      </c>
      <c r="T1265">
        <v>4.7590507478402087</v>
      </c>
      <c r="U1265">
        <v>0.69341559374999995</v>
      </c>
      <c r="V1265">
        <v>0.76662237633816199</v>
      </c>
      <c r="W1265">
        <f t="shared" si="4"/>
        <v>2.5298538419159344</v>
      </c>
    </row>
    <row r="1266" spans="1:23" x14ac:dyDescent="0.3">
      <c r="A1266" s="1">
        <v>45333</v>
      </c>
      <c r="B1266" t="s">
        <v>17</v>
      </c>
      <c r="C1266" t="s">
        <v>116</v>
      </c>
      <c r="D1266" s="2">
        <v>26</v>
      </c>
      <c r="E1266" s="4" t="s">
        <v>8</v>
      </c>
      <c r="F1266" t="s">
        <v>33</v>
      </c>
      <c r="G1266">
        <v>8948</v>
      </c>
      <c r="H1266" t="s">
        <v>134</v>
      </c>
      <c r="I1266" t="s">
        <v>120</v>
      </c>
      <c r="J1266">
        <v>0.02</v>
      </c>
      <c r="K1266">
        <v>2800</v>
      </c>
      <c r="L1266">
        <v>2.91</v>
      </c>
      <c r="M1266" t="s">
        <v>114</v>
      </c>
      <c r="N1266">
        <v>2</v>
      </c>
      <c r="P1266">
        <v>3.5</v>
      </c>
      <c r="R1266">
        <v>80</v>
      </c>
      <c r="S1266" s="16">
        <v>160</v>
      </c>
      <c r="T1266">
        <v>5.0434308326195092</v>
      </c>
      <c r="U1266">
        <v>0.69397204326923101</v>
      </c>
      <c r="V1266">
        <v>0.62915680381570427</v>
      </c>
      <c r="W1266">
        <f t="shared" si="4"/>
        <v>2.2020488133549652</v>
      </c>
    </row>
    <row r="1267" spans="1:23" x14ac:dyDescent="0.3">
      <c r="A1267" s="1">
        <v>45326</v>
      </c>
      <c r="B1267" t="s">
        <v>17</v>
      </c>
      <c r="C1267" t="s">
        <v>116</v>
      </c>
      <c r="D1267" s="2">
        <v>8</v>
      </c>
      <c r="E1267" s="4" t="s">
        <v>133</v>
      </c>
      <c r="F1267" t="s">
        <v>33</v>
      </c>
      <c r="H1267" t="s">
        <v>125</v>
      </c>
      <c r="I1267" t="s">
        <v>120</v>
      </c>
      <c r="J1267">
        <v>0.02</v>
      </c>
      <c r="K1267">
        <v>3400</v>
      </c>
      <c r="L1267">
        <v>4.8600000000000003</v>
      </c>
      <c r="M1267" t="s">
        <v>36</v>
      </c>
      <c r="N1267">
        <v>4</v>
      </c>
      <c r="P1267">
        <v>1.88</v>
      </c>
      <c r="R1267">
        <v>96</v>
      </c>
      <c r="S1267" s="16">
        <v>384</v>
      </c>
      <c r="T1267">
        <v>2.707893347330752</v>
      </c>
      <c r="U1267">
        <v>0.69426663419117651</v>
      </c>
      <c r="V1267">
        <v>2.7281359320339829</v>
      </c>
      <c r="W1267">
        <f t="shared" si="4"/>
        <v>5.128895552223887</v>
      </c>
    </row>
    <row r="1268" spans="1:23" x14ac:dyDescent="0.3">
      <c r="A1268" s="1">
        <v>45329</v>
      </c>
      <c r="B1268" t="s">
        <v>17</v>
      </c>
      <c r="C1268" t="s">
        <v>116</v>
      </c>
      <c r="D1268" s="2">
        <v>16</v>
      </c>
      <c r="E1268" s="4" t="s">
        <v>132</v>
      </c>
      <c r="F1268" t="s">
        <v>13</v>
      </c>
      <c r="G1268">
        <v>8824</v>
      </c>
      <c r="H1268" t="s">
        <v>11</v>
      </c>
      <c r="I1268" t="s">
        <v>120</v>
      </c>
      <c r="J1268">
        <v>0.02</v>
      </c>
      <c r="K1268">
        <v>3400</v>
      </c>
      <c r="L1268">
        <v>3.53</v>
      </c>
      <c r="M1268" t="s">
        <v>36</v>
      </c>
      <c r="N1268">
        <v>4</v>
      </c>
      <c r="P1268">
        <v>5.18</v>
      </c>
      <c r="R1268">
        <v>96</v>
      </c>
      <c r="S1268" s="16">
        <v>384</v>
      </c>
      <c r="T1268">
        <v>7.4562955626217908</v>
      </c>
      <c r="U1268">
        <v>0.69471495013786744</v>
      </c>
      <c r="V1268">
        <v>1</v>
      </c>
      <c r="W1268">
        <f t="shared" si="4"/>
        <v>5.18</v>
      </c>
    </row>
    <row r="1269" spans="1:23" x14ac:dyDescent="0.3">
      <c r="A1269" s="1">
        <v>45330</v>
      </c>
      <c r="B1269" t="s">
        <v>17</v>
      </c>
      <c r="C1269" t="s">
        <v>116</v>
      </c>
      <c r="D1269" s="2">
        <v>16</v>
      </c>
      <c r="E1269" s="4" t="s">
        <v>132</v>
      </c>
      <c r="F1269" t="s">
        <v>13</v>
      </c>
      <c r="G1269">
        <v>8824</v>
      </c>
      <c r="H1269" t="s">
        <v>11</v>
      </c>
      <c r="I1269" t="s">
        <v>120</v>
      </c>
      <c r="J1269">
        <v>0.02</v>
      </c>
      <c r="K1269">
        <v>3400</v>
      </c>
      <c r="L1269">
        <v>3.53</v>
      </c>
      <c r="M1269" t="s">
        <v>36</v>
      </c>
      <c r="N1269">
        <v>4</v>
      </c>
      <c r="O1269">
        <v>24</v>
      </c>
      <c r="P1269">
        <v>5.18</v>
      </c>
      <c r="Q1269">
        <v>24</v>
      </c>
      <c r="R1269">
        <v>96</v>
      </c>
      <c r="S1269" s="16">
        <v>384</v>
      </c>
      <c r="T1269">
        <v>7.4562955626217908</v>
      </c>
      <c r="U1269">
        <v>0.69471495013786744</v>
      </c>
      <c r="V1269">
        <v>1</v>
      </c>
      <c r="W1269">
        <f t="shared" si="4"/>
        <v>5.18</v>
      </c>
    </row>
    <row r="1270" spans="1:23" x14ac:dyDescent="0.3">
      <c r="A1270" s="1">
        <v>45326</v>
      </c>
      <c r="B1270" t="s">
        <v>17</v>
      </c>
      <c r="C1270" t="s">
        <v>138</v>
      </c>
      <c r="D1270" s="2">
        <v>8</v>
      </c>
      <c r="E1270" s="4" t="s">
        <v>144</v>
      </c>
      <c r="F1270" t="s">
        <v>33</v>
      </c>
      <c r="H1270" t="s">
        <v>125</v>
      </c>
      <c r="I1270" t="s">
        <v>120</v>
      </c>
      <c r="J1270">
        <v>0.02</v>
      </c>
      <c r="K1270">
        <v>3200</v>
      </c>
      <c r="L1270">
        <v>4.8099999999999996</v>
      </c>
      <c r="M1270" t="s">
        <v>111</v>
      </c>
      <c r="N1270">
        <v>4</v>
      </c>
      <c r="P1270">
        <v>2.0499999999999998</v>
      </c>
      <c r="R1270">
        <v>110</v>
      </c>
      <c r="S1270" s="16">
        <v>440</v>
      </c>
      <c r="T1270">
        <v>2.9506334504973721</v>
      </c>
      <c r="U1270">
        <v>0.69476606782670436</v>
      </c>
      <c r="V1270">
        <v>2.7281359320339829</v>
      </c>
      <c r="W1270">
        <f t="shared" si="4"/>
        <v>5.5926786606696641</v>
      </c>
    </row>
    <row r="1271" spans="1:23" x14ac:dyDescent="0.3">
      <c r="A1271" s="1">
        <v>45328</v>
      </c>
      <c r="B1271" t="s">
        <v>17</v>
      </c>
      <c r="C1271" t="s">
        <v>138</v>
      </c>
      <c r="D1271" s="2">
        <v>8</v>
      </c>
      <c r="E1271" s="4" t="s">
        <v>144</v>
      </c>
      <c r="F1271" t="s">
        <v>33</v>
      </c>
      <c r="H1271" t="s">
        <v>125</v>
      </c>
      <c r="I1271" t="s">
        <v>120</v>
      </c>
      <c r="J1271">
        <v>0.02</v>
      </c>
      <c r="K1271">
        <v>3200</v>
      </c>
      <c r="L1271">
        <v>4.8099999999999996</v>
      </c>
      <c r="M1271" t="s">
        <v>111</v>
      </c>
      <c r="N1271">
        <v>4</v>
      </c>
      <c r="P1271">
        <v>2.0499999999999998</v>
      </c>
      <c r="R1271">
        <v>110</v>
      </c>
      <c r="S1271" s="16">
        <v>440</v>
      </c>
      <c r="T1271">
        <v>2.9506334504973721</v>
      </c>
      <c r="U1271">
        <v>0.69476606782670436</v>
      </c>
      <c r="V1271">
        <v>2.7281359320339829</v>
      </c>
      <c r="W1271">
        <f t="shared" si="4"/>
        <v>5.5926786606696641</v>
      </c>
    </row>
    <row r="1272" spans="1:23" x14ac:dyDescent="0.3">
      <c r="A1272" s="1">
        <v>45334</v>
      </c>
      <c r="B1272" t="s">
        <v>17</v>
      </c>
      <c r="C1272" t="s">
        <v>138</v>
      </c>
      <c r="D1272" s="2">
        <v>24</v>
      </c>
      <c r="E1272" s="4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2.69</v>
      </c>
      <c r="M1272" t="s">
        <v>114</v>
      </c>
      <c r="N1272">
        <v>2</v>
      </c>
      <c r="P1272">
        <v>3.5</v>
      </c>
      <c r="R1272">
        <v>80</v>
      </c>
      <c r="S1272" s="16">
        <v>160</v>
      </c>
      <c r="T1272">
        <v>5.0362197505025259</v>
      </c>
      <c r="U1272">
        <v>0.69496570312500006</v>
      </c>
      <c r="V1272">
        <v>0.71941811546454448</v>
      </c>
      <c r="W1272">
        <f t="shared" si="4"/>
        <v>2.5179634041259056</v>
      </c>
    </row>
    <row r="1273" spans="1:23" x14ac:dyDescent="0.3">
      <c r="A1273" s="1">
        <v>45342</v>
      </c>
      <c r="B1273" t="s">
        <v>17</v>
      </c>
      <c r="C1273" t="s">
        <v>138</v>
      </c>
      <c r="D1273" s="2">
        <v>28</v>
      </c>
      <c r="E1273" s="4" t="s">
        <v>226</v>
      </c>
      <c r="F1273" t="s">
        <v>74</v>
      </c>
      <c r="G1273">
        <v>8879</v>
      </c>
      <c r="H1273" t="s">
        <v>142</v>
      </c>
      <c r="I1273" t="s">
        <v>120</v>
      </c>
      <c r="J1273">
        <v>0.01</v>
      </c>
      <c r="K1273">
        <v>2600</v>
      </c>
      <c r="L1273">
        <v>2.66</v>
      </c>
      <c r="M1273" t="s">
        <v>114</v>
      </c>
      <c r="N1273">
        <v>1</v>
      </c>
      <c r="P1273">
        <v>1.92</v>
      </c>
      <c r="R1273">
        <v>80</v>
      </c>
      <c r="S1273" s="16">
        <v>80</v>
      </c>
      <c r="T1273">
        <v>2.7587187449102961</v>
      </c>
      <c r="U1273">
        <v>0.69597526153846168</v>
      </c>
      <c r="V1273">
        <v>0.62609286363355654</v>
      </c>
      <c r="W1273">
        <f t="shared" si="4"/>
        <v>1.2020982981764285</v>
      </c>
    </row>
    <row r="1274" spans="1:23" x14ac:dyDescent="0.3">
      <c r="A1274" s="1">
        <v>45325</v>
      </c>
      <c r="B1274" t="s">
        <v>17</v>
      </c>
      <c r="C1274" t="s">
        <v>116</v>
      </c>
      <c r="D1274" s="2">
        <v>18</v>
      </c>
      <c r="E1274" s="4" t="s">
        <v>161</v>
      </c>
      <c r="F1274" t="s">
        <v>33</v>
      </c>
      <c r="G1274">
        <v>8938</v>
      </c>
      <c r="H1274" t="s">
        <v>12</v>
      </c>
      <c r="I1274" t="s">
        <v>120</v>
      </c>
      <c r="J1274">
        <v>0.02</v>
      </c>
      <c r="K1274">
        <v>3200</v>
      </c>
      <c r="L1274">
        <v>3.18</v>
      </c>
      <c r="M1274" t="s">
        <v>96</v>
      </c>
      <c r="N1274">
        <v>4</v>
      </c>
      <c r="P1274">
        <v>6.1</v>
      </c>
      <c r="R1274">
        <v>96</v>
      </c>
      <c r="S1274" s="16">
        <v>384</v>
      </c>
      <c r="T1274">
        <v>8.7638368488529128</v>
      </c>
      <c r="U1274">
        <v>0.69604216796874996</v>
      </c>
      <c r="V1274">
        <v>0.90939029703477792</v>
      </c>
      <c r="W1274">
        <f t="shared" si="4"/>
        <v>5.5472808119121453</v>
      </c>
    </row>
    <row r="1275" spans="1:23" x14ac:dyDescent="0.3">
      <c r="A1275" s="1">
        <v>45327</v>
      </c>
      <c r="B1275" t="s">
        <v>17</v>
      </c>
      <c r="C1275" t="s">
        <v>116</v>
      </c>
      <c r="D1275" s="2">
        <v>24</v>
      </c>
      <c r="E1275" s="4" t="s">
        <v>132</v>
      </c>
      <c r="F1275" t="s">
        <v>33</v>
      </c>
      <c r="G1275">
        <v>8824</v>
      </c>
      <c r="H1275" t="s">
        <v>11</v>
      </c>
      <c r="I1275" t="s">
        <v>120</v>
      </c>
      <c r="J1275">
        <v>0.02</v>
      </c>
      <c r="K1275">
        <v>2800</v>
      </c>
      <c r="L1275">
        <v>2.95</v>
      </c>
      <c r="M1275" t="s">
        <v>114</v>
      </c>
      <c r="N1275">
        <v>2</v>
      </c>
      <c r="P1275">
        <v>3.2</v>
      </c>
      <c r="R1275">
        <v>80</v>
      </c>
      <c r="S1275" s="16">
        <v>160</v>
      </c>
      <c r="T1275">
        <v>4.5923495352039971</v>
      </c>
      <c r="U1275">
        <v>0.69681107142857168</v>
      </c>
      <c r="V1275">
        <v>0.71941811546454448</v>
      </c>
      <c r="W1275">
        <f t="shared" si="4"/>
        <v>2.3021379694865423</v>
      </c>
    </row>
    <row r="1276" spans="1:23" x14ac:dyDescent="0.3">
      <c r="A1276" s="1">
        <v>45346</v>
      </c>
      <c r="B1276" t="s">
        <v>17</v>
      </c>
      <c r="C1276" t="s">
        <v>116</v>
      </c>
      <c r="D1276" s="2">
        <v>24</v>
      </c>
      <c r="E1276" s="4" t="s">
        <v>8</v>
      </c>
      <c r="F1276" t="s">
        <v>33</v>
      </c>
      <c r="G1276">
        <v>8948</v>
      </c>
      <c r="H1276" t="s">
        <v>134</v>
      </c>
      <c r="I1276" t="s">
        <v>120</v>
      </c>
      <c r="J1276">
        <v>0.02</v>
      </c>
      <c r="K1276">
        <v>2800</v>
      </c>
      <c r="L1276">
        <v>2.95</v>
      </c>
      <c r="M1276" t="s">
        <v>114</v>
      </c>
      <c r="N1276">
        <v>2</v>
      </c>
      <c r="P1276">
        <v>3.2</v>
      </c>
      <c r="R1276">
        <v>80</v>
      </c>
      <c r="S1276" s="16">
        <v>160</v>
      </c>
      <c r="T1276">
        <v>4.5923495352039971</v>
      </c>
      <c r="U1276">
        <v>0.69681107142857168</v>
      </c>
      <c r="V1276">
        <v>0.71941811546454448</v>
      </c>
      <c r="W1276">
        <f t="shared" si="4"/>
        <v>2.3021379694865423</v>
      </c>
    </row>
    <row r="1277" spans="1:23" x14ac:dyDescent="0.3">
      <c r="A1277" s="1">
        <v>45349</v>
      </c>
      <c r="B1277" t="s">
        <v>17</v>
      </c>
      <c r="C1277" t="s">
        <v>116</v>
      </c>
      <c r="D1277" s="2">
        <v>24</v>
      </c>
      <c r="E1277" s="4" t="s">
        <v>8</v>
      </c>
      <c r="F1277" t="s">
        <v>33</v>
      </c>
      <c r="G1277">
        <v>8948</v>
      </c>
      <c r="H1277" t="s">
        <v>134</v>
      </c>
      <c r="I1277" t="s">
        <v>120</v>
      </c>
      <c r="J1277">
        <v>0.02</v>
      </c>
      <c r="K1277">
        <v>2800</v>
      </c>
      <c r="L1277">
        <v>2.95</v>
      </c>
      <c r="M1277" t="s">
        <v>114</v>
      </c>
      <c r="N1277">
        <v>1</v>
      </c>
      <c r="P1277">
        <v>1.6</v>
      </c>
      <c r="R1277">
        <v>80</v>
      </c>
      <c r="S1277" s="16">
        <v>80</v>
      </c>
      <c r="T1277">
        <v>2.296174767601999</v>
      </c>
      <c r="U1277">
        <v>0.69681107142857168</v>
      </c>
      <c r="V1277">
        <v>0.71941811546454448</v>
      </c>
      <c r="W1277">
        <f t="shared" si="4"/>
        <v>1.1510689847432711</v>
      </c>
    </row>
    <row r="1278" spans="1:23" x14ac:dyDescent="0.3">
      <c r="A1278" s="1">
        <v>45342</v>
      </c>
      <c r="B1278" t="s">
        <v>17</v>
      </c>
      <c r="C1278" t="s">
        <v>116</v>
      </c>
      <c r="D1278" s="2">
        <v>16</v>
      </c>
      <c r="E1278" s="4" t="s">
        <v>132</v>
      </c>
      <c r="F1278" t="s">
        <v>13</v>
      </c>
      <c r="G1278">
        <v>8824</v>
      </c>
      <c r="H1278" t="s">
        <v>11</v>
      </c>
      <c r="I1278" t="s">
        <v>120</v>
      </c>
      <c r="J1278">
        <v>0.02</v>
      </c>
      <c r="K1278">
        <v>3400</v>
      </c>
      <c r="L1278">
        <v>3.53</v>
      </c>
      <c r="M1278" t="s">
        <v>36</v>
      </c>
      <c r="N1278">
        <v>4</v>
      </c>
      <c r="P1278">
        <v>5.2</v>
      </c>
      <c r="R1278">
        <v>96</v>
      </c>
      <c r="S1278" s="16">
        <v>384</v>
      </c>
      <c r="T1278">
        <v>7.4562955626217908</v>
      </c>
      <c r="U1278">
        <v>0.69739724724264696</v>
      </c>
      <c r="V1278">
        <v>1</v>
      </c>
      <c r="W1278">
        <f t="shared" si="4"/>
        <v>5.2</v>
      </c>
    </row>
    <row r="1279" spans="1:23" x14ac:dyDescent="0.3">
      <c r="A1279" s="1">
        <v>45346</v>
      </c>
      <c r="B1279" t="s">
        <v>17</v>
      </c>
      <c r="C1279" t="s">
        <v>138</v>
      </c>
      <c r="D1279" s="2">
        <v>16</v>
      </c>
      <c r="E1279" s="4" t="s">
        <v>223</v>
      </c>
      <c r="F1279" t="s">
        <v>33</v>
      </c>
      <c r="G1279">
        <v>8550</v>
      </c>
      <c r="H1279" t="s">
        <v>145</v>
      </c>
      <c r="I1279" t="s">
        <v>120</v>
      </c>
      <c r="J1279">
        <v>0.02</v>
      </c>
      <c r="K1279">
        <v>3400</v>
      </c>
      <c r="L1279">
        <v>3.53</v>
      </c>
      <c r="M1279" t="s">
        <v>96</v>
      </c>
      <c r="N1279">
        <v>5</v>
      </c>
      <c r="P1279">
        <v>6.5</v>
      </c>
      <c r="R1279">
        <v>96</v>
      </c>
      <c r="S1279" s="16">
        <v>480</v>
      </c>
      <c r="T1279">
        <v>9.3203694532772374</v>
      </c>
      <c r="U1279">
        <v>0.69739724724264696</v>
      </c>
      <c r="V1279">
        <v>1</v>
      </c>
      <c r="W1279">
        <f t="shared" si="4"/>
        <v>6.5</v>
      </c>
    </row>
    <row r="1280" spans="1:23" x14ac:dyDescent="0.3">
      <c r="A1280" s="1">
        <v>45326</v>
      </c>
      <c r="B1280" t="s">
        <v>17</v>
      </c>
      <c r="C1280" t="s">
        <v>138</v>
      </c>
      <c r="D1280" s="2">
        <v>26</v>
      </c>
      <c r="E1280" s="4" t="s">
        <v>14</v>
      </c>
      <c r="F1280" t="s">
        <v>33</v>
      </c>
      <c r="H1280" t="s">
        <v>142</v>
      </c>
      <c r="I1280" t="s">
        <v>120</v>
      </c>
      <c r="J1280">
        <v>0.02</v>
      </c>
      <c r="K1280">
        <v>3000</v>
      </c>
      <c r="L1280">
        <v>3.05</v>
      </c>
      <c r="M1280" t="s">
        <v>114</v>
      </c>
      <c r="N1280">
        <v>1</v>
      </c>
      <c r="P1280">
        <v>1.8</v>
      </c>
      <c r="R1280">
        <v>80</v>
      </c>
      <c r="S1280" s="16">
        <v>80</v>
      </c>
      <c r="T1280">
        <v>2.5778191550801131</v>
      </c>
      <c r="U1280">
        <v>0.69826465384615388</v>
      </c>
      <c r="V1280">
        <v>0.62915680381570427</v>
      </c>
      <c r="W1280">
        <f t="shared" si="4"/>
        <v>1.1324822468682678</v>
      </c>
    </row>
    <row r="1281" spans="1:23" x14ac:dyDescent="0.3">
      <c r="A1281" s="1">
        <v>45323</v>
      </c>
      <c r="B1281" t="s">
        <v>17</v>
      </c>
      <c r="C1281" t="s">
        <v>112</v>
      </c>
      <c r="D1281" s="2">
        <v>18</v>
      </c>
      <c r="E1281" s="4" t="s">
        <v>161</v>
      </c>
      <c r="F1281" t="s">
        <v>13</v>
      </c>
      <c r="G1281">
        <v>8757</v>
      </c>
      <c r="H1281" t="s">
        <v>122</v>
      </c>
      <c r="I1281" t="s">
        <v>120</v>
      </c>
      <c r="J1281">
        <v>0.02</v>
      </c>
      <c r="K1281">
        <v>3200</v>
      </c>
      <c r="L1281">
        <v>3.18</v>
      </c>
      <c r="M1281" t="s">
        <v>36</v>
      </c>
      <c r="N1281">
        <v>6</v>
      </c>
      <c r="P1281">
        <v>9.19</v>
      </c>
      <c r="R1281">
        <v>96</v>
      </c>
      <c r="S1281" s="16">
        <v>576</v>
      </c>
      <c r="T1281">
        <v>13.14575527327937</v>
      </c>
      <c r="U1281">
        <v>0.6990849752604168</v>
      </c>
      <c r="V1281">
        <v>0.90939029703477792</v>
      </c>
      <c r="W1281">
        <f t="shared" si="4"/>
        <v>8.3572968297496093</v>
      </c>
    </row>
    <row r="1282" spans="1:23" x14ac:dyDescent="0.3">
      <c r="A1282" s="1">
        <v>45330</v>
      </c>
      <c r="B1282" t="s">
        <v>17</v>
      </c>
      <c r="C1282" t="s">
        <v>112</v>
      </c>
      <c r="D1282" s="2">
        <v>8</v>
      </c>
      <c r="E1282" s="4" t="s">
        <v>126</v>
      </c>
      <c r="F1282" t="s">
        <v>33</v>
      </c>
      <c r="H1282" t="s">
        <v>125</v>
      </c>
      <c r="I1282" t="s">
        <v>120</v>
      </c>
      <c r="J1282">
        <v>0.02</v>
      </c>
      <c r="K1282">
        <v>3400</v>
      </c>
      <c r="L1282">
        <v>4.8600000000000003</v>
      </c>
      <c r="M1282" t="s">
        <v>36</v>
      </c>
      <c r="N1282">
        <v>3</v>
      </c>
      <c r="O1282">
        <v>21</v>
      </c>
      <c r="P1282">
        <v>1.42</v>
      </c>
      <c r="Q1282">
        <v>25</v>
      </c>
      <c r="R1282">
        <v>96</v>
      </c>
      <c r="S1282" s="16">
        <v>288</v>
      </c>
      <c r="T1282">
        <v>2.0309200104980638</v>
      </c>
      <c r="U1282">
        <v>0.69919051102941177</v>
      </c>
      <c r="V1282">
        <v>2.7281359320339829</v>
      </c>
      <c r="W1282">
        <f t="shared" si="4"/>
        <v>3.8739530234882555</v>
      </c>
    </row>
    <row r="1283" spans="1:23" x14ac:dyDescent="0.3">
      <c r="A1283" s="1">
        <v>45332</v>
      </c>
      <c r="B1283" t="s">
        <v>17</v>
      </c>
      <c r="C1283" t="s">
        <v>112</v>
      </c>
      <c r="D1283" s="2">
        <v>8</v>
      </c>
      <c r="E1283" s="4" t="s">
        <v>126</v>
      </c>
      <c r="F1283" t="s">
        <v>33</v>
      </c>
      <c r="H1283" t="s">
        <v>125</v>
      </c>
      <c r="I1283" t="s">
        <v>120</v>
      </c>
      <c r="J1283">
        <v>0.02</v>
      </c>
      <c r="K1283">
        <v>3400</v>
      </c>
      <c r="L1283">
        <v>4.8600000000000003</v>
      </c>
      <c r="M1283" t="s">
        <v>36</v>
      </c>
      <c r="N1283">
        <v>3</v>
      </c>
      <c r="P1283">
        <v>1.42</v>
      </c>
      <c r="R1283">
        <v>96</v>
      </c>
      <c r="S1283" s="16">
        <v>288</v>
      </c>
      <c r="T1283">
        <v>2.0309200104980638</v>
      </c>
      <c r="U1283">
        <v>0.69919051102941177</v>
      </c>
      <c r="V1283">
        <v>2.7281359320339829</v>
      </c>
      <c r="W1283">
        <f t="shared" si="4"/>
        <v>3.8739530234882555</v>
      </c>
    </row>
    <row r="1284" spans="1:23" x14ac:dyDescent="0.3">
      <c r="A1284" s="1">
        <v>45328</v>
      </c>
      <c r="B1284" t="s">
        <v>17</v>
      </c>
      <c r="C1284" t="s">
        <v>116</v>
      </c>
      <c r="D1284" s="2">
        <v>18</v>
      </c>
      <c r="E1284" s="4" t="s">
        <v>161</v>
      </c>
      <c r="F1284" t="s">
        <v>33</v>
      </c>
      <c r="G1284">
        <v>8938</v>
      </c>
      <c r="H1284" t="s">
        <v>12</v>
      </c>
      <c r="I1284" t="s">
        <v>120</v>
      </c>
      <c r="J1284">
        <v>0.02</v>
      </c>
      <c r="K1284">
        <v>3200</v>
      </c>
      <c r="L1284">
        <v>3.18</v>
      </c>
      <c r="M1284" t="s">
        <v>96</v>
      </c>
      <c r="N1284">
        <v>2</v>
      </c>
      <c r="P1284">
        <v>3.0649999999999999</v>
      </c>
      <c r="R1284">
        <v>96</v>
      </c>
      <c r="S1284" s="16">
        <v>192</v>
      </c>
      <c r="T1284">
        <v>4.3819184244264564</v>
      </c>
      <c r="U1284">
        <v>0.69946532617187496</v>
      </c>
      <c r="V1284">
        <v>0.90939029703477792</v>
      </c>
      <c r="W1284">
        <f t="shared" si="4"/>
        <v>2.7872812604115942</v>
      </c>
    </row>
    <row r="1285" spans="1:23" x14ac:dyDescent="0.3">
      <c r="A1285" s="1">
        <v>45326</v>
      </c>
      <c r="B1285" t="s">
        <v>17</v>
      </c>
      <c r="C1285" t="s">
        <v>112</v>
      </c>
      <c r="D1285" s="2">
        <v>18</v>
      </c>
      <c r="E1285" s="4" t="s">
        <v>161</v>
      </c>
      <c r="F1285" t="s">
        <v>13</v>
      </c>
      <c r="G1285">
        <v>8757</v>
      </c>
      <c r="H1285" t="s">
        <v>122</v>
      </c>
      <c r="I1285" t="s">
        <v>120</v>
      </c>
      <c r="J1285">
        <v>0.02</v>
      </c>
      <c r="K1285">
        <v>3200</v>
      </c>
      <c r="L1285">
        <v>3.18</v>
      </c>
      <c r="M1285" t="s">
        <v>36</v>
      </c>
      <c r="N1285">
        <v>6</v>
      </c>
      <c r="P1285">
        <v>9.1999999999999993</v>
      </c>
      <c r="R1285">
        <v>96</v>
      </c>
      <c r="S1285" s="16">
        <v>576</v>
      </c>
      <c r="T1285">
        <v>13.14575527327937</v>
      </c>
      <c r="U1285">
        <v>0.69984567708333345</v>
      </c>
      <c r="V1285">
        <v>0.90939029703477792</v>
      </c>
      <c r="W1285">
        <f t="shared" si="4"/>
        <v>8.3663907327199567</v>
      </c>
    </row>
    <row r="1286" spans="1:23" x14ac:dyDescent="0.3">
      <c r="A1286" s="1">
        <v>45327</v>
      </c>
      <c r="B1286" t="s">
        <v>17</v>
      </c>
      <c r="C1286" t="s">
        <v>112</v>
      </c>
      <c r="D1286" s="2">
        <v>18</v>
      </c>
      <c r="E1286" s="4" t="s">
        <v>161</v>
      </c>
      <c r="F1286" t="s">
        <v>13</v>
      </c>
      <c r="G1286">
        <v>8757</v>
      </c>
      <c r="H1286" t="s">
        <v>122</v>
      </c>
      <c r="I1286" t="s">
        <v>120</v>
      </c>
      <c r="J1286">
        <v>0.02</v>
      </c>
      <c r="K1286">
        <v>3200</v>
      </c>
      <c r="L1286">
        <v>3.18</v>
      </c>
      <c r="M1286" t="s">
        <v>36</v>
      </c>
      <c r="N1286">
        <v>6</v>
      </c>
      <c r="P1286">
        <v>9.1999999999999993</v>
      </c>
      <c r="R1286">
        <v>96</v>
      </c>
      <c r="S1286" s="16">
        <v>576</v>
      </c>
      <c r="T1286">
        <v>13.14575527327937</v>
      </c>
      <c r="U1286">
        <v>0.69984567708333345</v>
      </c>
      <c r="V1286">
        <v>0.90939029703477792</v>
      </c>
      <c r="W1286">
        <f t="shared" si="4"/>
        <v>8.3663907327199567</v>
      </c>
    </row>
    <row r="1287" spans="1:23" x14ac:dyDescent="0.3">
      <c r="A1287" s="1">
        <v>45350</v>
      </c>
      <c r="B1287" t="s">
        <v>17</v>
      </c>
      <c r="C1287" t="s">
        <v>112</v>
      </c>
      <c r="D1287" s="2">
        <v>18</v>
      </c>
      <c r="E1287" s="4" t="s">
        <v>32</v>
      </c>
      <c r="F1287" t="s">
        <v>13</v>
      </c>
      <c r="G1287">
        <v>8757</v>
      </c>
      <c r="H1287" t="s">
        <v>122</v>
      </c>
      <c r="I1287" t="s">
        <v>120</v>
      </c>
      <c r="J1287">
        <v>0.02</v>
      </c>
      <c r="K1287">
        <v>3200</v>
      </c>
      <c r="L1287">
        <v>3.18</v>
      </c>
      <c r="M1287" t="s">
        <v>36</v>
      </c>
      <c r="N1287">
        <v>3</v>
      </c>
      <c r="P1287">
        <v>4.5999999999999996</v>
      </c>
      <c r="R1287">
        <v>96</v>
      </c>
      <c r="S1287" s="16">
        <v>288</v>
      </c>
      <c r="T1287">
        <v>6.5728776366396833</v>
      </c>
      <c r="U1287">
        <v>0.69984567708333345</v>
      </c>
      <c r="V1287">
        <v>0.90939029703477792</v>
      </c>
      <c r="W1287">
        <f t="shared" si="4"/>
        <v>4.1831953663599784</v>
      </c>
    </row>
    <row r="1288" spans="1:23" x14ac:dyDescent="0.3">
      <c r="A1288" s="1">
        <v>45350</v>
      </c>
      <c r="B1288" t="s">
        <v>17</v>
      </c>
      <c r="C1288" t="s">
        <v>112</v>
      </c>
      <c r="D1288" s="2">
        <v>18</v>
      </c>
      <c r="E1288" s="4" t="s">
        <v>32</v>
      </c>
      <c r="F1288" t="s">
        <v>13</v>
      </c>
      <c r="G1288">
        <v>8757</v>
      </c>
      <c r="H1288" t="s">
        <v>122</v>
      </c>
      <c r="I1288" t="s">
        <v>120</v>
      </c>
      <c r="J1288">
        <v>0.02</v>
      </c>
      <c r="K1288">
        <v>3200</v>
      </c>
      <c r="L1288">
        <v>3.18</v>
      </c>
      <c r="M1288" t="s">
        <v>36</v>
      </c>
      <c r="N1288">
        <v>3</v>
      </c>
      <c r="P1288">
        <v>4.5999999999999996</v>
      </c>
      <c r="R1288">
        <v>96</v>
      </c>
      <c r="S1288" s="16">
        <v>288</v>
      </c>
      <c r="T1288">
        <v>6.5728776366396833</v>
      </c>
      <c r="U1288">
        <v>0.69984567708333345</v>
      </c>
      <c r="V1288">
        <v>0.90939029703477792</v>
      </c>
      <c r="W1288">
        <f t="shared" si="4"/>
        <v>4.1831953663599784</v>
      </c>
    </row>
    <row r="1289" spans="1:23" x14ac:dyDescent="0.3">
      <c r="A1289" s="1">
        <v>45323</v>
      </c>
      <c r="B1289" t="s">
        <v>17</v>
      </c>
      <c r="C1289" t="s">
        <v>116</v>
      </c>
      <c r="D1289" s="2">
        <v>10</v>
      </c>
      <c r="E1289" s="4" t="s">
        <v>15</v>
      </c>
      <c r="F1289" t="s">
        <v>13</v>
      </c>
      <c r="G1289">
        <v>8864</v>
      </c>
      <c r="H1289" t="s">
        <v>121</v>
      </c>
      <c r="I1289" t="s">
        <v>120</v>
      </c>
      <c r="J1289">
        <v>0.02</v>
      </c>
      <c r="K1289">
        <v>3400</v>
      </c>
      <c r="L1289">
        <v>4.32</v>
      </c>
      <c r="M1289" t="s">
        <v>36</v>
      </c>
      <c r="N1289">
        <v>3</v>
      </c>
      <c r="P1289">
        <v>2</v>
      </c>
      <c r="R1289">
        <v>96</v>
      </c>
      <c r="S1289" s="16">
        <v>288</v>
      </c>
      <c r="T1289">
        <v>2.8559812647629039</v>
      </c>
      <c r="U1289">
        <v>0.7002847058823527</v>
      </c>
      <c r="V1289">
        <v>1.9525394816485995</v>
      </c>
      <c r="W1289">
        <f t="shared" si="4"/>
        <v>3.9050789632971989</v>
      </c>
    </row>
    <row r="1290" spans="1:23" x14ac:dyDescent="0.3">
      <c r="A1290" s="1">
        <v>45323</v>
      </c>
      <c r="B1290" t="s">
        <v>17</v>
      </c>
      <c r="C1290" t="s">
        <v>138</v>
      </c>
      <c r="D1290" s="2">
        <v>10</v>
      </c>
      <c r="E1290" s="4" t="s">
        <v>131</v>
      </c>
      <c r="F1290" t="s">
        <v>13</v>
      </c>
      <c r="G1290">
        <v>8589</v>
      </c>
      <c r="H1290" t="s">
        <v>139</v>
      </c>
      <c r="I1290" t="s">
        <v>120</v>
      </c>
      <c r="J1290">
        <v>0.02</v>
      </c>
      <c r="K1290">
        <v>3400</v>
      </c>
      <c r="L1290">
        <v>4.32</v>
      </c>
      <c r="M1290" t="s">
        <v>36</v>
      </c>
      <c r="N1290">
        <v>3</v>
      </c>
      <c r="P1290">
        <v>2</v>
      </c>
      <c r="R1290">
        <v>96</v>
      </c>
      <c r="S1290" s="16">
        <v>288</v>
      </c>
      <c r="T1290">
        <v>2.8559812647629039</v>
      </c>
      <c r="U1290">
        <v>0.7002847058823527</v>
      </c>
      <c r="V1290">
        <v>1.9525394816485995</v>
      </c>
      <c r="W1290">
        <f t="shared" si="4"/>
        <v>3.9050789632971989</v>
      </c>
    </row>
    <row r="1291" spans="1:23" x14ac:dyDescent="0.3">
      <c r="A1291" s="1">
        <v>45337</v>
      </c>
      <c r="B1291" t="s">
        <v>17</v>
      </c>
      <c r="C1291" t="s">
        <v>138</v>
      </c>
      <c r="D1291" s="2">
        <v>8</v>
      </c>
      <c r="E1291" s="4" t="s">
        <v>144</v>
      </c>
      <c r="F1291" t="s">
        <v>33</v>
      </c>
      <c r="H1291" t="s">
        <v>125</v>
      </c>
      <c r="I1291" t="s">
        <v>120</v>
      </c>
      <c r="J1291">
        <v>0.02</v>
      </c>
      <c r="K1291">
        <v>3200</v>
      </c>
      <c r="L1291">
        <v>4.8099999999999996</v>
      </c>
      <c r="M1291" t="s">
        <v>111</v>
      </c>
      <c r="N1291">
        <v>6</v>
      </c>
      <c r="P1291">
        <v>3.1</v>
      </c>
      <c r="R1291">
        <v>110</v>
      </c>
      <c r="S1291" s="16">
        <v>660</v>
      </c>
      <c r="T1291">
        <v>4.425950175746058</v>
      </c>
      <c r="U1291">
        <v>0.70041457244318173</v>
      </c>
      <c r="V1291">
        <v>2.7281359320339829</v>
      </c>
      <c r="W1291">
        <f t="shared" si="4"/>
        <v>8.4572213893053476</v>
      </c>
    </row>
    <row r="1292" spans="1:23" x14ac:dyDescent="0.3">
      <c r="A1292" s="1">
        <v>45327</v>
      </c>
      <c r="B1292" t="s">
        <v>17</v>
      </c>
      <c r="C1292" t="s">
        <v>138</v>
      </c>
      <c r="D1292" s="2">
        <v>18</v>
      </c>
      <c r="E1292" s="4" t="s">
        <v>161</v>
      </c>
      <c r="F1292" t="s">
        <v>13</v>
      </c>
      <c r="G1292">
        <v>8903</v>
      </c>
      <c r="H1292" t="s">
        <v>42</v>
      </c>
      <c r="I1292" t="s">
        <v>120</v>
      </c>
      <c r="J1292">
        <v>0.02</v>
      </c>
      <c r="K1292">
        <v>3000</v>
      </c>
      <c r="L1292">
        <v>3.05</v>
      </c>
      <c r="M1292" t="s">
        <v>96</v>
      </c>
      <c r="N1292">
        <v>3</v>
      </c>
      <c r="P1292">
        <v>4.5</v>
      </c>
      <c r="R1292">
        <v>96</v>
      </c>
      <c r="S1292" s="16">
        <v>288</v>
      </c>
      <c r="T1292">
        <v>6.4247185095842827</v>
      </c>
      <c r="U1292">
        <v>0.70041979166666657</v>
      </c>
      <c r="V1292">
        <v>0.90939029703477792</v>
      </c>
      <c r="W1292">
        <f t="shared" si="4"/>
        <v>4.0922563366565008</v>
      </c>
    </row>
    <row r="1293" spans="1:23" x14ac:dyDescent="0.3">
      <c r="A1293" s="1">
        <v>45325</v>
      </c>
      <c r="B1293" t="s">
        <v>17</v>
      </c>
      <c r="C1293" t="s">
        <v>112</v>
      </c>
      <c r="D1293" s="2">
        <v>8</v>
      </c>
      <c r="E1293" s="4" t="s">
        <v>126</v>
      </c>
      <c r="F1293" t="s">
        <v>33</v>
      </c>
      <c r="H1293" t="s">
        <v>125</v>
      </c>
      <c r="I1293" t="s">
        <v>120</v>
      </c>
      <c r="J1293">
        <v>0.02</v>
      </c>
      <c r="K1293">
        <v>3400</v>
      </c>
      <c r="L1293">
        <v>4.8600000000000003</v>
      </c>
      <c r="M1293" t="s">
        <v>36</v>
      </c>
      <c r="N1293">
        <v>2</v>
      </c>
      <c r="P1293">
        <v>0.95</v>
      </c>
      <c r="R1293">
        <v>96</v>
      </c>
      <c r="S1293" s="16">
        <v>192</v>
      </c>
      <c r="T1293">
        <v>1.353946673665376</v>
      </c>
      <c r="U1293">
        <v>0.70165244944852945</v>
      </c>
      <c r="V1293">
        <v>2.7281359320339829</v>
      </c>
      <c r="W1293">
        <f t="shared" si="4"/>
        <v>2.5917291354322836</v>
      </c>
    </row>
    <row r="1294" spans="1:23" x14ac:dyDescent="0.3">
      <c r="A1294" s="1">
        <v>45340</v>
      </c>
      <c r="B1294" t="s">
        <v>17</v>
      </c>
      <c r="C1294" t="s">
        <v>138</v>
      </c>
      <c r="D1294" s="2">
        <v>12</v>
      </c>
      <c r="E1294" s="4" t="s">
        <v>8</v>
      </c>
      <c r="F1294" t="s">
        <v>13</v>
      </c>
      <c r="G1294">
        <v>8758</v>
      </c>
      <c r="H1294" t="s">
        <v>152</v>
      </c>
      <c r="I1294" t="s">
        <v>120</v>
      </c>
      <c r="J1294">
        <v>0.02</v>
      </c>
      <c r="K1294">
        <v>3400</v>
      </c>
      <c r="L1294">
        <v>4</v>
      </c>
      <c r="M1294" t="s">
        <v>96</v>
      </c>
      <c r="N1294">
        <v>3</v>
      </c>
      <c r="P1294">
        <v>2.6</v>
      </c>
      <c r="R1294">
        <v>96</v>
      </c>
      <c r="S1294" s="16">
        <v>288</v>
      </c>
      <c r="T1294">
        <v>3.701351719132723</v>
      </c>
      <c r="U1294">
        <v>0.70244607843137252</v>
      </c>
      <c r="V1294">
        <v>1.5737570408480064</v>
      </c>
      <c r="W1294">
        <f t="shared" si="4"/>
        <v>4.0917683062048171</v>
      </c>
    </row>
    <row r="1295" spans="1:23" x14ac:dyDescent="0.3">
      <c r="A1295" s="1">
        <v>45346</v>
      </c>
      <c r="B1295" t="s">
        <v>17</v>
      </c>
      <c r="C1295" t="s">
        <v>138</v>
      </c>
      <c r="D1295" s="2">
        <v>12</v>
      </c>
      <c r="E1295" s="4" t="s">
        <v>8</v>
      </c>
      <c r="F1295" t="s">
        <v>13</v>
      </c>
      <c r="G1295">
        <v>8758</v>
      </c>
      <c r="H1295" t="s">
        <v>152</v>
      </c>
      <c r="I1295" t="s">
        <v>120</v>
      </c>
      <c r="J1295">
        <v>0.02</v>
      </c>
      <c r="K1295">
        <v>3400</v>
      </c>
      <c r="L1295">
        <v>4</v>
      </c>
      <c r="M1295" t="s">
        <v>96</v>
      </c>
      <c r="N1295">
        <v>3</v>
      </c>
      <c r="P1295">
        <v>2.6</v>
      </c>
      <c r="R1295">
        <v>96</v>
      </c>
      <c r="S1295" s="16">
        <v>288</v>
      </c>
      <c r="T1295">
        <v>3.701351719132723</v>
      </c>
      <c r="U1295">
        <v>0.70244607843137252</v>
      </c>
      <c r="V1295">
        <v>1.5737570408480064</v>
      </c>
      <c r="W1295">
        <f t="shared" si="4"/>
        <v>4.0917683062048171</v>
      </c>
    </row>
    <row r="1296" spans="1:23" x14ac:dyDescent="0.3">
      <c r="A1296" s="1">
        <v>45337</v>
      </c>
      <c r="B1296" t="s">
        <v>17</v>
      </c>
      <c r="C1296" t="s">
        <v>112</v>
      </c>
      <c r="D1296" s="2">
        <v>14</v>
      </c>
      <c r="E1296" s="4" t="s">
        <v>66</v>
      </c>
      <c r="F1296" t="s">
        <v>13</v>
      </c>
      <c r="G1296">
        <v>8863</v>
      </c>
      <c r="H1296" t="s">
        <v>121</v>
      </c>
      <c r="I1296" t="s">
        <v>120</v>
      </c>
      <c r="J1296">
        <v>0.02</v>
      </c>
      <c r="K1296">
        <v>3400</v>
      </c>
      <c r="L1296">
        <v>3.84</v>
      </c>
      <c r="M1296" t="s">
        <v>36</v>
      </c>
      <c r="N1296">
        <v>3</v>
      </c>
      <c r="P1296">
        <v>3.16</v>
      </c>
      <c r="R1296">
        <v>96</v>
      </c>
      <c r="S1296" s="16">
        <v>288</v>
      </c>
      <c r="T1296">
        <v>4.4981704920015728</v>
      </c>
      <c r="U1296">
        <v>0.70250783193277311</v>
      </c>
      <c r="V1296">
        <v>1.2341013824884792</v>
      </c>
      <c r="W1296">
        <f t="shared" si="4"/>
        <v>3.8997603686635944</v>
      </c>
    </row>
    <row r="1297" spans="1:23" x14ac:dyDescent="0.3">
      <c r="A1297" s="1">
        <v>45329</v>
      </c>
      <c r="B1297" t="s">
        <v>17</v>
      </c>
      <c r="C1297" t="s">
        <v>112</v>
      </c>
      <c r="D1297" s="2">
        <v>8</v>
      </c>
      <c r="E1297" s="4" t="s">
        <v>124</v>
      </c>
      <c r="F1297" t="s">
        <v>33</v>
      </c>
      <c r="H1297" t="s">
        <v>125</v>
      </c>
      <c r="I1297" t="s">
        <v>120</v>
      </c>
      <c r="J1297">
        <v>0.02</v>
      </c>
      <c r="K1297">
        <v>3200</v>
      </c>
      <c r="L1297">
        <v>4.8600000000000003</v>
      </c>
      <c r="M1297" t="s">
        <v>111</v>
      </c>
      <c r="N1297">
        <v>3</v>
      </c>
      <c r="P1297">
        <v>1.54</v>
      </c>
      <c r="R1297">
        <v>110</v>
      </c>
      <c r="S1297" s="16">
        <v>330</v>
      </c>
      <c r="T1297">
        <v>2.1902078544586971</v>
      </c>
      <c r="U1297">
        <v>0.70312961250000006</v>
      </c>
      <c r="V1297">
        <v>2.7281359320339829</v>
      </c>
      <c r="W1297">
        <f t="shared" si="4"/>
        <v>4.2013293353323338</v>
      </c>
    </row>
    <row r="1298" spans="1:23" x14ac:dyDescent="0.3">
      <c r="A1298" s="1">
        <v>45337</v>
      </c>
      <c r="B1298" t="s">
        <v>17</v>
      </c>
      <c r="C1298" t="s">
        <v>116</v>
      </c>
      <c r="D1298" s="2">
        <v>26</v>
      </c>
      <c r="E1298" s="4" t="s">
        <v>8</v>
      </c>
      <c r="F1298" t="s">
        <v>33</v>
      </c>
      <c r="G1298">
        <v>8948</v>
      </c>
      <c r="H1298" t="s">
        <v>134</v>
      </c>
      <c r="I1298" t="s">
        <v>120</v>
      </c>
      <c r="J1298">
        <v>0.02</v>
      </c>
      <c r="K1298">
        <v>2800</v>
      </c>
      <c r="L1298">
        <v>2.95</v>
      </c>
      <c r="M1298" t="s">
        <v>96</v>
      </c>
      <c r="N1298">
        <v>1</v>
      </c>
      <c r="P1298">
        <v>2.1</v>
      </c>
      <c r="R1298">
        <v>96</v>
      </c>
      <c r="S1298" s="16">
        <v>96</v>
      </c>
      <c r="T1298">
        <v>2.985027197882598</v>
      </c>
      <c r="U1298">
        <v>0.7035111778846157</v>
      </c>
      <c r="V1298">
        <v>0.62915680381570427</v>
      </c>
      <c r="W1298">
        <f t="shared" si="4"/>
        <v>1.321229288012979</v>
      </c>
    </row>
    <row r="1299" spans="1:23" x14ac:dyDescent="0.3">
      <c r="A1299" s="1">
        <v>45331</v>
      </c>
      <c r="B1299" t="s">
        <v>17</v>
      </c>
      <c r="C1299" t="s">
        <v>138</v>
      </c>
      <c r="D1299" s="2">
        <v>20</v>
      </c>
      <c r="E1299" s="4" t="s">
        <v>66</v>
      </c>
      <c r="F1299" t="s">
        <v>74</v>
      </c>
      <c r="G1299">
        <v>8939</v>
      </c>
      <c r="H1299" t="s">
        <v>142</v>
      </c>
      <c r="I1299" t="s">
        <v>120</v>
      </c>
      <c r="J1299">
        <v>0.01</v>
      </c>
      <c r="K1299">
        <v>3000</v>
      </c>
      <c r="L1299">
        <v>3.05</v>
      </c>
      <c r="M1299" t="s">
        <v>96</v>
      </c>
      <c r="N1299">
        <v>2</v>
      </c>
      <c r="P1299">
        <v>3.35</v>
      </c>
      <c r="R1299">
        <v>96</v>
      </c>
      <c r="S1299" s="16">
        <v>192</v>
      </c>
      <c r="T1299">
        <v>4.7590507478402087</v>
      </c>
      <c r="U1299">
        <v>0.7039218906250001</v>
      </c>
      <c r="V1299">
        <v>0.76662237633816199</v>
      </c>
      <c r="W1299">
        <f t="shared" si="4"/>
        <v>2.5681849607328426</v>
      </c>
    </row>
    <row r="1300" spans="1:23" x14ac:dyDescent="0.3">
      <c r="A1300" s="1">
        <v>45334</v>
      </c>
      <c r="B1300" t="s">
        <v>17</v>
      </c>
      <c r="C1300" t="s">
        <v>138</v>
      </c>
      <c r="D1300" s="2">
        <v>20</v>
      </c>
      <c r="E1300" s="4" t="s">
        <v>66</v>
      </c>
      <c r="F1300" t="s">
        <v>74</v>
      </c>
      <c r="G1300">
        <v>8939</v>
      </c>
      <c r="H1300" t="s">
        <v>142</v>
      </c>
      <c r="I1300" t="s">
        <v>120</v>
      </c>
      <c r="J1300">
        <v>0.01</v>
      </c>
      <c r="K1300">
        <v>3000</v>
      </c>
      <c r="L1300">
        <v>3.05</v>
      </c>
      <c r="M1300" t="s">
        <v>96</v>
      </c>
      <c r="N1300">
        <v>2</v>
      </c>
      <c r="P1300">
        <v>3.35</v>
      </c>
      <c r="R1300">
        <v>96</v>
      </c>
      <c r="S1300" s="16">
        <v>192</v>
      </c>
      <c r="T1300">
        <v>4.7590507478402087</v>
      </c>
      <c r="U1300">
        <v>0.7039218906250001</v>
      </c>
      <c r="V1300">
        <v>0.76662237633816199</v>
      </c>
      <c r="W1300">
        <f t="shared" si="4"/>
        <v>2.5681849607328426</v>
      </c>
    </row>
    <row r="1301" spans="1:23" x14ac:dyDescent="0.3">
      <c r="A1301" s="1">
        <v>45329</v>
      </c>
      <c r="B1301" t="s">
        <v>17</v>
      </c>
      <c r="C1301" t="s">
        <v>138</v>
      </c>
      <c r="D1301" s="2">
        <v>18</v>
      </c>
      <c r="E1301" s="4" t="s">
        <v>161</v>
      </c>
      <c r="F1301" t="s">
        <v>13</v>
      </c>
      <c r="G1301">
        <v>8903</v>
      </c>
      <c r="H1301" t="s">
        <v>42</v>
      </c>
      <c r="I1301" t="s">
        <v>120</v>
      </c>
      <c r="J1301">
        <v>0.02</v>
      </c>
      <c r="K1301">
        <v>3000</v>
      </c>
      <c r="L1301">
        <v>3.18</v>
      </c>
      <c r="M1301" t="s">
        <v>96</v>
      </c>
      <c r="N1301">
        <v>4</v>
      </c>
      <c r="P1301">
        <v>5.8</v>
      </c>
      <c r="R1301">
        <v>96</v>
      </c>
      <c r="S1301" s="16">
        <v>384</v>
      </c>
      <c r="T1301">
        <v>8.2160970457996072</v>
      </c>
      <c r="U1301">
        <v>0.70593129166666657</v>
      </c>
      <c r="V1301">
        <v>0.90939029703477792</v>
      </c>
      <c r="W1301">
        <f t="shared" si="4"/>
        <v>5.2744637228017117</v>
      </c>
    </row>
    <row r="1302" spans="1:23" x14ac:dyDescent="0.3">
      <c r="A1302" s="1">
        <v>45332</v>
      </c>
      <c r="B1302" t="s">
        <v>17</v>
      </c>
      <c r="C1302" t="s">
        <v>138</v>
      </c>
      <c r="D1302" s="2">
        <v>20</v>
      </c>
      <c r="E1302" s="4" t="s">
        <v>66</v>
      </c>
      <c r="F1302" t="s">
        <v>74</v>
      </c>
      <c r="G1302">
        <v>8939</v>
      </c>
      <c r="H1302" t="s">
        <v>142</v>
      </c>
      <c r="I1302" t="s">
        <v>120</v>
      </c>
      <c r="J1302">
        <v>0.01</v>
      </c>
      <c r="K1302">
        <v>3000</v>
      </c>
      <c r="L1302">
        <v>3.05</v>
      </c>
      <c r="M1302" t="s">
        <v>114</v>
      </c>
      <c r="N1302">
        <v>1</v>
      </c>
      <c r="P1302">
        <v>1.4</v>
      </c>
      <c r="R1302">
        <v>80</v>
      </c>
      <c r="S1302" s="16">
        <v>80</v>
      </c>
      <c r="T1302">
        <v>1.9829378116000871</v>
      </c>
      <c r="U1302">
        <v>0.70602314999999993</v>
      </c>
      <c r="V1302">
        <v>0.76662237633816199</v>
      </c>
      <c r="W1302">
        <f t="shared" si="4"/>
        <v>1.0732713268734266</v>
      </c>
    </row>
    <row r="1303" spans="1:23" x14ac:dyDescent="0.3">
      <c r="A1303" s="1">
        <v>45337</v>
      </c>
      <c r="B1303" t="s">
        <v>17</v>
      </c>
      <c r="C1303" t="s">
        <v>116</v>
      </c>
      <c r="D1303" s="2">
        <v>8</v>
      </c>
      <c r="E1303" s="4" t="s">
        <v>15</v>
      </c>
      <c r="F1303" t="s">
        <v>33</v>
      </c>
      <c r="G1303">
        <v>8898</v>
      </c>
      <c r="H1303" t="s">
        <v>9</v>
      </c>
      <c r="I1303" t="s">
        <v>120</v>
      </c>
      <c r="J1303">
        <v>0.02</v>
      </c>
      <c r="K1303">
        <v>3200</v>
      </c>
      <c r="L1303">
        <v>4.8600000000000003</v>
      </c>
      <c r="M1303" t="s">
        <v>36</v>
      </c>
      <c r="N1303">
        <v>1</v>
      </c>
      <c r="P1303">
        <v>0.45</v>
      </c>
      <c r="R1303">
        <v>96</v>
      </c>
      <c r="S1303" s="16">
        <v>96</v>
      </c>
      <c r="T1303">
        <v>0.6371513758425299</v>
      </c>
      <c r="U1303">
        <v>0.7062685839843752</v>
      </c>
      <c r="V1303">
        <v>2.7281359320339829</v>
      </c>
      <c r="W1303">
        <f t="shared" ref="W1303:W1366" si="5">V1303*P1303</f>
        <v>1.2276611694152924</v>
      </c>
    </row>
    <row r="1304" spans="1:23" x14ac:dyDescent="0.3">
      <c r="A1304" s="1">
        <v>45351</v>
      </c>
      <c r="B1304" t="s">
        <v>17</v>
      </c>
      <c r="C1304" t="s">
        <v>138</v>
      </c>
      <c r="D1304" s="2">
        <v>28</v>
      </c>
      <c r="E1304" s="4" t="s">
        <v>66</v>
      </c>
      <c r="G1304">
        <v>8879</v>
      </c>
      <c r="H1304" t="s">
        <v>46</v>
      </c>
      <c r="K1304">
        <v>2600</v>
      </c>
      <c r="L1304">
        <v>2.66</v>
      </c>
      <c r="M1304" t="s">
        <v>114</v>
      </c>
      <c r="N1304">
        <v>2</v>
      </c>
      <c r="P1304">
        <v>3.9</v>
      </c>
      <c r="R1304">
        <v>96</v>
      </c>
      <c r="S1304" s="16">
        <v>192</v>
      </c>
      <c r="T1304">
        <v>5.5179999999999998</v>
      </c>
      <c r="U1304">
        <v>0.70677781805001816</v>
      </c>
      <c r="V1304">
        <v>0.62609286363355654</v>
      </c>
      <c r="W1304">
        <f t="shared" si="5"/>
        <v>2.4417621681708703</v>
      </c>
    </row>
    <row r="1305" spans="1:23" x14ac:dyDescent="0.3">
      <c r="A1305" s="1">
        <v>45333</v>
      </c>
      <c r="B1305" t="s">
        <v>17</v>
      </c>
      <c r="C1305" t="s">
        <v>138</v>
      </c>
      <c r="D1305" s="2">
        <v>18</v>
      </c>
      <c r="E1305" s="4" t="s">
        <v>161</v>
      </c>
      <c r="F1305" t="s">
        <v>13</v>
      </c>
      <c r="G1305">
        <v>8903</v>
      </c>
      <c r="H1305" t="s">
        <v>42</v>
      </c>
      <c r="I1305" t="s">
        <v>120</v>
      </c>
      <c r="J1305">
        <v>0.02</v>
      </c>
      <c r="K1305">
        <v>3200</v>
      </c>
      <c r="L1305">
        <v>3.18</v>
      </c>
      <c r="M1305" t="s">
        <v>96</v>
      </c>
      <c r="N1305">
        <v>2</v>
      </c>
      <c r="P1305">
        <v>3.1</v>
      </c>
      <c r="R1305">
        <v>96</v>
      </c>
      <c r="S1305" s="16">
        <v>192</v>
      </c>
      <c r="T1305">
        <v>4.3819184244264564</v>
      </c>
      <c r="U1305">
        <v>0.70745269531249999</v>
      </c>
      <c r="V1305">
        <v>0.90939029703477792</v>
      </c>
      <c r="W1305">
        <f t="shared" si="5"/>
        <v>2.8191099208078114</v>
      </c>
    </row>
    <row r="1306" spans="1:23" x14ac:dyDescent="0.3">
      <c r="A1306" s="1">
        <v>45337</v>
      </c>
      <c r="B1306" t="s">
        <v>17</v>
      </c>
      <c r="C1306" t="s">
        <v>138</v>
      </c>
      <c r="D1306" s="2">
        <v>18</v>
      </c>
      <c r="E1306" s="4" t="s">
        <v>161</v>
      </c>
      <c r="F1306" t="s">
        <v>13</v>
      </c>
      <c r="G1306">
        <v>8903</v>
      </c>
      <c r="H1306" t="s">
        <v>152</v>
      </c>
      <c r="I1306" t="s">
        <v>120</v>
      </c>
      <c r="J1306">
        <v>0.02</v>
      </c>
      <c r="K1306">
        <v>3200</v>
      </c>
      <c r="L1306">
        <v>3.18</v>
      </c>
      <c r="M1306" t="s">
        <v>96</v>
      </c>
      <c r="N1306">
        <v>2</v>
      </c>
      <c r="P1306">
        <v>3.1</v>
      </c>
      <c r="R1306">
        <v>96</v>
      </c>
      <c r="S1306" s="16">
        <v>192</v>
      </c>
      <c r="T1306">
        <v>4.3819184244264564</v>
      </c>
      <c r="U1306">
        <v>0.70745269531249999</v>
      </c>
      <c r="V1306">
        <v>0.90939029703477792</v>
      </c>
      <c r="W1306">
        <f t="shared" si="5"/>
        <v>2.8191099208078114</v>
      </c>
    </row>
    <row r="1307" spans="1:23" x14ac:dyDescent="0.3">
      <c r="A1307" s="1">
        <v>45346</v>
      </c>
      <c r="B1307" t="s">
        <v>17</v>
      </c>
      <c r="C1307" t="s">
        <v>112</v>
      </c>
      <c r="D1307" s="2">
        <v>18</v>
      </c>
      <c r="E1307" s="4" t="s">
        <v>3</v>
      </c>
      <c r="F1307" t="s">
        <v>13</v>
      </c>
      <c r="G1307">
        <v>8757</v>
      </c>
      <c r="H1307" t="s">
        <v>122</v>
      </c>
      <c r="I1307" t="s">
        <v>120</v>
      </c>
      <c r="J1307">
        <v>0.02</v>
      </c>
      <c r="K1307">
        <v>3200</v>
      </c>
      <c r="L1307">
        <v>3.18</v>
      </c>
      <c r="M1307" t="s">
        <v>36</v>
      </c>
      <c r="N1307">
        <v>4</v>
      </c>
      <c r="P1307">
        <v>6.2</v>
      </c>
      <c r="R1307">
        <v>96</v>
      </c>
      <c r="S1307" s="16">
        <v>384</v>
      </c>
      <c r="T1307">
        <v>8.7638368488529128</v>
      </c>
      <c r="U1307">
        <v>0.70745269531249999</v>
      </c>
      <c r="V1307">
        <v>0.90939029703477792</v>
      </c>
      <c r="W1307">
        <f t="shared" si="5"/>
        <v>5.6382198416156228</v>
      </c>
    </row>
    <row r="1308" spans="1:23" x14ac:dyDescent="0.3">
      <c r="A1308" s="1">
        <v>45328</v>
      </c>
      <c r="B1308" t="s">
        <v>17</v>
      </c>
      <c r="C1308" t="s">
        <v>112</v>
      </c>
      <c r="D1308" s="2">
        <v>18</v>
      </c>
      <c r="E1308" s="4" t="s">
        <v>161</v>
      </c>
      <c r="F1308" t="s">
        <v>13</v>
      </c>
      <c r="G1308">
        <v>8757</v>
      </c>
      <c r="H1308" t="s">
        <v>122</v>
      </c>
      <c r="I1308" t="s">
        <v>120</v>
      </c>
      <c r="J1308">
        <v>0.02</v>
      </c>
      <c r="K1308">
        <v>3200</v>
      </c>
      <c r="L1308">
        <v>3.18</v>
      </c>
      <c r="M1308" t="s">
        <v>36</v>
      </c>
      <c r="N1308">
        <v>6</v>
      </c>
      <c r="P1308">
        <v>9.3000000000000007</v>
      </c>
      <c r="R1308">
        <v>96</v>
      </c>
      <c r="S1308" s="16">
        <v>576</v>
      </c>
      <c r="T1308">
        <v>13.14575527327937</v>
      </c>
      <c r="U1308">
        <v>0.70745269531250021</v>
      </c>
      <c r="V1308">
        <v>0.90939029703477792</v>
      </c>
      <c r="W1308">
        <f t="shared" si="5"/>
        <v>8.457329762423436</v>
      </c>
    </row>
    <row r="1309" spans="1:23" x14ac:dyDescent="0.3">
      <c r="A1309" s="1">
        <v>45325</v>
      </c>
      <c r="B1309" t="s">
        <v>17</v>
      </c>
      <c r="C1309" t="s">
        <v>138</v>
      </c>
      <c r="D1309" s="2">
        <v>8</v>
      </c>
      <c r="E1309" s="4" t="s">
        <v>94</v>
      </c>
      <c r="F1309" t="s">
        <v>33</v>
      </c>
      <c r="H1309" t="s">
        <v>125</v>
      </c>
      <c r="I1309" t="s">
        <v>120</v>
      </c>
      <c r="J1309">
        <v>0.02</v>
      </c>
      <c r="K1309">
        <v>3400</v>
      </c>
      <c r="L1309">
        <v>4.8600000000000003</v>
      </c>
      <c r="M1309" t="s">
        <v>111</v>
      </c>
      <c r="N1309">
        <v>2</v>
      </c>
      <c r="P1309">
        <v>1</v>
      </c>
      <c r="R1309">
        <v>100</v>
      </c>
      <c r="S1309" s="16">
        <v>200</v>
      </c>
      <c r="T1309">
        <v>1.410361118401434</v>
      </c>
      <c r="U1309">
        <v>0.70903826470588227</v>
      </c>
      <c r="V1309">
        <v>2.7281359320339829</v>
      </c>
      <c r="W1309">
        <f t="shared" si="5"/>
        <v>2.7281359320339829</v>
      </c>
    </row>
    <row r="1310" spans="1:23" x14ac:dyDescent="0.3">
      <c r="A1310" s="1">
        <v>45326</v>
      </c>
      <c r="B1310" t="s">
        <v>17</v>
      </c>
      <c r="C1310" t="s">
        <v>138</v>
      </c>
      <c r="D1310" s="2">
        <v>8</v>
      </c>
      <c r="E1310" s="4" t="s">
        <v>94</v>
      </c>
      <c r="F1310" t="s">
        <v>33</v>
      </c>
      <c r="H1310" t="s">
        <v>125</v>
      </c>
      <c r="I1310" t="s">
        <v>120</v>
      </c>
      <c r="J1310">
        <v>0.02</v>
      </c>
      <c r="K1310">
        <v>3400</v>
      </c>
      <c r="L1310">
        <v>4.8600000000000003</v>
      </c>
      <c r="M1310" t="s">
        <v>111</v>
      </c>
      <c r="N1310">
        <v>2</v>
      </c>
      <c r="P1310">
        <v>1</v>
      </c>
      <c r="R1310">
        <v>100</v>
      </c>
      <c r="S1310" s="16">
        <v>200</v>
      </c>
      <c r="T1310">
        <v>1.410361118401434</v>
      </c>
      <c r="U1310">
        <v>0.70903826470588227</v>
      </c>
      <c r="V1310">
        <v>2.7281359320339829</v>
      </c>
      <c r="W1310">
        <f t="shared" si="5"/>
        <v>2.7281359320339829</v>
      </c>
    </row>
    <row r="1311" spans="1:23" x14ac:dyDescent="0.3">
      <c r="A1311" s="1">
        <v>45328</v>
      </c>
      <c r="B1311" t="s">
        <v>17</v>
      </c>
      <c r="C1311" t="s">
        <v>138</v>
      </c>
      <c r="D1311" s="2">
        <v>8</v>
      </c>
      <c r="E1311" s="4" t="s">
        <v>94</v>
      </c>
      <c r="F1311" t="s">
        <v>33</v>
      </c>
      <c r="H1311" t="s">
        <v>125</v>
      </c>
      <c r="I1311" t="s">
        <v>120</v>
      </c>
      <c r="J1311">
        <v>0.02</v>
      </c>
      <c r="K1311">
        <v>3400</v>
      </c>
      <c r="L1311">
        <v>4.8600000000000003</v>
      </c>
      <c r="M1311" t="s">
        <v>111</v>
      </c>
      <c r="N1311">
        <v>2</v>
      </c>
      <c r="P1311">
        <v>1</v>
      </c>
      <c r="R1311">
        <v>100</v>
      </c>
      <c r="S1311" s="16">
        <v>200</v>
      </c>
      <c r="T1311">
        <v>1.410361118401434</v>
      </c>
      <c r="U1311">
        <v>0.70903826470588227</v>
      </c>
      <c r="V1311">
        <v>2.7281359320339829</v>
      </c>
      <c r="W1311">
        <f t="shared" si="5"/>
        <v>2.7281359320339829</v>
      </c>
    </row>
    <row r="1312" spans="1:23" x14ac:dyDescent="0.3">
      <c r="A1312" s="1">
        <v>45332</v>
      </c>
      <c r="B1312" t="s">
        <v>17</v>
      </c>
      <c r="C1312" t="s">
        <v>138</v>
      </c>
      <c r="D1312" s="2">
        <v>8</v>
      </c>
      <c r="E1312" s="4" t="s">
        <v>94</v>
      </c>
      <c r="F1312" t="s">
        <v>33</v>
      </c>
      <c r="H1312" t="s">
        <v>125</v>
      </c>
      <c r="I1312" t="s">
        <v>120</v>
      </c>
      <c r="J1312">
        <v>0.02</v>
      </c>
      <c r="K1312">
        <v>3400</v>
      </c>
      <c r="L1312">
        <v>4.8600000000000003</v>
      </c>
      <c r="M1312" t="s">
        <v>111</v>
      </c>
      <c r="N1312">
        <v>2</v>
      </c>
      <c r="P1312">
        <v>1</v>
      </c>
      <c r="R1312">
        <v>100</v>
      </c>
      <c r="S1312" s="16">
        <v>200</v>
      </c>
      <c r="T1312">
        <v>1.410361118401434</v>
      </c>
      <c r="U1312">
        <v>0.70903826470588227</v>
      </c>
      <c r="V1312">
        <v>2.7281359320339829</v>
      </c>
      <c r="W1312">
        <f t="shared" si="5"/>
        <v>2.7281359320339829</v>
      </c>
    </row>
    <row r="1313" spans="1:23" x14ac:dyDescent="0.3">
      <c r="A1313" s="1">
        <v>45334</v>
      </c>
      <c r="B1313" t="s">
        <v>17</v>
      </c>
      <c r="C1313" t="s">
        <v>138</v>
      </c>
      <c r="D1313" s="2">
        <v>10</v>
      </c>
      <c r="E1313" s="4" t="s">
        <v>131</v>
      </c>
      <c r="F1313" t="s">
        <v>13</v>
      </c>
      <c r="G1313">
        <v>8589</v>
      </c>
      <c r="H1313" t="s">
        <v>139</v>
      </c>
      <c r="I1313" t="s">
        <v>120</v>
      </c>
      <c r="J1313">
        <v>0.02</v>
      </c>
      <c r="K1313">
        <v>3400</v>
      </c>
      <c r="L1313">
        <v>4.32</v>
      </c>
      <c r="M1313" t="s">
        <v>36</v>
      </c>
      <c r="N1313">
        <v>4</v>
      </c>
      <c r="P1313">
        <v>2.7</v>
      </c>
      <c r="R1313">
        <v>96</v>
      </c>
      <c r="S1313" s="16">
        <v>384</v>
      </c>
      <c r="T1313">
        <v>3.8079750196838709</v>
      </c>
      <c r="U1313">
        <v>0.70903826470588227</v>
      </c>
      <c r="V1313">
        <v>1.9525394816485995</v>
      </c>
      <c r="W1313">
        <f t="shared" si="5"/>
        <v>5.2718566004512191</v>
      </c>
    </row>
    <row r="1314" spans="1:23" x14ac:dyDescent="0.3">
      <c r="A1314" s="1">
        <v>45334</v>
      </c>
      <c r="B1314" t="s">
        <v>17</v>
      </c>
      <c r="C1314" t="s">
        <v>138</v>
      </c>
      <c r="D1314" s="2">
        <v>8</v>
      </c>
      <c r="E1314" s="4" t="s">
        <v>94</v>
      </c>
      <c r="F1314" t="s">
        <v>33</v>
      </c>
      <c r="H1314" t="s">
        <v>125</v>
      </c>
      <c r="I1314" t="s">
        <v>120</v>
      </c>
      <c r="J1314">
        <v>0.02</v>
      </c>
      <c r="K1314">
        <v>3400</v>
      </c>
      <c r="L1314">
        <v>4.8600000000000003</v>
      </c>
      <c r="M1314" t="s">
        <v>111</v>
      </c>
      <c r="N1314">
        <v>2</v>
      </c>
      <c r="P1314">
        <v>1</v>
      </c>
      <c r="R1314">
        <v>100</v>
      </c>
      <c r="S1314" s="16">
        <v>200</v>
      </c>
      <c r="T1314">
        <v>1.410361118401434</v>
      </c>
      <c r="U1314">
        <v>0.70903826470588227</v>
      </c>
      <c r="V1314">
        <v>2.7281359320339829</v>
      </c>
      <c r="W1314">
        <f t="shared" si="5"/>
        <v>2.7281359320339829</v>
      </c>
    </row>
    <row r="1315" spans="1:23" x14ac:dyDescent="0.3">
      <c r="A1315" s="1">
        <v>45335</v>
      </c>
      <c r="B1315" t="s">
        <v>17</v>
      </c>
      <c r="C1315" t="s">
        <v>138</v>
      </c>
      <c r="D1315" s="2">
        <v>8</v>
      </c>
      <c r="E1315" s="4" t="s">
        <v>94</v>
      </c>
      <c r="F1315" t="s">
        <v>33</v>
      </c>
      <c r="H1315" t="s">
        <v>125</v>
      </c>
      <c r="I1315" t="s">
        <v>120</v>
      </c>
      <c r="J1315">
        <v>0.02</v>
      </c>
      <c r="K1315">
        <v>3400</v>
      </c>
      <c r="L1315">
        <v>4.8600000000000003</v>
      </c>
      <c r="M1315" t="s">
        <v>111</v>
      </c>
      <c r="N1315">
        <v>2</v>
      </c>
      <c r="P1315">
        <v>1</v>
      </c>
      <c r="R1315">
        <v>100</v>
      </c>
      <c r="S1315" s="16">
        <v>200</v>
      </c>
      <c r="T1315">
        <v>1.410361118401434</v>
      </c>
      <c r="U1315">
        <v>0.70903826470588227</v>
      </c>
      <c r="V1315">
        <v>2.7281359320339829</v>
      </c>
      <c r="W1315">
        <f t="shared" si="5"/>
        <v>2.7281359320339829</v>
      </c>
    </row>
    <row r="1316" spans="1:23" x14ac:dyDescent="0.3">
      <c r="A1316" s="1">
        <v>45336</v>
      </c>
      <c r="B1316" t="s">
        <v>17</v>
      </c>
      <c r="C1316" t="s">
        <v>138</v>
      </c>
      <c r="D1316" s="2">
        <v>8</v>
      </c>
      <c r="E1316" s="4" t="s">
        <v>161</v>
      </c>
      <c r="F1316" t="s">
        <v>74</v>
      </c>
      <c r="G1316">
        <v>8882</v>
      </c>
      <c r="H1316" t="s">
        <v>149</v>
      </c>
      <c r="I1316" t="s">
        <v>120</v>
      </c>
      <c r="J1316">
        <v>0.02</v>
      </c>
      <c r="K1316">
        <v>3400</v>
      </c>
      <c r="L1316">
        <v>4.8600000000000003</v>
      </c>
      <c r="M1316" t="s">
        <v>111</v>
      </c>
      <c r="N1316">
        <v>1</v>
      </c>
      <c r="P1316">
        <v>0.5</v>
      </c>
      <c r="R1316">
        <v>100</v>
      </c>
      <c r="S1316" s="16">
        <v>100</v>
      </c>
      <c r="T1316">
        <v>0.70518055920071687</v>
      </c>
      <c r="U1316">
        <v>0.70903826470588227</v>
      </c>
      <c r="V1316">
        <v>2.7281359320339829</v>
      </c>
      <c r="W1316">
        <f t="shared" si="5"/>
        <v>1.3640679660169914</v>
      </c>
    </row>
    <row r="1317" spans="1:23" x14ac:dyDescent="0.3">
      <c r="A1317" s="1">
        <v>45336</v>
      </c>
      <c r="B1317" t="s">
        <v>17</v>
      </c>
      <c r="C1317" t="s">
        <v>138</v>
      </c>
      <c r="D1317" s="2">
        <v>8</v>
      </c>
      <c r="E1317" s="4" t="s">
        <v>94</v>
      </c>
      <c r="F1317" t="s">
        <v>33</v>
      </c>
      <c r="H1317" t="s">
        <v>125</v>
      </c>
      <c r="I1317" t="s">
        <v>120</v>
      </c>
      <c r="J1317">
        <v>0.02</v>
      </c>
      <c r="K1317">
        <v>3400</v>
      </c>
      <c r="L1317">
        <v>4.8600000000000003</v>
      </c>
      <c r="M1317" t="s">
        <v>111</v>
      </c>
      <c r="N1317">
        <v>1</v>
      </c>
      <c r="P1317">
        <v>0.5</v>
      </c>
      <c r="R1317">
        <v>100</v>
      </c>
      <c r="S1317" s="16">
        <v>100</v>
      </c>
      <c r="T1317">
        <v>0.70518055920071687</v>
      </c>
      <c r="U1317">
        <v>0.70903826470588227</v>
      </c>
      <c r="V1317">
        <v>2.7281359320339829</v>
      </c>
      <c r="W1317">
        <f t="shared" si="5"/>
        <v>1.3640679660169914</v>
      </c>
    </row>
    <row r="1318" spans="1:23" x14ac:dyDescent="0.3">
      <c r="A1318" s="1">
        <v>45337</v>
      </c>
      <c r="B1318" t="s">
        <v>17</v>
      </c>
      <c r="C1318" t="s">
        <v>138</v>
      </c>
      <c r="D1318" s="2">
        <v>8</v>
      </c>
      <c r="E1318" s="4" t="s">
        <v>161</v>
      </c>
      <c r="F1318" t="s">
        <v>74</v>
      </c>
      <c r="G1318">
        <v>8882</v>
      </c>
      <c r="H1318" t="s">
        <v>149</v>
      </c>
      <c r="I1318" t="s">
        <v>120</v>
      </c>
      <c r="J1318">
        <v>0.02</v>
      </c>
      <c r="K1318">
        <v>3400</v>
      </c>
      <c r="L1318">
        <v>4.8600000000000003</v>
      </c>
      <c r="M1318" t="s">
        <v>111</v>
      </c>
      <c r="N1318">
        <v>1</v>
      </c>
      <c r="P1318">
        <v>0.5</v>
      </c>
      <c r="R1318">
        <v>100</v>
      </c>
      <c r="S1318" s="16">
        <v>100</v>
      </c>
      <c r="T1318">
        <v>0.70518055920071687</v>
      </c>
      <c r="U1318">
        <v>0.70903826470588227</v>
      </c>
      <c r="V1318">
        <v>2.7281359320339829</v>
      </c>
      <c r="W1318">
        <f t="shared" si="5"/>
        <v>1.3640679660169914</v>
      </c>
    </row>
    <row r="1319" spans="1:23" x14ac:dyDescent="0.3">
      <c r="A1319" s="1">
        <v>45337</v>
      </c>
      <c r="B1319" t="s">
        <v>17</v>
      </c>
      <c r="C1319" t="s">
        <v>138</v>
      </c>
      <c r="D1319" s="2">
        <v>8</v>
      </c>
      <c r="E1319" s="4" t="s">
        <v>94</v>
      </c>
      <c r="F1319" t="s">
        <v>33</v>
      </c>
      <c r="H1319" t="s">
        <v>125</v>
      </c>
      <c r="I1319" t="s">
        <v>120</v>
      </c>
      <c r="J1319">
        <v>0.02</v>
      </c>
      <c r="K1319">
        <v>3400</v>
      </c>
      <c r="L1319">
        <v>4.8600000000000003</v>
      </c>
      <c r="M1319" t="s">
        <v>111</v>
      </c>
      <c r="N1319">
        <v>1</v>
      </c>
      <c r="P1319">
        <v>0.5</v>
      </c>
      <c r="R1319">
        <v>100</v>
      </c>
      <c r="S1319" s="16">
        <v>100</v>
      </c>
      <c r="T1319">
        <v>0.70518055920071687</v>
      </c>
      <c r="U1319">
        <v>0.70903826470588227</v>
      </c>
      <c r="V1319">
        <v>2.7281359320339829</v>
      </c>
      <c r="W1319">
        <f t="shared" si="5"/>
        <v>1.3640679660169914</v>
      </c>
    </row>
    <row r="1320" spans="1:23" x14ac:dyDescent="0.3">
      <c r="A1320" s="1">
        <v>45339</v>
      </c>
      <c r="B1320" t="s">
        <v>17</v>
      </c>
      <c r="C1320" t="s">
        <v>138</v>
      </c>
      <c r="D1320" s="2">
        <v>10</v>
      </c>
      <c r="E1320" s="4" t="s">
        <v>131</v>
      </c>
      <c r="F1320" t="s">
        <v>13</v>
      </c>
      <c r="G1320">
        <v>8589</v>
      </c>
      <c r="H1320" t="s">
        <v>139</v>
      </c>
      <c r="I1320" t="s">
        <v>120</v>
      </c>
      <c r="J1320">
        <v>0.02</v>
      </c>
      <c r="K1320">
        <v>3400</v>
      </c>
      <c r="L1320">
        <v>4.32</v>
      </c>
      <c r="M1320" t="s">
        <v>36</v>
      </c>
      <c r="N1320">
        <v>4</v>
      </c>
      <c r="P1320">
        <v>2.7</v>
      </c>
      <c r="R1320">
        <v>96</v>
      </c>
      <c r="S1320" s="16">
        <v>384</v>
      </c>
      <c r="T1320">
        <v>3.8079750196838709</v>
      </c>
      <c r="U1320">
        <v>0.70903826470588227</v>
      </c>
      <c r="V1320">
        <v>1.9525394816485995</v>
      </c>
      <c r="W1320">
        <f t="shared" si="5"/>
        <v>5.2718566004512191</v>
      </c>
    </row>
    <row r="1321" spans="1:23" x14ac:dyDescent="0.3">
      <c r="A1321" s="1">
        <v>45339</v>
      </c>
      <c r="B1321" t="s">
        <v>17</v>
      </c>
      <c r="C1321" t="s">
        <v>138</v>
      </c>
      <c r="D1321" s="2">
        <v>8</v>
      </c>
      <c r="E1321" s="4" t="s">
        <v>94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2</v>
      </c>
      <c r="P1321">
        <v>1</v>
      </c>
      <c r="R1321">
        <v>100</v>
      </c>
      <c r="S1321" s="16">
        <v>200</v>
      </c>
      <c r="T1321">
        <v>1.410361118401434</v>
      </c>
      <c r="U1321">
        <v>0.70903826470588227</v>
      </c>
      <c r="V1321">
        <v>2.7281359320339829</v>
      </c>
      <c r="W1321">
        <f t="shared" si="5"/>
        <v>2.7281359320339829</v>
      </c>
    </row>
    <row r="1322" spans="1:23" x14ac:dyDescent="0.3">
      <c r="A1322" s="1">
        <v>45340</v>
      </c>
      <c r="B1322" t="s">
        <v>17</v>
      </c>
      <c r="C1322" t="s">
        <v>138</v>
      </c>
      <c r="D1322" s="2">
        <v>8</v>
      </c>
      <c r="E1322" s="4" t="s">
        <v>161</v>
      </c>
      <c r="F1322" t="s">
        <v>74</v>
      </c>
      <c r="G1322">
        <v>8882</v>
      </c>
      <c r="H1322" t="s">
        <v>149</v>
      </c>
      <c r="I1322" t="s">
        <v>120</v>
      </c>
      <c r="J1322">
        <v>0.02</v>
      </c>
      <c r="K1322">
        <v>3400</v>
      </c>
      <c r="L1322">
        <v>4.8600000000000003</v>
      </c>
      <c r="M1322" t="s">
        <v>111</v>
      </c>
      <c r="N1322">
        <v>1</v>
      </c>
      <c r="P1322">
        <v>0.5</v>
      </c>
      <c r="R1322">
        <v>100</v>
      </c>
      <c r="S1322" s="16">
        <v>100</v>
      </c>
      <c r="T1322">
        <v>0.70518055920071687</v>
      </c>
      <c r="U1322">
        <v>0.70903826470588227</v>
      </c>
      <c r="V1322">
        <v>2.7281359320339829</v>
      </c>
      <c r="W1322">
        <f t="shared" si="5"/>
        <v>1.3640679660169914</v>
      </c>
    </row>
    <row r="1323" spans="1:23" x14ac:dyDescent="0.3">
      <c r="A1323" s="1">
        <v>45340</v>
      </c>
      <c r="B1323" t="s">
        <v>17</v>
      </c>
      <c r="C1323" t="s">
        <v>138</v>
      </c>
      <c r="D1323" s="2">
        <v>8</v>
      </c>
      <c r="E1323" s="4" t="s">
        <v>94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111</v>
      </c>
      <c r="N1323">
        <v>1</v>
      </c>
      <c r="P1323">
        <v>0.5</v>
      </c>
      <c r="R1323">
        <v>100</v>
      </c>
      <c r="S1323" s="16">
        <v>100</v>
      </c>
      <c r="T1323">
        <v>0.70518055920071687</v>
      </c>
      <c r="U1323">
        <v>0.70903826470588227</v>
      </c>
      <c r="V1323">
        <v>2.7281359320339829</v>
      </c>
      <c r="W1323">
        <f t="shared" si="5"/>
        <v>1.3640679660169914</v>
      </c>
    </row>
    <row r="1324" spans="1:23" x14ac:dyDescent="0.3">
      <c r="A1324" s="1">
        <v>45350</v>
      </c>
      <c r="B1324" t="s">
        <v>17</v>
      </c>
      <c r="C1324" t="s">
        <v>138</v>
      </c>
      <c r="D1324" s="2">
        <v>8</v>
      </c>
      <c r="E1324" s="4" t="s">
        <v>94</v>
      </c>
      <c r="F1324" t="s">
        <v>33</v>
      </c>
      <c r="H1324" t="s">
        <v>125</v>
      </c>
      <c r="I1324" t="s">
        <v>120</v>
      </c>
      <c r="J1324">
        <v>0.02</v>
      </c>
      <c r="K1324">
        <v>3400</v>
      </c>
      <c r="L1324">
        <v>4.8600000000000003</v>
      </c>
      <c r="M1324" t="s">
        <v>111</v>
      </c>
      <c r="N1324">
        <v>2</v>
      </c>
      <c r="P1324">
        <v>1</v>
      </c>
      <c r="R1324">
        <v>100</v>
      </c>
      <c r="S1324" s="16">
        <v>200</v>
      </c>
      <c r="T1324">
        <v>1.410361118401434</v>
      </c>
      <c r="U1324">
        <v>0.70903826470588227</v>
      </c>
      <c r="V1324">
        <v>2.7281359320339829</v>
      </c>
      <c r="W1324">
        <f t="shared" si="5"/>
        <v>2.7281359320339829</v>
      </c>
    </row>
    <row r="1325" spans="1:23" x14ac:dyDescent="0.3">
      <c r="A1325" s="1">
        <v>45329</v>
      </c>
      <c r="B1325" t="s">
        <v>17</v>
      </c>
      <c r="C1325" t="s">
        <v>138</v>
      </c>
      <c r="D1325" s="2">
        <v>8</v>
      </c>
      <c r="E1325" s="4" t="s">
        <v>94</v>
      </c>
      <c r="F1325" t="s">
        <v>33</v>
      </c>
      <c r="H1325" t="s">
        <v>125</v>
      </c>
      <c r="I1325" t="s">
        <v>120</v>
      </c>
      <c r="J1325">
        <v>0.02</v>
      </c>
      <c r="K1325">
        <v>3400</v>
      </c>
      <c r="L1325">
        <v>4.8600000000000003</v>
      </c>
      <c r="M1325" t="s">
        <v>111</v>
      </c>
      <c r="N1325">
        <v>4</v>
      </c>
      <c r="P1325">
        <v>2.2000000000000002</v>
      </c>
      <c r="R1325">
        <v>110</v>
      </c>
      <c r="S1325" s="16">
        <v>440</v>
      </c>
      <c r="T1325">
        <v>3.1027944604831541</v>
      </c>
      <c r="U1325">
        <v>0.70903826470588238</v>
      </c>
      <c r="V1325">
        <v>2.7281359320339829</v>
      </c>
      <c r="W1325">
        <f t="shared" si="5"/>
        <v>6.0018990504747629</v>
      </c>
    </row>
    <row r="1326" spans="1:23" x14ac:dyDescent="0.3">
      <c r="A1326" s="1">
        <v>45330</v>
      </c>
      <c r="B1326" t="s">
        <v>17</v>
      </c>
      <c r="C1326" t="s">
        <v>112</v>
      </c>
      <c r="D1326" s="2">
        <v>8</v>
      </c>
      <c r="E1326" s="4" t="s">
        <v>126</v>
      </c>
      <c r="F1326" t="s">
        <v>33</v>
      </c>
      <c r="H1326" t="s">
        <v>125</v>
      </c>
      <c r="I1326" t="s">
        <v>120</v>
      </c>
      <c r="J1326">
        <v>0.02</v>
      </c>
      <c r="K1326">
        <v>3400</v>
      </c>
      <c r="L1326">
        <v>4.8600000000000003</v>
      </c>
      <c r="M1326" t="s">
        <v>111</v>
      </c>
      <c r="N1326">
        <v>4</v>
      </c>
      <c r="O1326">
        <v>21</v>
      </c>
      <c r="P1326">
        <v>2.2000000000000002</v>
      </c>
      <c r="Q1326">
        <v>25</v>
      </c>
      <c r="R1326">
        <v>110</v>
      </c>
      <c r="S1326" s="16">
        <v>440</v>
      </c>
      <c r="T1326">
        <v>3.1027944604831541</v>
      </c>
      <c r="U1326">
        <v>0.70903826470588238</v>
      </c>
      <c r="V1326">
        <v>2.7281359320339829</v>
      </c>
      <c r="W1326">
        <f t="shared" si="5"/>
        <v>6.0018990504747629</v>
      </c>
    </row>
    <row r="1327" spans="1:23" x14ac:dyDescent="0.3">
      <c r="A1327" s="1">
        <v>45332</v>
      </c>
      <c r="B1327" t="s">
        <v>17</v>
      </c>
      <c r="C1327" t="s">
        <v>112</v>
      </c>
      <c r="D1327" s="2">
        <v>8</v>
      </c>
      <c r="E1327" s="4" t="s">
        <v>126</v>
      </c>
      <c r="F1327" t="s">
        <v>33</v>
      </c>
      <c r="H1327" t="s">
        <v>125</v>
      </c>
      <c r="I1327" t="s">
        <v>120</v>
      </c>
      <c r="J1327">
        <v>0.02</v>
      </c>
      <c r="K1327">
        <v>3400</v>
      </c>
      <c r="L1327">
        <v>4.8600000000000003</v>
      </c>
      <c r="M1327" t="s">
        <v>111</v>
      </c>
      <c r="N1327">
        <v>4</v>
      </c>
      <c r="P1327">
        <v>2.2000000000000002</v>
      </c>
      <c r="R1327">
        <v>110</v>
      </c>
      <c r="S1327" s="16">
        <v>440</v>
      </c>
      <c r="T1327">
        <v>3.1027944604831541</v>
      </c>
      <c r="U1327">
        <v>0.70903826470588238</v>
      </c>
      <c r="V1327">
        <v>2.7281359320339829</v>
      </c>
      <c r="W1327">
        <f t="shared" si="5"/>
        <v>6.0018990504747629</v>
      </c>
    </row>
    <row r="1328" spans="1:23" x14ac:dyDescent="0.3">
      <c r="A1328" s="1">
        <v>45335</v>
      </c>
      <c r="B1328" t="s">
        <v>17</v>
      </c>
      <c r="C1328" t="s">
        <v>138</v>
      </c>
      <c r="D1328" s="2">
        <v>8</v>
      </c>
      <c r="E1328" s="4" t="s">
        <v>94</v>
      </c>
      <c r="F1328" t="s">
        <v>33</v>
      </c>
      <c r="H1328" t="s">
        <v>125</v>
      </c>
      <c r="I1328" t="s">
        <v>120</v>
      </c>
      <c r="J1328">
        <v>0.02</v>
      </c>
      <c r="K1328">
        <v>3400</v>
      </c>
      <c r="L1328">
        <v>4.8600000000000003</v>
      </c>
      <c r="M1328" t="s">
        <v>111</v>
      </c>
      <c r="N1328">
        <v>4</v>
      </c>
      <c r="P1328">
        <v>2.2000000000000002</v>
      </c>
      <c r="R1328">
        <v>110</v>
      </c>
      <c r="S1328" s="16">
        <v>440</v>
      </c>
      <c r="T1328">
        <v>3.1027944604831541</v>
      </c>
      <c r="U1328">
        <v>0.70903826470588238</v>
      </c>
      <c r="V1328">
        <v>2.7281359320339829</v>
      </c>
      <c r="W1328">
        <f t="shared" si="5"/>
        <v>6.0018990504747629</v>
      </c>
    </row>
    <row r="1329" spans="1:23" x14ac:dyDescent="0.3">
      <c r="A1329" s="1">
        <v>45340</v>
      </c>
      <c r="B1329" t="s">
        <v>17</v>
      </c>
      <c r="C1329" t="s">
        <v>112</v>
      </c>
      <c r="D1329" s="2">
        <v>8</v>
      </c>
      <c r="E1329" s="4" t="s">
        <v>126</v>
      </c>
      <c r="F1329" t="s">
        <v>33</v>
      </c>
      <c r="H1329" t="s">
        <v>125</v>
      </c>
      <c r="I1329" t="s">
        <v>120</v>
      </c>
      <c r="J1329">
        <v>0.02</v>
      </c>
      <c r="K1329">
        <v>3400</v>
      </c>
      <c r="L1329">
        <v>4.8600000000000003</v>
      </c>
      <c r="M1329" t="s">
        <v>111</v>
      </c>
      <c r="N1329">
        <v>4</v>
      </c>
      <c r="P1329">
        <v>2.2000000000000002</v>
      </c>
      <c r="R1329">
        <v>110</v>
      </c>
      <c r="S1329" s="16">
        <v>440</v>
      </c>
      <c r="T1329">
        <v>3.1027944604831541</v>
      </c>
      <c r="U1329">
        <v>0.70903826470588238</v>
      </c>
      <c r="V1329">
        <v>2.7281359320339829</v>
      </c>
      <c r="W1329">
        <f t="shared" si="5"/>
        <v>6.0018990504747629</v>
      </c>
    </row>
    <row r="1330" spans="1:23" x14ac:dyDescent="0.3">
      <c r="A1330" s="1">
        <v>45340</v>
      </c>
      <c r="B1330" t="s">
        <v>17</v>
      </c>
      <c r="C1330" t="s">
        <v>138</v>
      </c>
      <c r="D1330" s="2">
        <v>8</v>
      </c>
      <c r="E1330" s="4" t="s">
        <v>94</v>
      </c>
      <c r="F1330" t="s">
        <v>33</v>
      </c>
      <c r="H1330" t="s">
        <v>125</v>
      </c>
      <c r="I1330" t="s">
        <v>120</v>
      </c>
      <c r="J1330">
        <v>0.02</v>
      </c>
      <c r="K1330">
        <v>3400</v>
      </c>
      <c r="L1330">
        <v>4.8600000000000003</v>
      </c>
      <c r="M1330" t="s">
        <v>111</v>
      </c>
      <c r="N1330">
        <v>2</v>
      </c>
      <c r="P1330">
        <v>1.1000000000000001</v>
      </c>
      <c r="R1330">
        <v>110</v>
      </c>
      <c r="S1330" s="16">
        <v>220</v>
      </c>
      <c r="T1330">
        <v>1.5513972302415771</v>
      </c>
      <c r="U1330">
        <v>0.70903826470588238</v>
      </c>
      <c r="V1330">
        <v>2.7281359320339829</v>
      </c>
      <c r="W1330">
        <f t="shared" si="5"/>
        <v>3.0009495252373815</v>
      </c>
    </row>
    <row r="1331" spans="1:23" x14ac:dyDescent="0.3">
      <c r="A1331" s="1">
        <v>45346</v>
      </c>
      <c r="B1331" t="s">
        <v>17</v>
      </c>
      <c r="C1331" t="s">
        <v>138</v>
      </c>
      <c r="D1331" s="2">
        <v>8</v>
      </c>
      <c r="E1331" s="4" t="s">
        <v>94</v>
      </c>
      <c r="F1331" t="s">
        <v>33</v>
      </c>
      <c r="H1331" t="s">
        <v>125</v>
      </c>
      <c r="I1331" t="s">
        <v>120</v>
      </c>
      <c r="J1331">
        <v>0.02</v>
      </c>
      <c r="K1331">
        <v>3400</v>
      </c>
      <c r="L1331">
        <v>4.8600000000000003</v>
      </c>
      <c r="M1331" t="s">
        <v>111</v>
      </c>
      <c r="N1331">
        <v>2</v>
      </c>
      <c r="P1331">
        <v>1.1000000000000001</v>
      </c>
      <c r="R1331">
        <v>110</v>
      </c>
      <c r="S1331" s="16">
        <v>220</v>
      </c>
      <c r="T1331">
        <v>1.5513972302415771</v>
      </c>
      <c r="U1331">
        <v>0.70903826470588238</v>
      </c>
      <c r="V1331">
        <v>2.7281359320339829</v>
      </c>
      <c r="W1331">
        <f t="shared" si="5"/>
        <v>3.0009495252373815</v>
      </c>
    </row>
    <row r="1332" spans="1:23" x14ac:dyDescent="0.3">
      <c r="A1332" s="1">
        <v>45350</v>
      </c>
      <c r="B1332" t="s">
        <v>17</v>
      </c>
      <c r="C1332" t="s">
        <v>138</v>
      </c>
      <c r="D1332" s="2">
        <v>20</v>
      </c>
      <c r="E1332" s="4" t="s">
        <v>160</v>
      </c>
      <c r="F1332" t="s">
        <v>33</v>
      </c>
      <c r="H1332" t="s">
        <v>42</v>
      </c>
      <c r="I1332" t="s">
        <v>120</v>
      </c>
      <c r="J1332">
        <v>0.02</v>
      </c>
      <c r="K1332">
        <v>3200</v>
      </c>
      <c r="L1332">
        <v>3.05</v>
      </c>
      <c r="M1332" t="s">
        <v>96</v>
      </c>
      <c r="N1332">
        <v>2</v>
      </c>
      <c r="P1332">
        <v>3.6</v>
      </c>
      <c r="R1332">
        <v>96</v>
      </c>
      <c r="S1332" s="16">
        <v>192</v>
      </c>
      <c r="T1332">
        <v>5.0763207976962237</v>
      </c>
      <c r="U1332">
        <v>0.7091750390624999</v>
      </c>
      <c r="V1332">
        <v>0.76662237633816199</v>
      </c>
      <c r="W1332">
        <f t="shared" si="5"/>
        <v>2.7598405548173832</v>
      </c>
    </row>
    <row r="1333" spans="1:23" x14ac:dyDescent="0.3">
      <c r="A1333" s="1">
        <v>45347</v>
      </c>
      <c r="B1333" t="s">
        <v>17</v>
      </c>
      <c r="C1333" t="s">
        <v>138</v>
      </c>
      <c r="D1333" s="2">
        <v>20</v>
      </c>
      <c r="E1333" s="4" t="s">
        <v>224</v>
      </c>
      <c r="F1333" t="s">
        <v>74</v>
      </c>
      <c r="G1333">
        <v>8939</v>
      </c>
      <c r="H1333" t="s">
        <v>142</v>
      </c>
      <c r="I1333" t="s">
        <v>120</v>
      </c>
      <c r="J1333">
        <v>0.01</v>
      </c>
      <c r="K1333">
        <v>3200</v>
      </c>
      <c r="L1333">
        <v>3.05</v>
      </c>
      <c r="M1333" t="s">
        <v>96</v>
      </c>
      <c r="N1333">
        <v>2</v>
      </c>
      <c r="P1333">
        <v>3.6</v>
      </c>
      <c r="R1333">
        <v>96</v>
      </c>
      <c r="S1333" s="16">
        <v>192</v>
      </c>
      <c r="T1333">
        <v>5.0763207976962237</v>
      </c>
      <c r="U1333">
        <v>0.7091750390624999</v>
      </c>
      <c r="V1333">
        <v>0.76662237633816199</v>
      </c>
      <c r="W1333">
        <f t="shared" si="5"/>
        <v>2.7598405548173832</v>
      </c>
    </row>
    <row r="1334" spans="1:23" x14ac:dyDescent="0.3">
      <c r="A1334" s="1">
        <v>45349</v>
      </c>
      <c r="B1334" t="s">
        <v>17</v>
      </c>
      <c r="C1334" t="s">
        <v>138</v>
      </c>
      <c r="D1334" s="2">
        <v>20</v>
      </c>
      <c r="E1334" s="4" t="s">
        <v>224</v>
      </c>
      <c r="F1334" t="s">
        <v>74</v>
      </c>
      <c r="G1334">
        <v>8939</v>
      </c>
      <c r="H1334" t="s">
        <v>142</v>
      </c>
      <c r="I1334" t="s">
        <v>120</v>
      </c>
      <c r="J1334">
        <v>0.01</v>
      </c>
      <c r="K1334">
        <v>3200</v>
      </c>
      <c r="L1334">
        <v>3.05</v>
      </c>
      <c r="M1334" t="s">
        <v>96</v>
      </c>
      <c r="N1334">
        <v>2</v>
      </c>
      <c r="P1334">
        <v>3.6</v>
      </c>
      <c r="R1334">
        <v>96</v>
      </c>
      <c r="S1334" s="16">
        <v>192</v>
      </c>
      <c r="T1334">
        <v>5.0763207976962237</v>
      </c>
      <c r="U1334">
        <v>0.7091750390624999</v>
      </c>
      <c r="V1334">
        <v>0.76662237633816199</v>
      </c>
      <c r="W1334">
        <f t="shared" si="5"/>
        <v>2.7598405548173832</v>
      </c>
    </row>
    <row r="1335" spans="1:23" x14ac:dyDescent="0.3">
      <c r="A1335" s="1">
        <v>45327</v>
      </c>
      <c r="B1335" t="s">
        <v>17</v>
      </c>
      <c r="C1335" t="s">
        <v>138</v>
      </c>
      <c r="D1335" s="2">
        <v>40</v>
      </c>
      <c r="E1335" s="4" t="s">
        <v>161</v>
      </c>
      <c r="F1335" t="s">
        <v>33</v>
      </c>
      <c r="G1335">
        <v>8938</v>
      </c>
      <c r="H1335" t="s">
        <v>141</v>
      </c>
      <c r="I1335" t="s">
        <v>120</v>
      </c>
      <c r="J1335">
        <v>0.02</v>
      </c>
      <c r="K1335">
        <v>2000</v>
      </c>
      <c r="L1335">
        <v>2.25</v>
      </c>
      <c r="M1335" t="s">
        <v>96</v>
      </c>
      <c r="N1335">
        <v>1</v>
      </c>
      <c r="P1335">
        <v>3.05</v>
      </c>
      <c r="R1335">
        <v>96</v>
      </c>
      <c r="S1335" s="16">
        <v>96</v>
      </c>
      <c r="T1335">
        <v>4.3007717869370774</v>
      </c>
      <c r="U1335">
        <v>0.70917503906250001</v>
      </c>
      <c r="V1335">
        <v>0.48813487041214987</v>
      </c>
      <c r="W1335">
        <f t="shared" si="5"/>
        <v>1.4888113547570569</v>
      </c>
    </row>
    <row r="1336" spans="1:23" x14ac:dyDescent="0.3">
      <c r="A1336" s="1">
        <v>45351</v>
      </c>
      <c r="B1336" t="s">
        <v>17</v>
      </c>
      <c r="C1336" t="s">
        <v>138</v>
      </c>
      <c r="D1336" s="2">
        <v>20</v>
      </c>
      <c r="E1336" s="4" t="s">
        <v>66</v>
      </c>
      <c r="G1336">
        <v>9008</v>
      </c>
      <c r="H1336" t="s">
        <v>46</v>
      </c>
      <c r="K1336">
        <v>3200</v>
      </c>
      <c r="L1336">
        <v>3.05</v>
      </c>
      <c r="M1336" t="s">
        <v>96</v>
      </c>
      <c r="N1336">
        <v>2</v>
      </c>
      <c r="P1336">
        <v>3.6</v>
      </c>
      <c r="R1336">
        <v>96</v>
      </c>
      <c r="S1336" s="16">
        <v>192</v>
      </c>
      <c r="T1336">
        <v>5.0759999999999996</v>
      </c>
      <c r="U1336">
        <v>0.70921985815602839</v>
      </c>
      <c r="V1336">
        <v>0.76662237633816199</v>
      </c>
      <c r="W1336">
        <f t="shared" si="5"/>
        <v>2.7598405548173832</v>
      </c>
    </row>
    <row r="1337" spans="1:23" x14ac:dyDescent="0.3">
      <c r="A1337" s="1">
        <v>45346</v>
      </c>
      <c r="B1337" t="s">
        <v>17</v>
      </c>
      <c r="C1337" t="s">
        <v>116</v>
      </c>
      <c r="D1337" s="2">
        <v>28</v>
      </c>
      <c r="E1337" s="4" t="s">
        <v>221</v>
      </c>
      <c r="F1337" t="s">
        <v>33</v>
      </c>
      <c r="G1337">
        <v>8844</v>
      </c>
      <c r="H1337" t="s">
        <v>121</v>
      </c>
      <c r="I1337" t="s">
        <v>120</v>
      </c>
      <c r="J1337">
        <v>0.02</v>
      </c>
      <c r="K1337">
        <v>2600</v>
      </c>
      <c r="L1337">
        <v>2.66</v>
      </c>
      <c r="M1337" t="s">
        <v>96</v>
      </c>
      <c r="N1337">
        <v>2</v>
      </c>
      <c r="P1337">
        <v>4.7</v>
      </c>
      <c r="R1337">
        <v>96</v>
      </c>
      <c r="S1337" s="16">
        <v>192</v>
      </c>
      <c r="T1337">
        <v>6.6209249877847114</v>
      </c>
      <c r="U1337">
        <v>0.70987060096153853</v>
      </c>
      <c r="V1337">
        <v>0.62609286363355654</v>
      </c>
      <c r="W1337">
        <f t="shared" si="5"/>
        <v>2.9426364590777156</v>
      </c>
    </row>
    <row r="1338" spans="1:23" x14ac:dyDescent="0.3">
      <c r="A1338" s="1">
        <v>45336</v>
      </c>
      <c r="B1338" t="s">
        <v>17</v>
      </c>
      <c r="C1338" t="s">
        <v>116</v>
      </c>
      <c r="D1338" s="2">
        <v>10</v>
      </c>
      <c r="E1338" s="4" t="s">
        <v>66</v>
      </c>
      <c r="F1338" t="s">
        <v>13</v>
      </c>
      <c r="G1338">
        <v>8864</v>
      </c>
      <c r="H1338" t="s">
        <v>121</v>
      </c>
      <c r="I1338" t="s">
        <v>120</v>
      </c>
      <c r="J1338">
        <v>0.02</v>
      </c>
      <c r="K1338">
        <v>3400</v>
      </c>
      <c r="L1338">
        <v>4.32</v>
      </c>
      <c r="M1338" t="s">
        <v>36</v>
      </c>
      <c r="N1338">
        <v>3</v>
      </c>
      <c r="P1338">
        <v>2.0299999999999998</v>
      </c>
      <c r="R1338">
        <v>96</v>
      </c>
      <c r="S1338" s="16">
        <v>288</v>
      </c>
      <c r="T1338">
        <v>2.8559812647629039</v>
      </c>
      <c r="U1338">
        <v>0.71078897647058803</v>
      </c>
      <c r="V1338">
        <v>1.9525394816485995</v>
      </c>
      <c r="W1338">
        <f t="shared" si="5"/>
        <v>3.9636551477466564</v>
      </c>
    </row>
    <row r="1339" spans="1:23" x14ac:dyDescent="0.3">
      <c r="A1339" s="1">
        <v>45344</v>
      </c>
      <c r="B1339" t="s">
        <v>17</v>
      </c>
      <c r="C1339" t="s">
        <v>116</v>
      </c>
      <c r="D1339" s="2">
        <v>16</v>
      </c>
      <c r="E1339" s="4" t="s">
        <v>132</v>
      </c>
      <c r="F1339" t="s">
        <v>13</v>
      </c>
      <c r="G1339">
        <v>8824</v>
      </c>
      <c r="H1339" t="s">
        <v>11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4</v>
      </c>
      <c r="P1339">
        <v>5.3</v>
      </c>
      <c r="R1339">
        <v>96</v>
      </c>
      <c r="S1339" s="16">
        <v>384</v>
      </c>
      <c r="T1339">
        <v>7.4562955626217908</v>
      </c>
      <c r="U1339">
        <v>0.71080873276654388</v>
      </c>
      <c r="V1339">
        <v>1</v>
      </c>
      <c r="W1339">
        <f t="shared" si="5"/>
        <v>5.3</v>
      </c>
    </row>
    <row r="1340" spans="1:23" x14ac:dyDescent="0.3">
      <c r="A1340" s="1">
        <v>45328</v>
      </c>
      <c r="B1340" t="s">
        <v>17</v>
      </c>
      <c r="C1340" t="s">
        <v>116</v>
      </c>
      <c r="D1340" s="2">
        <v>24</v>
      </c>
      <c r="E1340" s="4" t="s">
        <v>132</v>
      </c>
      <c r="F1340" t="s">
        <v>33</v>
      </c>
      <c r="G1340">
        <v>8824</v>
      </c>
      <c r="H1340" t="s">
        <v>11</v>
      </c>
      <c r="I1340" t="s">
        <v>120</v>
      </c>
      <c r="J1340">
        <v>0.02</v>
      </c>
      <c r="K1340">
        <v>2800</v>
      </c>
      <c r="L1340">
        <v>2.95</v>
      </c>
      <c r="M1340" t="s">
        <v>114</v>
      </c>
      <c r="N1340">
        <v>3</v>
      </c>
      <c r="P1340">
        <v>4.9000000000000004</v>
      </c>
      <c r="R1340">
        <v>80</v>
      </c>
      <c r="S1340" s="16">
        <v>240</v>
      </c>
      <c r="T1340">
        <v>6.8885243028059966</v>
      </c>
      <c r="U1340">
        <v>0.71132796875000015</v>
      </c>
      <c r="V1340">
        <v>0.71941811546454448</v>
      </c>
      <c r="W1340">
        <f t="shared" si="5"/>
        <v>3.5251487657762683</v>
      </c>
    </row>
    <row r="1341" spans="1:23" x14ac:dyDescent="0.3">
      <c r="A1341" s="1">
        <v>45329</v>
      </c>
      <c r="B1341" t="s">
        <v>17</v>
      </c>
      <c r="C1341" t="s">
        <v>116</v>
      </c>
      <c r="D1341" s="2">
        <v>24</v>
      </c>
      <c r="E1341" s="4" t="s">
        <v>132</v>
      </c>
      <c r="F1341" t="s">
        <v>33</v>
      </c>
      <c r="G1341">
        <v>8824</v>
      </c>
      <c r="H1341" t="s">
        <v>11</v>
      </c>
      <c r="I1341" t="s">
        <v>120</v>
      </c>
      <c r="J1341">
        <v>0.02</v>
      </c>
      <c r="K1341">
        <v>2800</v>
      </c>
      <c r="L1341">
        <v>2.95</v>
      </c>
      <c r="M1341" t="s">
        <v>114</v>
      </c>
      <c r="N1341">
        <v>3</v>
      </c>
      <c r="P1341">
        <v>4.9000000000000004</v>
      </c>
      <c r="R1341">
        <v>80</v>
      </c>
      <c r="S1341" s="16">
        <v>240</v>
      </c>
      <c r="T1341">
        <v>6.8885243028059966</v>
      </c>
      <c r="U1341">
        <v>0.71132796875000015</v>
      </c>
      <c r="V1341">
        <v>0.71941811546454448</v>
      </c>
      <c r="W1341">
        <f t="shared" si="5"/>
        <v>3.5251487657762683</v>
      </c>
    </row>
    <row r="1342" spans="1:23" x14ac:dyDescent="0.3">
      <c r="A1342" s="1">
        <v>45327</v>
      </c>
      <c r="B1342" t="s">
        <v>17</v>
      </c>
      <c r="C1342" t="s">
        <v>112</v>
      </c>
      <c r="D1342" s="2">
        <v>14</v>
      </c>
      <c r="E1342" s="4" t="s">
        <v>15</v>
      </c>
      <c r="F1342" t="s">
        <v>13</v>
      </c>
      <c r="G1342">
        <v>8863</v>
      </c>
      <c r="H1342" t="s">
        <v>121</v>
      </c>
      <c r="I1342" t="s">
        <v>120</v>
      </c>
      <c r="J1342">
        <v>0.02</v>
      </c>
      <c r="K1342">
        <v>3400</v>
      </c>
      <c r="L1342">
        <v>3.84</v>
      </c>
      <c r="M1342" t="s">
        <v>36</v>
      </c>
      <c r="N1342">
        <v>3</v>
      </c>
      <c r="P1342">
        <v>3.2</v>
      </c>
      <c r="R1342">
        <v>96</v>
      </c>
      <c r="S1342" s="16">
        <v>288</v>
      </c>
      <c r="T1342">
        <v>4.4981704920015728</v>
      </c>
      <c r="U1342">
        <v>0.71140033613445375</v>
      </c>
      <c r="V1342">
        <v>1.2341013824884792</v>
      </c>
      <c r="W1342">
        <f t="shared" si="5"/>
        <v>3.9491244239631338</v>
      </c>
    </row>
    <row r="1343" spans="1:23" x14ac:dyDescent="0.3">
      <c r="A1343" s="1">
        <v>45339</v>
      </c>
      <c r="B1343" t="s">
        <v>17</v>
      </c>
      <c r="C1343" t="s">
        <v>112</v>
      </c>
      <c r="D1343" s="2">
        <v>14</v>
      </c>
      <c r="E1343" s="4" t="s">
        <v>15</v>
      </c>
      <c r="F1343" t="s">
        <v>13</v>
      </c>
      <c r="G1343">
        <v>8863</v>
      </c>
      <c r="H1343" t="s">
        <v>121</v>
      </c>
      <c r="I1343" t="s">
        <v>120</v>
      </c>
      <c r="J1343">
        <v>0.02</v>
      </c>
      <c r="K1343">
        <v>3400</v>
      </c>
      <c r="L1343">
        <v>3.84</v>
      </c>
      <c r="M1343" t="s">
        <v>36</v>
      </c>
      <c r="N1343">
        <v>3</v>
      </c>
      <c r="P1343">
        <v>3.2</v>
      </c>
      <c r="R1343">
        <v>96</v>
      </c>
      <c r="S1343" s="16">
        <v>288</v>
      </c>
      <c r="T1343">
        <v>4.4981704920015728</v>
      </c>
      <c r="U1343">
        <v>0.71140033613445375</v>
      </c>
      <c r="V1343">
        <v>1.2341013824884792</v>
      </c>
      <c r="W1343">
        <f t="shared" si="5"/>
        <v>3.9491244239631338</v>
      </c>
    </row>
    <row r="1344" spans="1:23" x14ac:dyDescent="0.3">
      <c r="A1344" s="1">
        <v>45325</v>
      </c>
      <c r="B1344" t="s">
        <v>17</v>
      </c>
      <c r="C1344" t="s">
        <v>138</v>
      </c>
      <c r="D1344" s="2">
        <v>40</v>
      </c>
      <c r="E1344" s="4" t="s">
        <v>161</v>
      </c>
      <c r="F1344" t="s">
        <v>33</v>
      </c>
      <c r="G1344">
        <v>8938</v>
      </c>
      <c r="H1344" t="s">
        <v>141</v>
      </c>
      <c r="I1344" t="s">
        <v>120</v>
      </c>
      <c r="J1344">
        <v>0.02</v>
      </c>
      <c r="K1344">
        <v>2000</v>
      </c>
      <c r="L1344">
        <v>2.25</v>
      </c>
      <c r="M1344" t="s">
        <v>114</v>
      </c>
      <c r="N1344">
        <v>1</v>
      </c>
      <c r="P1344">
        <v>2.5499999999999998</v>
      </c>
      <c r="R1344">
        <v>80</v>
      </c>
      <c r="S1344" s="16">
        <v>80</v>
      </c>
      <c r="T1344">
        <v>3.5839764891142312</v>
      </c>
      <c r="U1344">
        <v>0.71150020312500006</v>
      </c>
      <c r="V1344">
        <v>0.48813487041214987</v>
      </c>
      <c r="W1344">
        <f t="shared" si="5"/>
        <v>1.2447439195509822</v>
      </c>
    </row>
    <row r="1345" spans="1:23" x14ac:dyDescent="0.3">
      <c r="A1345" s="1">
        <v>45331</v>
      </c>
      <c r="B1345" t="s">
        <v>17</v>
      </c>
      <c r="C1345" t="s">
        <v>138</v>
      </c>
      <c r="D1345" s="2">
        <v>40</v>
      </c>
      <c r="E1345" s="4" t="s">
        <v>124</v>
      </c>
      <c r="F1345" t="s">
        <v>33</v>
      </c>
      <c r="H1345" t="s">
        <v>142</v>
      </c>
      <c r="I1345" t="s">
        <v>120</v>
      </c>
      <c r="J1345">
        <v>0.02</v>
      </c>
      <c r="K1345">
        <v>2000</v>
      </c>
      <c r="L1345">
        <v>2.25</v>
      </c>
      <c r="M1345" t="s">
        <v>114</v>
      </c>
      <c r="N1345">
        <v>2</v>
      </c>
      <c r="P1345">
        <v>5.0999999999999996</v>
      </c>
      <c r="R1345">
        <v>80</v>
      </c>
      <c r="S1345" s="16">
        <v>160</v>
      </c>
      <c r="T1345">
        <v>7.1679529782284606</v>
      </c>
      <c r="U1345">
        <v>0.71150020312500006</v>
      </c>
      <c r="V1345">
        <v>0.48813487041214987</v>
      </c>
      <c r="W1345">
        <f t="shared" si="5"/>
        <v>2.4894878391019644</v>
      </c>
    </row>
    <row r="1346" spans="1:23" x14ac:dyDescent="0.3">
      <c r="A1346" s="1">
        <v>45336</v>
      </c>
      <c r="B1346" t="s">
        <v>17</v>
      </c>
      <c r="C1346" t="s">
        <v>138</v>
      </c>
      <c r="D1346" s="2">
        <v>8</v>
      </c>
      <c r="E1346" s="4" t="s">
        <v>144</v>
      </c>
      <c r="F1346" t="s">
        <v>33</v>
      </c>
      <c r="H1346" t="s">
        <v>125</v>
      </c>
      <c r="I1346" t="s">
        <v>120</v>
      </c>
      <c r="J1346">
        <v>0.02</v>
      </c>
      <c r="K1346">
        <v>3200</v>
      </c>
      <c r="L1346">
        <v>4.8099999999999996</v>
      </c>
      <c r="M1346" t="s">
        <v>111</v>
      </c>
      <c r="N1346">
        <v>4</v>
      </c>
      <c r="P1346">
        <v>2.1</v>
      </c>
      <c r="R1346">
        <v>110</v>
      </c>
      <c r="S1346" s="16">
        <v>440</v>
      </c>
      <c r="T1346">
        <v>2.9506334504973721</v>
      </c>
      <c r="U1346">
        <v>0.71171158167613624</v>
      </c>
      <c r="V1346">
        <v>2.7281359320339829</v>
      </c>
      <c r="W1346">
        <f t="shared" si="5"/>
        <v>5.7290854572713643</v>
      </c>
    </row>
    <row r="1347" spans="1:23" x14ac:dyDescent="0.3">
      <c r="A1347" s="1">
        <v>45339</v>
      </c>
      <c r="B1347" t="s">
        <v>17</v>
      </c>
      <c r="C1347" t="s">
        <v>138</v>
      </c>
      <c r="D1347" s="2">
        <v>8</v>
      </c>
      <c r="E1347" s="4" t="s">
        <v>144</v>
      </c>
      <c r="F1347" t="s">
        <v>33</v>
      </c>
      <c r="H1347" t="s">
        <v>125</v>
      </c>
      <c r="I1347" t="s">
        <v>120</v>
      </c>
      <c r="J1347">
        <v>0.02</v>
      </c>
      <c r="K1347">
        <v>3200</v>
      </c>
      <c r="L1347">
        <v>4.8099999999999996</v>
      </c>
      <c r="M1347" t="s">
        <v>111</v>
      </c>
      <c r="N1347">
        <v>2</v>
      </c>
      <c r="P1347">
        <v>1.05</v>
      </c>
      <c r="R1347">
        <v>110</v>
      </c>
      <c r="S1347" s="16">
        <v>220</v>
      </c>
      <c r="T1347">
        <v>1.4753167252486861</v>
      </c>
      <c r="U1347">
        <v>0.71171158167613624</v>
      </c>
      <c r="V1347">
        <v>2.7281359320339829</v>
      </c>
      <c r="W1347">
        <f t="shared" si="5"/>
        <v>2.8645427286356822</v>
      </c>
    </row>
    <row r="1348" spans="1:23" x14ac:dyDescent="0.3">
      <c r="A1348" s="1">
        <v>45325</v>
      </c>
      <c r="B1348" t="s">
        <v>17</v>
      </c>
      <c r="C1348" t="s">
        <v>112</v>
      </c>
      <c r="D1348" s="2">
        <v>21</v>
      </c>
      <c r="E1348" s="4" t="s">
        <v>15</v>
      </c>
      <c r="F1348" t="s">
        <v>59</v>
      </c>
      <c r="G1348">
        <v>8922</v>
      </c>
      <c r="H1348" t="s">
        <v>123</v>
      </c>
      <c r="I1348" t="s">
        <v>120</v>
      </c>
      <c r="J1348">
        <v>0.02</v>
      </c>
      <c r="K1348">
        <v>3000</v>
      </c>
      <c r="L1348">
        <v>3.1</v>
      </c>
      <c r="M1348" t="s">
        <v>96</v>
      </c>
      <c r="N1348">
        <v>2</v>
      </c>
      <c r="P1348">
        <v>3.5</v>
      </c>
      <c r="R1348">
        <v>96</v>
      </c>
      <c r="S1348" s="16">
        <v>192</v>
      </c>
      <c r="T1348">
        <v>4.9164064580510551</v>
      </c>
      <c r="U1348">
        <v>0.71190208333333327</v>
      </c>
      <c r="V1348">
        <v>0.76662237633816199</v>
      </c>
      <c r="W1348">
        <f t="shared" si="5"/>
        <v>2.6831783171835668</v>
      </c>
    </row>
    <row r="1349" spans="1:23" x14ac:dyDescent="0.3">
      <c r="A1349" s="1">
        <v>45340</v>
      </c>
      <c r="B1349" t="s">
        <v>17</v>
      </c>
      <c r="C1349" t="s">
        <v>116</v>
      </c>
      <c r="D1349" s="2">
        <v>8</v>
      </c>
      <c r="E1349" s="4" t="s">
        <v>133</v>
      </c>
      <c r="F1349" t="s">
        <v>33</v>
      </c>
      <c r="H1349" t="s">
        <v>125</v>
      </c>
      <c r="I1349" t="s">
        <v>120</v>
      </c>
      <c r="J1349">
        <v>0.02</v>
      </c>
      <c r="K1349">
        <v>3400</v>
      </c>
      <c r="L1349">
        <v>4.8600000000000003</v>
      </c>
      <c r="M1349" t="s">
        <v>36</v>
      </c>
      <c r="N1349">
        <v>5</v>
      </c>
      <c r="P1349">
        <v>2.41</v>
      </c>
      <c r="R1349">
        <v>96</v>
      </c>
      <c r="S1349" s="16">
        <v>480</v>
      </c>
      <c r="T1349">
        <v>3.3848666841634412</v>
      </c>
      <c r="U1349">
        <v>0.7119925908088236</v>
      </c>
      <c r="V1349">
        <v>2.7281359320339829</v>
      </c>
      <c r="W1349">
        <f t="shared" si="5"/>
        <v>6.5748075962018993</v>
      </c>
    </row>
    <row r="1350" spans="1:23" x14ac:dyDescent="0.3">
      <c r="A1350" s="1">
        <v>45341</v>
      </c>
      <c r="B1350" t="s">
        <v>17</v>
      </c>
      <c r="C1350" t="s">
        <v>116</v>
      </c>
      <c r="D1350" s="2">
        <v>8</v>
      </c>
      <c r="E1350" s="4" t="s">
        <v>133</v>
      </c>
      <c r="F1350" t="s">
        <v>33</v>
      </c>
      <c r="H1350" t="s">
        <v>125</v>
      </c>
      <c r="I1350" t="s">
        <v>120</v>
      </c>
      <c r="J1350">
        <v>0.02</v>
      </c>
      <c r="K1350">
        <v>3400</v>
      </c>
      <c r="L1350">
        <v>4.8600000000000003</v>
      </c>
      <c r="M1350" t="s">
        <v>36</v>
      </c>
      <c r="N1350">
        <v>5</v>
      </c>
      <c r="P1350">
        <v>2.41</v>
      </c>
      <c r="R1350">
        <v>96</v>
      </c>
      <c r="S1350" s="16">
        <v>480</v>
      </c>
      <c r="T1350">
        <v>3.3848666841634412</v>
      </c>
      <c r="U1350">
        <v>0.7119925908088236</v>
      </c>
      <c r="V1350">
        <v>2.7281359320339829</v>
      </c>
      <c r="W1350">
        <f t="shared" si="5"/>
        <v>6.5748075962018993</v>
      </c>
    </row>
    <row r="1351" spans="1:23" x14ac:dyDescent="0.3">
      <c r="A1351" s="1">
        <v>45323</v>
      </c>
      <c r="B1351" t="s">
        <v>17</v>
      </c>
      <c r="C1351" t="s">
        <v>138</v>
      </c>
      <c r="D1351" s="2">
        <v>18</v>
      </c>
      <c r="E1351" s="4" t="s">
        <v>161</v>
      </c>
      <c r="F1351" t="s">
        <v>13</v>
      </c>
      <c r="G1351">
        <v>8903</v>
      </c>
      <c r="H1351" t="s">
        <v>42</v>
      </c>
      <c r="I1351" t="s">
        <v>120</v>
      </c>
      <c r="J1351">
        <v>0.02</v>
      </c>
      <c r="K1351">
        <v>3200</v>
      </c>
      <c r="L1351">
        <v>3.18</v>
      </c>
      <c r="M1351" t="s">
        <v>114</v>
      </c>
      <c r="N1351">
        <v>1</v>
      </c>
      <c r="P1351">
        <v>1.3</v>
      </c>
      <c r="R1351">
        <v>80</v>
      </c>
      <c r="S1351" s="16">
        <v>80</v>
      </c>
      <c r="T1351">
        <v>1.8257993435110229</v>
      </c>
      <c r="U1351">
        <v>0.71201690625000014</v>
      </c>
      <c r="V1351">
        <v>0.90939029703477792</v>
      </c>
      <c r="W1351">
        <f t="shared" si="5"/>
        <v>1.1822073861452114</v>
      </c>
    </row>
    <row r="1352" spans="1:23" x14ac:dyDescent="0.3">
      <c r="A1352" s="1">
        <v>45350</v>
      </c>
      <c r="B1352" t="s">
        <v>17</v>
      </c>
      <c r="C1352" t="s">
        <v>138</v>
      </c>
      <c r="D1352" s="2">
        <v>8</v>
      </c>
      <c r="E1352" s="4" t="s">
        <v>144</v>
      </c>
      <c r="F1352" t="s">
        <v>33</v>
      </c>
      <c r="H1352" t="s">
        <v>125</v>
      </c>
      <c r="I1352" t="s">
        <v>120</v>
      </c>
      <c r="J1352">
        <v>0.02</v>
      </c>
      <c r="K1352">
        <v>3200</v>
      </c>
      <c r="L1352">
        <v>4.8600000000000003</v>
      </c>
      <c r="M1352" t="s">
        <v>111</v>
      </c>
      <c r="N1352">
        <v>5</v>
      </c>
      <c r="P1352">
        <v>2.6</v>
      </c>
      <c r="R1352">
        <v>110</v>
      </c>
      <c r="S1352" s="16">
        <v>550</v>
      </c>
      <c r="T1352">
        <v>3.6503464240978278</v>
      </c>
      <c r="U1352">
        <v>0.71226116590909105</v>
      </c>
      <c r="V1352">
        <v>2.7281359320339829</v>
      </c>
      <c r="W1352">
        <f t="shared" si="5"/>
        <v>7.0931534232883555</v>
      </c>
    </row>
    <row r="1353" spans="1:23" x14ac:dyDescent="0.3">
      <c r="A1353" s="1">
        <v>45349</v>
      </c>
      <c r="B1353" t="s">
        <v>17</v>
      </c>
      <c r="C1353" t="s">
        <v>112</v>
      </c>
      <c r="D1353" s="2">
        <v>8</v>
      </c>
      <c r="E1353" s="4" t="s">
        <v>126</v>
      </c>
      <c r="F1353" t="s">
        <v>33</v>
      </c>
      <c r="H1353" t="s">
        <v>125</v>
      </c>
      <c r="I1353" t="s">
        <v>120</v>
      </c>
      <c r="J1353">
        <v>0.02</v>
      </c>
      <c r="K1353">
        <v>3200</v>
      </c>
      <c r="L1353">
        <v>4.8600000000000003</v>
      </c>
      <c r="M1353" t="s">
        <v>111</v>
      </c>
      <c r="N1353">
        <v>2</v>
      </c>
      <c r="P1353">
        <v>1.04</v>
      </c>
      <c r="R1353">
        <v>110</v>
      </c>
      <c r="S1353" s="16">
        <v>220</v>
      </c>
      <c r="T1353">
        <v>1.4601385696391309</v>
      </c>
      <c r="U1353">
        <v>0.71226116590909105</v>
      </c>
      <c r="V1353">
        <v>2.7281359320339829</v>
      </c>
      <c r="W1353">
        <f t="shared" si="5"/>
        <v>2.8372613693153421</v>
      </c>
    </row>
    <row r="1354" spans="1:23" x14ac:dyDescent="0.3">
      <c r="A1354" s="1">
        <v>45337</v>
      </c>
      <c r="B1354" t="s">
        <v>17</v>
      </c>
      <c r="C1354" t="s">
        <v>112</v>
      </c>
      <c r="D1354" s="2">
        <v>16</v>
      </c>
      <c r="E1354" s="4" t="s">
        <v>66</v>
      </c>
      <c r="F1354" t="s">
        <v>13</v>
      </c>
      <c r="G1354" t="s">
        <v>128</v>
      </c>
      <c r="H1354" t="s">
        <v>10</v>
      </c>
      <c r="I1354" t="s">
        <v>120</v>
      </c>
      <c r="J1354">
        <v>0.02</v>
      </c>
      <c r="K1354">
        <v>3200</v>
      </c>
      <c r="L1354">
        <v>3.53</v>
      </c>
      <c r="M1354" t="s">
        <v>36</v>
      </c>
      <c r="N1354">
        <v>1</v>
      </c>
      <c r="P1354">
        <v>1.25</v>
      </c>
      <c r="R1354">
        <v>96</v>
      </c>
      <c r="S1354" s="16">
        <v>96</v>
      </c>
      <c r="T1354">
        <v>1.7544224853227739</v>
      </c>
      <c r="U1354">
        <v>0.71248516845703125</v>
      </c>
      <c r="V1354">
        <v>1</v>
      </c>
      <c r="W1354">
        <f t="shared" si="5"/>
        <v>1.25</v>
      </c>
    </row>
    <row r="1355" spans="1:23" x14ac:dyDescent="0.3">
      <c r="A1355" s="1">
        <v>45326</v>
      </c>
      <c r="B1355" t="s">
        <v>17</v>
      </c>
      <c r="C1355" t="s">
        <v>112</v>
      </c>
      <c r="D1355" s="2">
        <v>21</v>
      </c>
      <c r="E1355" s="4" t="s">
        <v>15</v>
      </c>
      <c r="F1355" t="s">
        <v>59</v>
      </c>
      <c r="G1355">
        <v>8922</v>
      </c>
      <c r="H1355" t="s">
        <v>123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1.46</v>
      </c>
      <c r="R1355">
        <v>80</v>
      </c>
      <c r="S1355" s="16">
        <v>80</v>
      </c>
      <c r="T1355">
        <v>2.048502690854606</v>
      </c>
      <c r="U1355">
        <v>0.71271568571428567</v>
      </c>
      <c r="V1355">
        <v>0.76662237633816199</v>
      </c>
      <c r="W1355">
        <f t="shared" si="5"/>
        <v>1.1192686694537164</v>
      </c>
    </row>
    <row r="1356" spans="1:23" x14ac:dyDescent="0.3">
      <c r="A1356" s="1">
        <v>45330</v>
      </c>
      <c r="B1356" t="s">
        <v>17</v>
      </c>
      <c r="C1356" t="s">
        <v>116</v>
      </c>
      <c r="D1356" s="2">
        <v>26</v>
      </c>
      <c r="E1356" s="4" t="s">
        <v>8</v>
      </c>
      <c r="F1356" t="s">
        <v>33</v>
      </c>
      <c r="G1356">
        <v>8948</v>
      </c>
      <c r="H1356" t="s">
        <v>134</v>
      </c>
      <c r="I1356" t="s">
        <v>120</v>
      </c>
      <c r="J1356">
        <v>0.02</v>
      </c>
      <c r="K1356">
        <v>2800</v>
      </c>
      <c r="L1356">
        <v>2.91</v>
      </c>
      <c r="M1356" t="s">
        <v>114</v>
      </c>
      <c r="N1356">
        <v>3</v>
      </c>
      <c r="O1356">
        <v>24</v>
      </c>
      <c r="P1356">
        <v>5.4</v>
      </c>
      <c r="Q1356">
        <v>24</v>
      </c>
      <c r="R1356">
        <v>80</v>
      </c>
      <c r="S1356" s="16">
        <v>240</v>
      </c>
      <c r="T1356">
        <v>7.5651462489292651</v>
      </c>
      <c r="U1356">
        <v>0.71379981593406616</v>
      </c>
      <c r="V1356">
        <v>0.62915680381570427</v>
      </c>
      <c r="W1356">
        <f t="shared" si="5"/>
        <v>3.3974467406048032</v>
      </c>
    </row>
    <row r="1357" spans="1:23" x14ac:dyDescent="0.3">
      <c r="A1357" s="1">
        <v>45340</v>
      </c>
      <c r="B1357" t="s">
        <v>17</v>
      </c>
      <c r="C1357" t="s">
        <v>116</v>
      </c>
      <c r="D1357" s="2">
        <v>26</v>
      </c>
      <c r="E1357" s="4" t="s">
        <v>8</v>
      </c>
      <c r="F1357" t="s">
        <v>33</v>
      </c>
      <c r="G1357">
        <v>8948</v>
      </c>
      <c r="H1357" t="s">
        <v>134</v>
      </c>
      <c r="I1357" t="s">
        <v>120</v>
      </c>
      <c r="J1357">
        <v>0.02</v>
      </c>
      <c r="K1357">
        <v>2800</v>
      </c>
      <c r="L1357">
        <v>2.91</v>
      </c>
      <c r="M1357" t="s">
        <v>114</v>
      </c>
      <c r="N1357">
        <v>3</v>
      </c>
      <c r="P1357">
        <v>5.4</v>
      </c>
      <c r="R1357">
        <v>80</v>
      </c>
      <c r="S1357" s="16">
        <v>240</v>
      </c>
      <c r="T1357">
        <v>7.5651462489292651</v>
      </c>
      <c r="U1357">
        <v>0.71379981593406616</v>
      </c>
      <c r="V1357">
        <v>0.62915680381570427</v>
      </c>
      <c r="W1357">
        <f t="shared" si="5"/>
        <v>3.3974467406048032</v>
      </c>
    </row>
    <row r="1358" spans="1:23" x14ac:dyDescent="0.3">
      <c r="A1358" s="1">
        <v>45333</v>
      </c>
      <c r="B1358" t="s">
        <v>17</v>
      </c>
      <c r="C1358" t="s">
        <v>138</v>
      </c>
      <c r="D1358" s="2">
        <v>26</v>
      </c>
      <c r="E1358" s="4" t="s">
        <v>8</v>
      </c>
      <c r="F1358" t="s">
        <v>33</v>
      </c>
      <c r="H1358" t="s">
        <v>146</v>
      </c>
      <c r="I1358" t="s">
        <v>120</v>
      </c>
      <c r="J1358">
        <v>0.02</v>
      </c>
      <c r="K1358">
        <v>2800</v>
      </c>
      <c r="L1358">
        <v>2.91</v>
      </c>
      <c r="M1358" t="s">
        <v>114</v>
      </c>
      <c r="N1358">
        <v>1</v>
      </c>
      <c r="P1358">
        <v>1.8</v>
      </c>
      <c r="R1358">
        <v>80</v>
      </c>
      <c r="S1358" s="16">
        <v>80</v>
      </c>
      <c r="T1358">
        <v>2.521715416309755</v>
      </c>
      <c r="U1358">
        <v>0.71379981593406627</v>
      </c>
      <c r="V1358">
        <v>0.62915680381570427</v>
      </c>
      <c r="W1358">
        <f t="shared" si="5"/>
        <v>1.1324822468682678</v>
      </c>
    </row>
    <row r="1359" spans="1:23" x14ac:dyDescent="0.3">
      <c r="A1359" s="1">
        <v>45347</v>
      </c>
      <c r="B1359" t="s">
        <v>17</v>
      </c>
      <c r="C1359" t="s">
        <v>116</v>
      </c>
      <c r="D1359" s="2">
        <v>26</v>
      </c>
      <c r="E1359" s="4" t="s">
        <v>8</v>
      </c>
      <c r="F1359" t="s">
        <v>33</v>
      </c>
      <c r="G1359">
        <v>8948</v>
      </c>
      <c r="H1359" t="s">
        <v>134</v>
      </c>
      <c r="I1359" t="s">
        <v>120</v>
      </c>
      <c r="J1359">
        <v>0.02</v>
      </c>
      <c r="K1359">
        <v>2800</v>
      </c>
      <c r="L1359">
        <v>2.91</v>
      </c>
      <c r="M1359" t="s">
        <v>114</v>
      </c>
      <c r="N1359">
        <v>2</v>
      </c>
      <c r="P1359">
        <v>3.6</v>
      </c>
      <c r="R1359">
        <v>80</v>
      </c>
      <c r="S1359" s="16">
        <v>160</v>
      </c>
      <c r="T1359">
        <v>5.0434308326195092</v>
      </c>
      <c r="U1359">
        <v>0.71379981593406627</v>
      </c>
      <c r="V1359">
        <v>0.62915680381570427</v>
      </c>
      <c r="W1359">
        <f t="shared" si="5"/>
        <v>2.2649644937365356</v>
      </c>
    </row>
    <row r="1360" spans="1:23" x14ac:dyDescent="0.3">
      <c r="A1360" s="1">
        <v>45327</v>
      </c>
      <c r="B1360" t="s">
        <v>17</v>
      </c>
      <c r="C1360" t="s">
        <v>116</v>
      </c>
      <c r="D1360" s="2">
        <v>10</v>
      </c>
      <c r="E1360" s="4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2.04</v>
      </c>
      <c r="R1360">
        <v>96</v>
      </c>
      <c r="S1360" s="16">
        <v>288</v>
      </c>
      <c r="T1360">
        <v>2.8559812647629039</v>
      </c>
      <c r="U1360">
        <v>0.71429039999999977</v>
      </c>
      <c r="V1360">
        <v>1.9525394816485995</v>
      </c>
      <c r="W1360">
        <f t="shared" si="5"/>
        <v>3.9831805425631428</v>
      </c>
    </row>
    <row r="1361" spans="1:23" x14ac:dyDescent="0.3">
      <c r="A1361" s="1">
        <v>45323</v>
      </c>
      <c r="B1361" t="s">
        <v>17</v>
      </c>
      <c r="C1361" t="s">
        <v>138</v>
      </c>
      <c r="D1361" s="2">
        <v>20</v>
      </c>
      <c r="E1361" s="4" t="s">
        <v>14</v>
      </c>
      <c r="F1361" t="s">
        <v>74</v>
      </c>
      <c r="G1361">
        <v>8939</v>
      </c>
      <c r="H1361" t="s">
        <v>142</v>
      </c>
      <c r="I1361" t="s">
        <v>120</v>
      </c>
      <c r="J1361">
        <v>0.01</v>
      </c>
      <c r="K1361">
        <v>3000</v>
      </c>
      <c r="L1361">
        <v>3.05</v>
      </c>
      <c r="M1361" t="s">
        <v>96</v>
      </c>
      <c r="N1361">
        <v>1</v>
      </c>
      <c r="P1361">
        <v>1.7</v>
      </c>
      <c r="R1361">
        <v>96</v>
      </c>
      <c r="S1361" s="16">
        <v>96</v>
      </c>
      <c r="T1361">
        <v>2.3795253739201039</v>
      </c>
      <c r="U1361">
        <v>0.71442818750000003</v>
      </c>
      <c r="V1361">
        <v>0.76662237633816199</v>
      </c>
      <c r="W1361">
        <f t="shared" si="5"/>
        <v>1.3032580397748754</v>
      </c>
    </row>
    <row r="1362" spans="1:23" x14ac:dyDescent="0.3">
      <c r="A1362" s="1">
        <v>45323</v>
      </c>
      <c r="B1362" t="s">
        <v>17</v>
      </c>
      <c r="C1362" t="s">
        <v>138</v>
      </c>
      <c r="D1362" s="2">
        <v>20</v>
      </c>
      <c r="E1362" s="4" t="s">
        <v>14</v>
      </c>
      <c r="F1362" t="s">
        <v>74</v>
      </c>
      <c r="G1362">
        <v>8939</v>
      </c>
      <c r="H1362" t="s">
        <v>142</v>
      </c>
      <c r="I1362" t="s">
        <v>120</v>
      </c>
      <c r="J1362">
        <v>0.01</v>
      </c>
      <c r="K1362">
        <v>3000</v>
      </c>
      <c r="L1362">
        <v>3.05</v>
      </c>
      <c r="M1362" t="s">
        <v>96</v>
      </c>
      <c r="N1362">
        <v>1</v>
      </c>
      <c r="P1362">
        <v>1.7</v>
      </c>
      <c r="R1362">
        <v>96</v>
      </c>
      <c r="S1362" s="16">
        <v>96</v>
      </c>
      <c r="T1362">
        <v>2.3795253739201039</v>
      </c>
      <c r="U1362">
        <v>0.71442818750000003</v>
      </c>
      <c r="V1362">
        <v>0.76662237633816199</v>
      </c>
      <c r="W1362">
        <f t="shared" si="5"/>
        <v>1.3032580397748754</v>
      </c>
    </row>
    <row r="1363" spans="1:23" x14ac:dyDescent="0.3">
      <c r="A1363" s="1">
        <v>45326</v>
      </c>
      <c r="B1363" t="s">
        <v>17</v>
      </c>
      <c r="C1363" t="s">
        <v>138</v>
      </c>
      <c r="D1363" s="2">
        <v>20</v>
      </c>
      <c r="E1363" s="4" t="s">
        <v>14</v>
      </c>
      <c r="F1363" t="s">
        <v>74</v>
      </c>
      <c r="H1363" t="s">
        <v>142</v>
      </c>
      <c r="I1363" t="s">
        <v>120</v>
      </c>
      <c r="J1363">
        <v>0.02</v>
      </c>
      <c r="K1363">
        <v>3000</v>
      </c>
      <c r="L1363">
        <v>3.05</v>
      </c>
      <c r="M1363" t="s">
        <v>96</v>
      </c>
      <c r="N1363">
        <v>1</v>
      </c>
      <c r="P1363">
        <v>1.7</v>
      </c>
      <c r="R1363">
        <v>96</v>
      </c>
      <c r="S1363" s="16">
        <v>96</v>
      </c>
      <c r="T1363">
        <v>2.3795253739201039</v>
      </c>
      <c r="U1363">
        <v>0.71442818750000003</v>
      </c>
      <c r="V1363">
        <v>0.76662237633816199</v>
      </c>
      <c r="W1363">
        <f t="shared" si="5"/>
        <v>1.3032580397748754</v>
      </c>
    </row>
    <row r="1364" spans="1:23" x14ac:dyDescent="0.3">
      <c r="A1364" s="1">
        <v>45351</v>
      </c>
      <c r="B1364" t="s">
        <v>17</v>
      </c>
      <c r="C1364" t="s">
        <v>112</v>
      </c>
      <c r="D1364" s="2">
        <v>18</v>
      </c>
      <c r="E1364" s="4" t="s">
        <v>32</v>
      </c>
      <c r="G1364">
        <v>9020</v>
      </c>
      <c r="H1364" t="s">
        <v>202</v>
      </c>
      <c r="K1364">
        <v>3200</v>
      </c>
      <c r="L1364">
        <v>3.18</v>
      </c>
      <c r="M1364" t="s">
        <v>96</v>
      </c>
      <c r="N1364">
        <v>3</v>
      </c>
      <c r="P1364">
        <v>4.7</v>
      </c>
      <c r="R1364">
        <v>96</v>
      </c>
      <c r="S1364" s="16">
        <v>288</v>
      </c>
      <c r="T1364">
        <v>6.5730000000000004</v>
      </c>
      <c r="U1364">
        <v>0.71504640194736035</v>
      </c>
      <c r="V1364">
        <v>0.90939029703477792</v>
      </c>
      <c r="W1364">
        <f t="shared" si="5"/>
        <v>4.2741343960634568</v>
      </c>
    </row>
    <row r="1365" spans="1:23" x14ac:dyDescent="0.3">
      <c r="A1365" s="1">
        <v>45332</v>
      </c>
      <c r="B1365" t="s">
        <v>17</v>
      </c>
      <c r="C1365" t="s">
        <v>112</v>
      </c>
      <c r="D1365" s="2">
        <v>18</v>
      </c>
      <c r="E1365" s="4" t="s">
        <v>161</v>
      </c>
      <c r="F1365" t="s">
        <v>13</v>
      </c>
      <c r="G1365">
        <v>8757</v>
      </c>
      <c r="H1365" t="s">
        <v>122</v>
      </c>
      <c r="I1365" t="s">
        <v>120</v>
      </c>
      <c r="J1365">
        <v>0.02</v>
      </c>
      <c r="K1365">
        <v>3200</v>
      </c>
      <c r="L1365">
        <v>3.18</v>
      </c>
      <c r="M1365" t="s">
        <v>36</v>
      </c>
      <c r="N1365">
        <v>6</v>
      </c>
      <c r="P1365">
        <v>9.4</v>
      </c>
      <c r="R1365">
        <v>96</v>
      </c>
      <c r="S1365" s="16">
        <v>576</v>
      </c>
      <c r="T1365">
        <v>13.14575527327937</v>
      </c>
      <c r="U1365">
        <v>0.71505971354166686</v>
      </c>
      <c r="V1365">
        <v>0.90939029703477792</v>
      </c>
      <c r="W1365">
        <f t="shared" si="5"/>
        <v>8.5482687921269136</v>
      </c>
    </row>
    <row r="1366" spans="1:23" x14ac:dyDescent="0.3">
      <c r="A1366" s="1">
        <v>45341</v>
      </c>
      <c r="B1366" t="s">
        <v>17</v>
      </c>
      <c r="C1366" t="s">
        <v>112</v>
      </c>
      <c r="D1366" s="2">
        <v>18</v>
      </c>
      <c r="E1366" s="4" t="s">
        <v>161</v>
      </c>
      <c r="F1366" t="s">
        <v>13</v>
      </c>
      <c r="G1366">
        <v>8757</v>
      </c>
      <c r="H1366" t="s">
        <v>122</v>
      </c>
      <c r="I1366" t="s">
        <v>120</v>
      </c>
      <c r="J1366">
        <v>0.02</v>
      </c>
      <c r="K1366">
        <v>3200</v>
      </c>
      <c r="L1366">
        <v>3.18</v>
      </c>
      <c r="M1366" t="s">
        <v>96</v>
      </c>
      <c r="N1366">
        <v>3</v>
      </c>
      <c r="P1366">
        <v>4.7</v>
      </c>
      <c r="R1366">
        <v>96</v>
      </c>
      <c r="S1366" s="16">
        <v>288</v>
      </c>
      <c r="T1366">
        <v>6.5728776366396833</v>
      </c>
      <c r="U1366">
        <v>0.71505971354166686</v>
      </c>
      <c r="V1366">
        <v>0.90939029703477792</v>
      </c>
      <c r="W1366">
        <f t="shared" si="5"/>
        <v>4.2741343960634568</v>
      </c>
    </row>
    <row r="1367" spans="1:23" x14ac:dyDescent="0.3">
      <c r="A1367" s="1">
        <v>45344</v>
      </c>
      <c r="B1367" t="s">
        <v>17</v>
      </c>
      <c r="C1367" t="s">
        <v>116</v>
      </c>
      <c r="D1367" s="2">
        <v>16</v>
      </c>
      <c r="E1367" s="4" t="s">
        <v>3</v>
      </c>
      <c r="F1367" t="s">
        <v>33</v>
      </c>
      <c r="G1367">
        <v>8902</v>
      </c>
      <c r="H1367" t="s">
        <v>137</v>
      </c>
      <c r="I1367" t="s">
        <v>120</v>
      </c>
      <c r="J1367">
        <v>0.02</v>
      </c>
      <c r="K1367">
        <v>3400</v>
      </c>
      <c r="L1367">
        <v>3.53</v>
      </c>
      <c r="M1367" t="s">
        <v>36</v>
      </c>
      <c r="N1367">
        <v>3</v>
      </c>
      <c r="P1367">
        <v>4</v>
      </c>
      <c r="R1367">
        <v>96</v>
      </c>
      <c r="S1367" s="16">
        <v>288</v>
      </c>
      <c r="T1367">
        <v>5.5922216719663433</v>
      </c>
      <c r="U1367">
        <v>0.71527922794117627</v>
      </c>
      <c r="V1367">
        <v>1</v>
      </c>
      <c r="W1367">
        <f t="shared" ref="W1367:W1430" si="6">V1367*P1367</f>
        <v>4</v>
      </c>
    </row>
    <row r="1368" spans="1:23" x14ac:dyDescent="0.3">
      <c r="A1368" s="1">
        <v>45339</v>
      </c>
      <c r="B1368" t="s">
        <v>17</v>
      </c>
      <c r="C1368" t="s">
        <v>138</v>
      </c>
      <c r="D1368" s="2">
        <v>12</v>
      </c>
      <c r="E1368" s="4" t="s">
        <v>8</v>
      </c>
      <c r="F1368" t="s">
        <v>13</v>
      </c>
      <c r="G1368">
        <v>8758</v>
      </c>
      <c r="H1368" t="s">
        <v>152</v>
      </c>
      <c r="I1368" t="s">
        <v>120</v>
      </c>
      <c r="J1368">
        <v>0.02</v>
      </c>
      <c r="K1368">
        <v>3400</v>
      </c>
      <c r="L1368">
        <v>4</v>
      </c>
      <c r="M1368" t="s">
        <v>96</v>
      </c>
      <c r="N1368">
        <v>3</v>
      </c>
      <c r="P1368">
        <v>2.65</v>
      </c>
      <c r="R1368">
        <v>96</v>
      </c>
      <c r="S1368" s="16">
        <v>288</v>
      </c>
      <c r="T1368">
        <v>3.701351719132723</v>
      </c>
      <c r="U1368">
        <v>0.71595465686274506</v>
      </c>
      <c r="V1368">
        <v>1.5737570408480064</v>
      </c>
      <c r="W1368">
        <f t="shared" si="6"/>
        <v>4.1704561582472168</v>
      </c>
    </row>
    <row r="1369" spans="1:23" x14ac:dyDescent="0.3">
      <c r="A1369" s="1">
        <v>45328</v>
      </c>
      <c r="B1369" t="s">
        <v>17</v>
      </c>
      <c r="C1369" t="s">
        <v>112</v>
      </c>
      <c r="D1369" s="2">
        <v>8</v>
      </c>
      <c r="E1369" s="4" t="s">
        <v>126</v>
      </c>
      <c r="F1369" t="s">
        <v>33</v>
      </c>
      <c r="H1369" t="s">
        <v>125</v>
      </c>
      <c r="I1369" t="s">
        <v>120</v>
      </c>
      <c r="J1369">
        <v>0.02</v>
      </c>
      <c r="K1369">
        <v>3400</v>
      </c>
      <c r="L1369">
        <v>4.8600000000000003</v>
      </c>
      <c r="M1369" t="s">
        <v>111</v>
      </c>
      <c r="N1369">
        <v>3</v>
      </c>
      <c r="P1369">
        <v>1.67</v>
      </c>
      <c r="R1369">
        <v>110</v>
      </c>
      <c r="S1369" s="16">
        <v>330</v>
      </c>
      <c r="T1369">
        <v>2.3270958453623658</v>
      </c>
      <c r="U1369">
        <v>0.71763266791443836</v>
      </c>
      <c r="V1369">
        <v>2.7281359320339829</v>
      </c>
      <c r="W1369">
        <f t="shared" si="6"/>
        <v>4.5559870064967516</v>
      </c>
    </row>
    <row r="1370" spans="1:23" x14ac:dyDescent="0.3">
      <c r="A1370" s="1">
        <v>45334</v>
      </c>
      <c r="B1370" t="s">
        <v>17</v>
      </c>
      <c r="C1370" t="s">
        <v>112</v>
      </c>
      <c r="D1370" s="2">
        <v>8</v>
      </c>
      <c r="E1370" s="4" t="s">
        <v>126</v>
      </c>
      <c r="F1370" t="s">
        <v>33</v>
      </c>
      <c r="H1370" t="s">
        <v>125</v>
      </c>
      <c r="I1370" t="s">
        <v>120</v>
      </c>
      <c r="J1370">
        <v>0.02</v>
      </c>
      <c r="K1370">
        <v>3400</v>
      </c>
      <c r="L1370">
        <v>4.8600000000000003</v>
      </c>
      <c r="M1370" t="s">
        <v>111</v>
      </c>
      <c r="N1370">
        <v>3</v>
      </c>
      <c r="P1370">
        <v>1.67</v>
      </c>
      <c r="R1370">
        <v>110</v>
      </c>
      <c r="S1370" s="16">
        <v>330</v>
      </c>
      <c r="T1370">
        <v>2.3270958453623658</v>
      </c>
      <c r="U1370">
        <v>0.71763266791443836</v>
      </c>
      <c r="V1370">
        <v>2.7281359320339829</v>
      </c>
      <c r="W1370">
        <f t="shared" si="6"/>
        <v>4.5559870064967516</v>
      </c>
    </row>
    <row r="1371" spans="1:23" x14ac:dyDescent="0.3">
      <c r="A1371" s="1">
        <v>45325</v>
      </c>
      <c r="B1371" t="s">
        <v>17</v>
      </c>
      <c r="C1371" t="s">
        <v>138</v>
      </c>
      <c r="D1371" s="2">
        <v>10</v>
      </c>
      <c r="E1371" s="4" t="s">
        <v>131</v>
      </c>
      <c r="F1371" t="s">
        <v>13</v>
      </c>
      <c r="G1371">
        <v>8589</v>
      </c>
      <c r="H1371" t="s">
        <v>139</v>
      </c>
      <c r="I1371" t="s">
        <v>120</v>
      </c>
      <c r="J1371">
        <v>0.02</v>
      </c>
      <c r="K1371">
        <v>3400</v>
      </c>
      <c r="L1371">
        <v>4.32</v>
      </c>
      <c r="M1371" t="s">
        <v>36</v>
      </c>
      <c r="N1371">
        <v>3</v>
      </c>
      <c r="P1371">
        <v>2.0499999999999998</v>
      </c>
      <c r="R1371">
        <v>96</v>
      </c>
      <c r="S1371" s="16">
        <v>288</v>
      </c>
      <c r="T1371">
        <v>2.8559812647629039</v>
      </c>
      <c r="U1371">
        <v>0.71779182352941151</v>
      </c>
      <c r="V1371">
        <v>1.9525394816485995</v>
      </c>
      <c r="W1371">
        <f t="shared" si="6"/>
        <v>4.0027059373796288</v>
      </c>
    </row>
    <row r="1372" spans="1:23" x14ac:dyDescent="0.3">
      <c r="A1372" s="1">
        <v>45341</v>
      </c>
      <c r="B1372" t="s">
        <v>17</v>
      </c>
      <c r="C1372" t="s">
        <v>116</v>
      </c>
      <c r="D1372" s="2">
        <v>10</v>
      </c>
      <c r="E1372" s="4" t="s">
        <v>66</v>
      </c>
      <c r="F1372" t="s">
        <v>13</v>
      </c>
      <c r="G1372">
        <v>8864</v>
      </c>
      <c r="H1372" t="s">
        <v>121</v>
      </c>
      <c r="I1372" t="s">
        <v>120</v>
      </c>
      <c r="J1372">
        <v>0.02</v>
      </c>
      <c r="K1372">
        <v>3400</v>
      </c>
      <c r="L1372">
        <v>4.32</v>
      </c>
      <c r="M1372" t="s">
        <v>36</v>
      </c>
      <c r="N1372">
        <v>3</v>
      </c>
      <c r="P1372">
        <v>2.0499999999999998</v>
      </c>
      <c r="R1372">
        <v>96</v>
      </c>
      <c r="S1372" s="16">
        <v>288</v>
      </c>
      <c r="T1372">
        <v>2.8559812647629039</v>
      </c>
      <c r="U1372">
        <v>0.71779182352941151</v>
      </c>
      <c r="V1372">
        <v>1.9525394816485995</v>
      </c>
      <c r="W1372">
        <f t="shared" si="6"/>
        <v>4.0027059373796288</v>
      </c>
    </row>
    <row r="1373" spans="1:23" x14ac:dyDescent="0.3">
      <c r="A1373" s="1">
        <v>45342</v>
      </c>
      <c r="B1373" t="s">
        <v>17</v>
      </c>
      <c r="C1373" t="s">
        <v>138</v>
      </c>
      <c r="D1373" s="2">
        <v>24</v>
      </c>
      <c r="E1373" s="4" t="s">
        <v>8</v>
      </c>
      <c r="F1373" t="s">
        <v>33</v>
      </c>
      <c r="H1373" t="s">
        <v>146</v>
      </c>
      <c r="I1373" t="s">
        <v>120</v>
      </c>
      <c r="J1373">
        <v>0.02</v>
      </c>
      <c r="K1373">
        <v>2800</v>
      </c>
      <c r="L1373">
        <v>2.95</v>
      </c>
      <c r="M1373" t="s">
        <v>114</v>
      </c>
      <c r="N1373">
        <v>2</v>
      </c>
      <c r="P1373">
        <v>3.3</v>
      </c>
      <c r="R1373">
        <v>80</v>
      </c>
      <c r="S1373" s="16">
        <v>160</v>
      </c>
      <c r="T1373">
        <v>4.5923495352039971</v>
      </c>
      <c r="U1373">
        <v>0.71858641741071438</v>
      </c>
      <c r="V1373">
        <v>0.71941811546454448</v>
      </c>
      <c r="W1373">
        <f t="shared" si="6"/>
        <v>2.3740797810329966</v>
      </c>
    </row>
    <row r="1374" spans="1:23" x14ac:dyDescent="0.3">
      <c r="A1374" s="1">
        <v>45344</v>
      </c>
      <c r="B1374" t="s">
        <v>17</v>
      </c>
      <c r="C1374" t="s">
        <v>138</v>
      </c>
      <c r="D1374" s="2">
        <v>16</v>
      </c>
      <c r="E1374" s="4" t="s">
        <v>223</v>
      </c>
      <c r="F1374" t="s">
        <v>33</v>
      </c>
      <c r="G1374">
        <v>8550</v>
      </c>
      <c r="H1374" t="s">
        <v>145</v>
      </c>
      <c r="I1374" t="s">
        <v>120</v>
      </c>
      <c r="J1374">
        <v>0.02</v>
      </c>
      <c r="K1374">
        <v>3400</v>
      </c>
      <c r="L1374">
        <v>3.53</v>
      </c>
      <c r="M1374" t="s">
        <v>96</v>
      </c>
      <c r="N1374">
        <v>5</v>
      </c>
      <c r="P1374">
        <v>6.7</v>
      </c>
      <c r="R1374">
        <v>96</v>
      </c>
      <c r="S1374" s="16">
        <v>480</v>
      </c>
      <c r="T1374">
        <v>9.3203694532772374</v>
      </c>
      <c r="U1374">
        <v>0.71885562408088233</v>
      </c>
      <c r="V1374">
        <v>1</v>
      </c>
      <c r="W1374">
        <f t="shared" si="6"/>
        <v>6.7</v>
      </c>
    </row>
    <row r="1375" spans="1:23" x14ac:dyDescent="0.3">
      <c r="A1375" s="1">
        <v>45326</v>
      </c>
      <c r="B1375" t="s">
        <v>17</v>
      </c>
      <c r="C1375" t="s">
        <v>138</v>
      </c>
      <c r="D1375" s="2">
        <v>18</v>
      </c>
      <c r="E1375" s="4" t="s">
        <v>161</v>
      </c>
      <c r="F1375" t="s">
        <v>33</v>
      </c>
      <c r="H1375" t="s">
        <v>141</v>
      </c>
      <c r="I1375" t="s">
        <v>120</v>
      </c>
      <c r="J1375">
        <v>0.02</v>
      </c>
      <c r="K1375">
        <v>3200</v>
      </c>
      <c r="L1375">
        <v>3.18</v>
      </c>
      <c r="M1375" t="s">
        <v>96</v>
      </c>
      <c r="N1375">
        <v>4</v>
      </c>
      <c r="P1375">
        <v>6.3</v>
      </c>
      <c r="R1375">
        <v>96</v>
      </c>
      <c r="S1375" s="16">
        <v>384</v>
      </c>
      <c r="T1375">
        <v>8.7638368488529128</v>
      </c>
      <c r="U1375">
        <v>0.71886322265625002</v>
      </c>
      <c r="V1375">
        <v>0.90939029703477792</v>
      </c>
      <c r="W1375">
        <f t="shared" si="6"/>
        <v>5.7291588713191004</v>
      </c>
    </row>
    <row r="1376" spans="1:23" x14ac:dyDescent="0.3">
      <c r="A1376" s="1">
        <v>45340</v>
      </c>
      <c r="B1376" t="s">
        <v>17</v>
      </c>
      <c r="C1376" t="s">
        <v>112</v>
      </c>
      <c r="D1376" s="2">
        <v>18</v>
      </c>
      <c r="E1376" s="4" t="s">
        <v>161</v>
      </c>
      <c r="F1376" t="s">
        <v>13</v>
      </c>
      <c r="G1376">
        <v>8757</v>
      </c>
      <c r="H1376" t="s">
        <v>122</v>
      </c>
      <c r="I1376" t="s">
        <v>120</v>
      </c>
      <c r="J1376">
        <v>0.02</v>
      </c>
      <c r="K1376">
        <v>3200</v>
      </c>
      <c r="L1376">
        <v>3.18</v>
      </c>
      <c r="M1376" t="s">
        <v>36</v>
      </c>
      <c r="N1376">
        <v>4</v>
      </c>
      <c r="P1376">
        <v>6.3</v>
      </c>
      <c r="R1376">
        <v>96</v>
      </c>
      <c r="S1376" s="16">
        <v>384</v>
      </c>
      <c r="T1376">
        <v>8.7638368488529128</v>
      </c>
      <c r="U1376">
        <v>0.71886322265625002</v>
      </c>
      <c r="V1376">
        <v>0.90939029703477792</v>
      </c>
      <c r="W1376">
        <f t="shared" si="6"/>
        <v>5.7291588713191004</v>
      </c>
    </row>
    <row r="1377" spans="1:23" x14ac:dyDescent="0.3">
      <c r="A1377" s="1">
        <v>45341</v>
      </c>
      <c r="B1377" t="s">
        <v>17</v>
      </c>
      <c r="C1377" t="s">
        <v>112</v>
      </c>
      <c r="D1377" s="2">
        <v>18</v>
      </c>
      <c r="E1377" s="4" t="s">
        <v>161</v>
      </c>
      <c r="F1377" t="s">
        <v>13</v>
      </c>
      <c r="G1377">
        <v>8757</v>
      </c>
      <c r="H1377" t="s">
        <v>122</v>
      </c>
      <c r="I1377" t="s">
        <v>120</v>
      </c>
      <c r="J1377">
        <v>0.02</v>
      </c>
      <c r="K1377">
        <v>3200</v>
      </c>
      <c r="L1377">
        <v>3.18</v>
      </c>
      <c r="M1377" t="s">
        <v>36</v>
      </c>
      <c r="N1377">
        <v>4</v>
      </c>
      <c r="P1377">
        <v>6.3</v>
      </c>
      <c r="R1377">
        <v>96</v>
      </c>
      <c r="S1377" s="16">
        <v>384</v>
      </c>
      <c r="T1377">
        <v>8.7638368488529128</v>
      </c>
      <c r="U1377">
        <v>0.71886322265625002</v>
      </c>
      <c r="V1377">
        <v>0.90939029703477792</v>
      </c>
      <c r="W1377">
        <f t="shared" si="6"/>
        <v>5.7291588713191004</v>
      </c>
    </row>
    <row r="1378" spans="1:23" x14ac:dyDescent="0.3">
      <c r="A1378" s="1">
        <v>45326</v>
      </c>
      <c r="B1378" t="s">
        <v>17</v>
      </c>
      <c r="C1378" t="s">
        <v>112</v>
      </c>
      <c r="D1378" s="2">
        <v>21</v>
      </c>
      <c r="E1378" s="4" t="s">
        <v>15</v>
      </c>
      <c r="F1378" t="s">
        <v>59</v>
      </c>
      <c r="G1378">
        <v>8922</v>
      </c>
      <c r="H1378" t="s">
        <v>123</v>
      </c>
      <c r="I1378" t="s">
        <v>120</v>
      </c>
      <c r="J1378">
        <v>0.02</v>
      </c>
      <c r="K1378">
        <v>3000</v>
      </c>
      <c r="L1378">
        <v>3.1</v>
      </c>
      <c r="M1378" t="s">
        <v>96</v>
      </c>
      <c r="N1378">
        <v>1</v>
      </c>
      <c r="P1378">
        <v>1.77</v>
      </c>
      <c r="R1378">
        <v>96</v>
      </c>
      <c r="S1378" s="16">
        <v>96</v>
      </c>
      <c r="T1378">
        <v>2.458203229025528</v>
      </c>
      <c r="U1378">
        <v>0.7200381071428571</v>
      </c>
      <c r="V1378">
        <v>0.76662237633816199</v>
      </c>
      <c r="W1378">
        <f t="shared" si="6"/>
        <v>1.3569216061185467</v>
      </c>
    </row>
    <row r="1379" spans="1:23" x14ac:dyDescent="0.3">
      <c r="A1379" s="1">
        <v>45336</v>
      </c>
      <c r="B1379" t="s">
        <v>17</v>
      </c>
      <c r="C1379" t="s">
        <v>116</v>
      </c>
      <c r="D1379" s="2">
        <v>8</v>
      </c>
      <c r="E1379" s="4" t="s">
        <v>133</v>
      </c>
      <c r="F1379" t="s">
        <v>33</v>
      </c>
      <c r="H1379" t="s">
        <v>125</v>
      </c>
      <c r="I1379" t="s">
        <v>120</v>
      </c>
      <c r="J1379">
        <v>0.02</v>
      </c>
      <c r="K1379">
        <v>3400</v>
      </c>
      <c r="L1379">
        <v>4.8600000000000003</v>
      </c>
      <c r="M1379" t="s">
        <v>36</v>
      </c>
      <c r="N1379">
        <v>4</v>
      </c>
      <c r="P1379">
        <v>1.95</v>
      </c>
      <c r="R1379">
        <v>96</v>
      </c>
      <c r="S1379" s="16">
        <v>384</v>
      </c>
      <c r="T1379">
        <v>2.707893347330752</v>
      </c>
      <c r="U1379">
        <v>0.72011698759191178</v>
      </c>
      <c r="V1379">
        <v>2.7281359320339829</v>
      </c>
      <c r="W1379">
        <f t="shared" si="6"/>
        <v>5.3198650674662664</v>
      </c>
    </row>
    <row r="1380" spans="1:23" x14ac:dyDescent="0.3">
      <c r="A1380" s="1">
        <v>45344</v>
      </c>
      <c r="B1380" t="s">
        <v>17</v>
      </c>
      <c r="C1380" t="s">
        <v>112</v>
      </c>
      <c r="D1380" s="2">
        <v>7.7</v>
      </c>
      <c r="E1380" s="4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4.9800000000000004</v>
      </c>
      <c r="M1380" t="s">
        <v>111</v>
      </c>
      <c r="N1380">
        <v>4</v>
      </c>
      <c r="P1380">
        <v>2.1</v>
      </c>
      <c r="R1380">
        <v>110</v>
      </c>
      <c r="S1380" s="16">
        <v>440</v>
      </c>
      <c r="T1380">
        <v>2.9144772665712999</v>
      </c>
      <c r="U1380">
        <v>0.72054087506076814</v>
      </c>
      <c r="V1380">
        <v>2.8705752808988758</v>
      </c>
      <c r="W1380">
        <f t="shared" si="6"/>
        <v>6.0282080898876398</v>
      </c>
    </row>
    <row r="1381" spans="1:23" x14ac:dyDescent="0.3">
      <c r="A1381" s="1">
        <v>45346</v>
      </c>
      <c r="B1381" t="s">
        <v>17</v>
      </c>
      <c r="C1381" t="s">
        <v>112</v>
      </c>
      <c r="D1381" s="2">
        <v>7.7</v>
      </c>
      <c r="E1381" s="4" t="s">
        <v>126</v>
      </c>
      <c r="F1381" t="s">
        <v>33</v>
      </c>
      <c r="H1381" t="s">
        <v>125</v>
      </c>
      <c r="I1381" t="s">
        <v>120</v>
      </c>
      <c r="J1381">
        <v>0.02</v>
      </c>
      <c r="K1381">
        <v>3400</v>
      </c>
      <c r="L1381">
        <v>4.9800000000000004</v>
      </c>
      <c r="M1381" t="s">
        <v>111</v>
      </c>
      <c r="N1381">
        <v>4</v>
      </c>
      <c r="P1381">
        <v>2.1</v>
      </c>
      <c r="R1381">
        <v>110</v>
      </c>
      <c r="S1381" s="16">
        <v>440</v>
      </c>
      <c r="T1381">
        <v>2.9144772665712999</v>
      </c>
      <c r="U1381">
        <v>0.72054087506076814</v>
      </c>
      <c r="V1381">
        <v>2.8705752808988758</v>
      </c>
      <c r="W1381">
        <f t="shared" si="6"/>
        <v>6.0282080898876398</v>
      </c>
    </row>
    <row r="1382" spans="1:23" x14ac:dyDescent="0.3">
      <c r="A1382" s="1">
        <v>45347</v>
      </c>
      <c r="B1382" t="s">
        <v>17</v>
      </c>
      <c r="C1382" t="s">
        <v>112</v>
      </c>
      <c r="D1382" s="2">
        <v>7.7</v>
      </c>
      <c r="E1382" s="4" t="s">
        <v>126</v>
      </c>
      <c r="F1382" t="s">
        <v>33</v>
      </c>
      <c r="H1382" t="s">
        <v>125</v>
      </c>
      <c r="I1382" t="s">
        <v>120</v>
      </c>
      <c r="J1382">
        <v>0.02</v>
      </c>
      <c r="K1382">
        <v>3400</v>
      </c>
      <c r="L1382">
        <v>4.9800000000000004</v>
      </c>
      <c r="M1382" t="s">
        <v>111</v>
      </c>
      <c r="N1382">
        <v>4</v>
      </c>
      <c r="P1382">
        <v>2.1</v>
      </c>
      <c r="R1382">
        <v>110</v>
      </c>
      <c r="S1382" s="16">
        <v>440</v>
      </c>
      <c r="T1382">
        <v>2.9144772665712999</v>
      </c>
      <c r="U1382">
        <v>0.72054087506076814</v>
      </c>
      <c r="V1382">
        <v>2.8705752808988758</v>
      </c>
      <c r="W1382">
        <f t="shared" si="6"/>
        <v>6.0282080898876398</v>
      </c>
    </row>
    <row r="1383" spans="1:23" x14ac:dyDescent="0.3">
      <c r="A1383" s="1">
        <v>45349</v>
      </c>
      <c r="B1383" t="s">
        <v>17</v>
      </c>
      <c r="C1383" t="s">
        <v>112</v>
      </c>
      <c r="D1383" s="2">
        <v>7.7</v>
      </c>
      <c r="E1383" s="4" t="s">
        <v>126</v>
      </c>
      <c r="F1383" t="s">
        <v>33</v>
      </c>
      <c r="H1383" t="s">
        <v>125</v>
      </c>
      <c r="I1383" t="s">
        <v>120</v>
      </c>
      <c r="J1383">
        <v>0.02</v>
      </c>
      <c r="K1383">
        <v>3400</v>
      </c>
      <c r="L1383">
        <v>4.9800000000000004</v>
      </c>
      <c r="M1383" t="s">
        <v>111</v>
      </c>
      <c r="N1383">
        <v>4</v>
      </c>
      <c r="P1383">
        <v>2.1</v>
      </c>
      <c r="R1383">
        <v>110</v>
      </c>
      <c r="S1383" s="16">
        <v>440</v>
      </c>
      <c r="T1383">
        <v>2.9144772665712999</v>
      </c>
      <c r="U1383">
        <v>0.72054087506076814</v>
      </c>
      <c r="V1383">
        <v>2.8705752808988758</v>
      </c>
      <c r="W1383">
        <f t="shared" si="6"/>
        <v>6.0282080898876398</v>
      </c>
    </row>
    <row r="1384" spans="1:23" x14ac:dyDescent="0.3">
      <c r="A1384" s="1">
        <v>45334</v>
      </c>
      <c r="B1384" t="s">
        <v>17</v>
      </c>
      <c r="C1384" t="s">
        <v>138</v>
      </c>
      <c r="D1384" s="2">
        <v>8</v>
      </c>
      <c r="E1384" s="4" t="s">
        <v>94</v>
      </c>
      <c r="F1384" t="s">
        <v>33</v>
      </c>
      <c r="H1384" t="s">
        <v>125</v>
      </c>
      <c r="I1384" t="s">
        <v>120</v>
      </c>
      <c r="J1384">
        <v>0.02</v>
      </c>
      <c r="K1384">
        <v>3400</v>
      </c>
      <c r="L1384">
        <v>4.8600000000000003</v>
      </c>
      <c r="M1384" t="s">
        <v>111</v>
      </c>
      <c r="N1384">
        <v>5</v>
      </c>
      <c r="P1384">
        <v>2.8</v>
      </c>
      <c r="R1384">
        <v>110</v>
      </c>
      <c r="S1384" s="16">
        <v>550</v>
      </c>
      <c r="T1384">
        <v>3.878493075603942</v>
      </c>
      <c r="U1384">
        <v>0.72192986951871663</v>
      </c>
      <c r="V1384">
        <v>2.7281359320339829</v>
      </c>
      <c r="W1384">
        <f t="shared" si="6"/>
        <v>7.6387806096951518</v>
      </c>
    </row>
    <row r="1385" spans="1:23" x14ac:dyDescent="0.3">
      <c r="A1385" s="1">
        <v>45323</v>
      </c>
      <c r="B1385" t="s">
        <v>17</v>
      </c>
      <c r="C1385" t="s">
        <v>116</v>
      </c>
      <c r="D1385" s="2">
        <v>8</v>
      </c>
      <c r="E1385" s="4" t="s">
        <v>15</v>
      </c>
      <c r="F1385" t="s">
        <v>33</v>
      </c>
      <c r="G1385">
        <v>8898</v>
      </c>
      <c r="H1385" t="s">
        <v>9</v>
      </c>
      <c r="I1385" t="s">
        <v>120</v>
      </c>
      <c r="J1385">
        <v>0.02</v>
      </c>
      <c r="K1385">
        <v>3200</v>
      </c>
      <c r="L1385">
        <v>4.8600000000000003</v>
      </c>
      <c r="M1385" t="s">
        <v>36</v>
      </c>
      <c r="N1385">
        <v>2</v>
      </c>
      <c r="P1385">
        <v>0.92</v>
      </c>
      <c r="R1385">
        <v>96</v>
      </c>
      <c r="S1385" s="16">
        <v>192</v>
      </c>
      <c r="T1385">
        <v>1.27430275168506</v>
      </c>
      <c r="U1385">
        <v>0.72196344140625013</v>
      </c>
      <c r="V1385">
        <v>2.7281359320339829</v>
      </c>
      <c r="W1385">
        <f t="shared" si="6"/>
        <v>2.5098850574712643</v>
      </c>
    </row>
    <row r="1386" spans="1:23" x14ac:dyDescent="0.3">
      <c r="A1386" s="1">
        <v>45334</v>
      </c>
      <c r="B1386" t="s">
        <v>17</v>
      </c>
      <c r="C1386" t="s">
        <v>116</v>
      </c>
      <c r="D1386" s="2">
        <v>8</v>
      </c>
      <c r="E1386" s="4" t="s">
        <v>15</v>
      </c>
      <c r="F1386" t="s">
        <v>33</v>
      </c>
      <c r="G1386">
        <v>8898</v>
      </c>
      <c r="H1386" t="s">
        <v>9</v>
      </c>
      <c r="I1386" t="s">
        <v>120</v>
      </c>
      <c r="J1386">
        <v>0.02</v>
      </c>
      <c r="K1386">
        <v>3200</v>
      </c>
      <c r="L1386">
        <v>4.8600000000000003</v>
      </c>
      <c r="M1386" t="s">
        <v>36</v>
      </c>
      <c r="N1386">
        <v>1</v>
      </c>
      <c r="P1386">
        <v>0.46</v>
      </c>
      <c r="R1386">
        <v>96</v>
      </c>
      <c r="S1386" s="16">
        <v>96</v>
      </c>
      <c r="T1386">
        <v>0.6371513758425299</v>
      </c>
      <c r="U1386">
        <v>0.72196344140625013</v>
      </c>
      <c r="V1386">
        <v>2.7281359320339829</v>
      </c>
      <c r="W1386">
        <f t="shared" si="6"/>
        <v>1.2549425287356322</v>
      </c>
    </row>
    <row r="1387" spans="1:23" x14ac:dyDescent="0.3">
      <c r="A1387" s="1">
        <v>45329</v>
      </c>
      <c r="B1387" t="s">
        <v>17</v>
      </c>
      <c r="C1387" t="s">
        <v>112</v>
      </c>
      <c r="D1387" s="2">
        <v>18</v>
      </c>
      <c r="E1387" s="4" t="s">
        <v>161</v>
      </c>
      <c r="F1387" t="s">
        <v>13</v>
      </c>
      <c r="G1387">
        <v>8757</v>
      </c>
      <c r="H1387" t="s">
        <v>122</v>
      </c>
      <c r="I1387" t="s">
        <v>120</v>
      </c>
      <c r="J1387">
        <v>0.02</v>
      </c>
      <c r="K1387">
        <v>3200</v>
      </c>
      <c r="L1387">
        <v>3.18</v>
      </c>
      <c r="M1387" t="s">
        <v>36</v>
      </c>
      <c r="N1387">
        <v>6</v>
      </c>
      <c r="P1387">
        <v>9.5</v>
      </c>
      <c r="R1387">
        <v>96</v>
      </c>
      <c r="S1387" s="16">
        <v>576</v>
      </c>
      <c r="T1387">
        <v>13.14575527327937</v>
      </c>
      <c r="U1387">
        <v>0.72266673177083351</v>
      </c>
      <c r="V1387">
        <v>0.90939029703477792</v>
      </c>
      <c r="W1387">
        <f t="shared" si="6"/>
        <v>8.6392078218303894</v>
      </c>
    </row>
    <row r="1388" spans="1:23" x14ac:dyDescent="0.3">
      <c r="A1388" s="1">
        <v>45333</v>
      </c>
      <c r="B1388" t="s">
        <v>17</v>
      </c>
      <c r="C1388" t="s">
        <v>112</v>
      </c>
      <c r="D1388" s="2">
        <v>18</v>
      </c>
      <c r="E1388" s="4" t="s">
        <v>161</v>
      </c>
      <c r="F1388" t="s">
        <v>13</v>
      </c>
      <c r="G1388">
        <v>8757</v>
      </c>
      <c r="H1388" t="s">
        <v>122</v>
      </c>
      <c r="I1388" t="s">
        <v>120</v>
      </c>
      <c r="J1388">
        <v>0.02</v>
      </c>
      <c r="K1388">
        <v>3200</v>
      </c>
      <c r="L1388">
        <v>3.18</v>
      </c>
      <c r="M1388" t="s">
        <v>36</v>
      </c>
      <c r="N1388">
        <v>6</v>
      </c>
      <c r="P1388">
        <v>9.5</v>
      </c>
      <c r="R1388">
        <v>96</v>
      </c>
      <c r="S1388" s="16">
        <v>576</v>
      </c>
      <c r="T1388">
        <v>13.14575527327937</v>
      </c>
      <c r="U1388">
        <v>0.72266673177083351</v>
      </c>
      <c r="V1388">
        <v>0.90939029703477792</v>
      </c>
      <c r="W1388">
        <f t="shared" si="6"/>
        <v>8.6392078218303894</v>
      </c>
    </row>
    <row r="1389" spans="1:23" x14ac:dyDescent="0.3">
      <c r="A1389" s="1">
        <v>45335</v>
      </c>
      <c r="B1389" t="s">
        <v>17</v>
      </c>
      <c r="C1389" t="s">
        <v>112</v>
      </c>
      <c r="D1389" s="2">
        <v>14</v>
      </c>
      <c r="E1389" s="4" t="s">
        <v>15</v>
      </c>
      <c r="F1389" t="s">
        <v>13</v>
      </c>
      <c r="G1389">
        <v>8863</v>
      </c>
      <c r="H1389" t="s">
        <v>121</v>
      </c>
      <c r="I1389" t="s">
        <v>120</v>
      </c>
      <c r="J1389">
        <v>0.02</v>
      </c>
      <c r="K1389">
        <v>3400</v>
      </c>
      <c r="L1389">
        <v>3.84</v>
      </c>
      <c r="M1389" t="s">
        <v>36</v>
      </c>
      <c r="N1389">
        <v>2</v>
      </c>
      <c r="P1389">
        <v>2.17</v>
      </c>
      <c r="R1389">
        <v>96</v>
      </c>
      <c r="S1389" s="16">
        <v>192</v>
      </c>
      <c r="T1389">
        <v>2.998780328001049</v>
      </c>
      <c r="U1389">
        <v>0.72362752941176467</v>
      </c>
      <c r="V1389">
        <v>1.2341013824884792</v>
      </c>
      <c r="W1389">
        <f t="shared" si="6"/>
        <v>2.6779999999999999</v>
      </c>
    </row>
    <row r="1390" spans="1:23" x14ac:dyDescent="0.3">
      <c r="A1390" s="1">
        <v>45331</v>
      </c>
      <c r="B1390" t="s">
        <v>17</v>
      </c>
      <c r="C1390" t="s">
        <v>138</v>
      </c>
      <c r="D1390" s="2">
        <v>16</v>
      </c>
      <c r="E1390" s="4" t="s">
        <v>8</v>
      </c>
      <c r="F1390" t="s">
        <v>33</v>
      </c>
      <c r="G1390">
        <v>8550</v>
      </c>
      <c r="H1390" t="s">
        <v>145</v>
      </c>
      <c r="I1390" t="s">
        <v>120</v>
      </c>
      <c r="J1390">
        <v>0.02</v>
      </c>
      <c r="K1390">
        <v>3400</v>
      </c>
      <c r="L1390">
        <v>3.53</v>
      </c>
      <c r="M1390" t="s">
        <v>96</v>
      </c>
      <c r="N1390">
        <v>2</v>
      </c>
      <c r="P1390">
        <v>2.7</v>
      </c>
      <c r="R1390">
        <v>96</v>
      </c>
      <c r="S1390" s="16">
        <v>192</v>
      </c>
      <c r="T1390">
        <v>3.728147781310895</v>
      </c>
      <c r="U1390">
        <v>0.72422021829044103</v>
      </c>
      <c r="V1390">
        <v>1</v>
      </c>
      <c r="W1390">
        <f t="shared" si="6"/>
        <v>2.7</v>
      </c>
    </row>
    <row r="1391" spans="1:23" x14ac:dyDescent="0.3">
      <c r="A1391" s="1">
        <v>45333</v>
      </c>
      <c r="B1391" t="s">
        <v>17</v>
      </c>
      <c r="C1391" t="s">
        <v>138</v>
      </c>
      <c r="D1391" s="2">
        <v>16</v>
      </c>
      <c r="E1391" s="4" t="s">
        <v>8</v>
      </c>
      <c r="F1391" t="s">
        <v>33</v>
      </c>
      <c r="G1391">
        <v>8550</v>
      </c>
      <c r="H1391" t="s">
        <v>145</v>
      </c>
      <c r="I1391" t="s">
        <v>120</v>
      </c>
      <c r="J1391">
        <v>0.02</v>
      </c>
      <c r="K1391">
        <v>3400</v>
      </c>
      <c r="L1391">
        <v>3.53</v>
      </c>
      <c r="M1391" t="s">
        <v>96</v>
      </c>
      <c r="N1391">
        <v>2</v>
      </c>
      <c r="P1391">
        <v>2.7</v>
      </c>
      <c r="R1391">
        <v>96</v>
      </c>
      <c r="S1391" s="16">
        <v>192</v>
      </c>
      <c r="T1391">
        <v>3.728147781310895</v>
      </c>
      <c r="U1391">
        <v>0.72422021829044103</v>
      </c>
      <c r="V1391">
        <v>1</v>
      </c>
      <c r="W1391">
        <f t="shared" si="6"/>
        <v>2.7</v>
      </c>
    </row>
    <row r="1392" spans="1:23" x14ac:dyDescent="0.3">
      <c r="A1392" s="1">
        <v>45334</v>
      </c>
      <c r="B1392" t="s">
        <v>17</v>
      </c>
      <c r="C1392" t="s">
        <v>138</v>
      </c>
      <c r="D1392" s="2">
        <v>16</v>
      </c>
      <c r="E1392" s="4" t="s">
        <v>8</v>
      </c>
      <c r="F1392" t="s">
        <v>33</v>
      </c>
      <c r="G1392">
        <v>8550</v>
      </c>
      <c r="H1392" t="s">
        <v>145</v>
      </c>
      <c r="I1392" t="s">
        <v>120</v>
      </c>
      <c r="J1392">
        <v>0.02</v>
      </c>
      <c r="K1392">
        <v>3400</v>
      </c>
      <c r="L1392">
        <v>3.53</v>
      </c>
      <c r="M1392" t="s">
        <v>96</v>
      </c>
      <c r="N1392">
        <v>2</v>
      </c>
      <c r="O1392">
        <v>36</v>
      </c>
      <c r="P1392">
        <v>2.7</v>
      </c>
      <c r="Q1392">
        <v>35</v>
      </c>
      <c r="R1392">
        <v>96</v>
      </c>
      <c r="S1392" s="16">
        <v>192</v>
      </c>
      <c r="T1392">
        <v>3.728147781310895</v>
      </c>
      <c r="U1392">
        <v>0.72422021829044103</v>
      </c>
      <c r="V1392">
        <v>1</v>
      </c>
      <c r="W1392">
        <f t="shared" si="6"/>
        <v>2.7</v>
      </c>
    </row>
    <row r="1393" spans="1:23" x14ac:dyDescent="0.3">
      <c r="A1393" s="1">
        <v>45335</v>
      </c>
      <c r="B1393" t="s">
        <v>17</v>
      </c>
      <c r="C1393" t="s">
        <v>138</v>
      </c>
      <c r="D1393" s="2">
        <v>16</v>
      </c>
      <c r="E1393" s="4" t="s">
        <v>8</v>
      </c>
      <c r="F1393" t="s">
        <v>33</v>
      </c>
      <c r="G1393">
        <v>8550</v>
      </c>
      <c r="H1393" t="s">
        <v>145</v>
      </c>
      <c r="I1393" t="s">
        <v>120</v>
      </c>
      <c r="J1393">
        <v>0.02</v>
      </c>
      <c r="K1393">
        <v>3400</v>
      </c>
      <c r="L1393">
        <v>3.53</v>
      </c>
      <c r="M1393" t="s">
        <v>96</v>
      </c>
      <c r="N1393">
        <v>2</v>
      </c>
      <c r="P1393">
        <v>2.7</v>
      </c>
      <c r="R1393">
        <v>96</v>
      </c>
      <c r="S1393" s="16">
        <v>192</v>
      </c>
      <c r="T1393">
        <v>3.728147781310895</v>
      </c>
      <c r="U1393">
        <v>0.72422021829044103</v>
      </c>
      <c r="V1393">
        <v>1</v>
      </c>
      <c r="W1393">
        <f t="shared" si="6"/>
        <v>2.7</v>
      </c>
    </row>
    <row r="1394" spans="1:23" x14ac:dyDescent="0.3">
      <c r="A1394" s="1">
        <v>45341</v>
      </c>
      <c r="B1394" t="s">
        <v>17</v>
      </c>
      <c r="C1394" t="s">
        <v>116</v>
      </c>
      <c r="D1394" s="2">
        <v>16</v>
      </c>
      <c r="E1394" s="4" t="s">
        <v>161</v>
      </c>
      <c r="F1394" t="s">
        <v>33</v>
      </c>
      <c r="G1394">
        <v>8902</v>
      </c>
      <c r="H1394" t="s">
        <v>137</v>
      </c>
      <c r="I1394" t="s">
        <v>120</v>
      </c>
      <c r="J1394">
        <v>0.02</v>
      </c>
      <c r="K1394">
        <v>3400</v>
      </c>
      <c r="L1394">
        <v>3.53</v>
      </c>
      <c r="M1394" t="s">
        <v>36</v>
      </c>
      <c r="N1394">
        <v>2</v>
      </c>
      <c r="P1394">
        <v>2.7</v>
      </c>
      <c r="R1394">
        <v>96</v>
      </c>
      <c r="S1394" s="16">
        <v>192</v>
      </c>
      <c r="T1394">
        <v>3.728147781310895</v>
      </c>
      <c r="U1394">
        <v>0.72422021829044103</v>
      </c>
      <c r="V1394">
        <v>1</v>
      </c>
      <c r="W1394">
        <f t="shared" si="6"/>
        <v>2.7</v>
      </c>
    </row>
    <row r="1395" spans="1:23" x14ac:dyDescent="0.3">
      <c r="A1395" s="1">
        <v>45341</v>
      </c>
      <c r="B1395" t="s">
        <v>17</v>
      </c>
      <c r="C1395" t="s">
        <v>116</v>
      </c>
      <c r="D1395" s="2">
        <v>16</v>
      </c>
      <c r="E1395" s="4" t="s">
        <v>132</v>
      </c>
      <c r="F1395" t="s">
        <v>13</v>
      </c>
      <c r="G1395">
        <v>8824</v>
      </c>
      <c r="H1395" t="s">
        <v>11</v>
      </c>
      <c r="I1395" t="s">
        <v>120</v>
      </c>
      <c r="J1395">
        <v>0.02</v>
      </c>
      <c r="K1395">
        <v>3400</v>
      </c>
      <c r="L1395">
        <v>3.53</v>
      </c>
      <c r="M1395" t="s">
        <v>36</v>
      </c>
      <c r="N1395">
        <v>4</v>
      </c>
      <c r="P1395">
        <v>5.4</v>
      </c>
      <c r="R1395">
        <v>96</v>
      </c>
      <c r="S1395" s="16">
        <v>384</v>
      </c>
      <c r="T1395">
        <v>7.4562955626217908</v>
      </c>
      <c r="U1395">
        <v>0.72422021829044103</v>
      </c>
      <c r="V1395">
        <v>1</v>
      </c>
      <c r="W1395">
        <f t="shared" si="6"/>
        <v>5.4</v>
      </c>
    </row>
    <row r="1396" spans="1:23" x14ac:dyDescent="0.3">
      <c r="A1396" s="1">
        <v>45333</v>
      </c>
      <c r="B1396" t="s">
        <v>17</v>
      </c>
      <c r="C1396" t="s">
        <v>138</v>
      </c>
      <c r="D1396" s="2">
        <v>28</v>
      </c>
      <c r="E1396" s="4" t="s">
        <v>66</v>
      </c>
      <c r="F1396" t="s">
        <v>74</v>
      </c>
      <c r="G1396">
        <v>8879</v>
      </c>
      <c r="H1396" t="s">
        <v>142</v>
      </c>
      <c r="I1396" t="s">
        <v>120</v>
      </c>
      <c r="J1396">
        <v>0.01</v>
      </c>
      <c r="K1396">
        <v>2600</v>
      </c>
      <c r="L1396">
        <v>2.66</v>
      </c>
      <c r="M1396" t="s">
        <v>96</v>
      </c>
      <c r="N1396">
        <v>1</v>
      </c>
      <c r="P1396">
        <v>2.4</v>
      </c>
      <c r="R1396">
        <v>96</v>
      </c>
      <c r="S1396" s="16">
        <v>96</v>
      </c>
      <c r="T1396">
        <v>3.3104624938923561</v>
      </c>
      <c r="U1396">
        <v>0.72497423076923073</v>
      </c>
      <c r="V1396">
        <v>0.62609286363355654</v>
      </c>
      <c r="W1396">
        <f t="shared" si="6"/>
        <v>1.5026228727205357</v>
      </c>
    </row>
    <row r="1397" spans="1:23" x14ac:dyDescent="0.3">
      <c r="A1397" s="1">
        <v>45340</v>
      </c>
      <c r="B1397" t="s">
        <v>17</v>
      </c>
      <c r="C1397" t="s">
        <v>116</v>
      </c>
      <c r="D1397" s="2">
        <v>28</v>
      </c>
      <c r="E1397" s="4" t="s">
        <v>14</v>
      </c>
      <c r="F1397" t="s">
        <v>33</v>
      </c>
      <c r="G1397">
        <v>8844</v>
      </c>
      <c r="H1397" t="s">
        <v>121</v>
      </c>
      <c r="I1397" t="s">
        <v>120</v>
      </c>
      <c r="J1397">
        <v>0.02</v>
      </c>
      <c r="K1397">
        <v>2600</v>
      </c>
      <c r="L1397">
        <v>2.66</v>
      </c>
      <c r="M1397" t="s">
        <v>96</v>
      </c>
      <c r="N1397">
        <v>2</v>
      </c>
      <c r="P1397">
        <v>4.8</v>
      </c>
      <c r="R1397">
        <v>96</v>
      </c>
      <c r="S1397" s="16">
        <v>192</v>
      </c>
      <c r="T1397">
        <v>6.6209249877847114</v>
      </c>
      <c r="U1397">
        <v>0.72497423076923073</v>
      </c>
      <c r="V1397">
        <v>0.62609286363355654</v>
      </c>
      <c r="W1397">
        <f t="shared" si="6"/>
        <v>3.0052457454410715</v>
      </c>
    </row>
    <row r="1398" spans="1:23" x14ac:dyDescent="0.3">
      <c r="A1398" s="1">
        <v>45342</v>
      </c>
      <c r="B1398" t="s">
        <v>17</v>
      </c>
      <c r="C1398" t="s">
        <v>116</v>
      </c>
      <c r="D1398" s="2">
        <v>28</v>
      </c>
      <c r="E1398" s="4" t="s">
        <v>221</v>
      </c>
      <c r="F1398" t="s">
        <v>33</v>
      </c>
      <c r="G1398">
        <v>8844</v>
      </c>
      <c r="H1398" t="s">
        <v>121</v>
      </c>
      <c r="I1398" t="s">
        <v>120</v>
      </c>
      <c r="J1398">
        <v>0.02</v>
      </c>
      <c r="K1398">
        <v>2600</v>
      </c>
      <c r="L1398">
        <v>2.66</v>
      </c>
      <c r="M1398" t="s">
        <v>96</v>
      </c>
      <c r="N1398">
        <v>2</v>
      </c>
      <c r="P1398">
        <v>4.8</v>
      </c>
      <c r="R1398">
        <v>96</v>
      </c>
      <c r="S1398" s="16">
        <v>192</v>
      </c>
      <c r="T1398">
        <v>6.6209249877847114</v>
      </c>
      <c r="U1398">
        <v>0.72497423076923073</v>
      </c>
      <c r="V1398">
        <v>0.62609286363355654</v>
      </c>
      <c r="W1398">
        <f t="shared" si="6"/>
        <v>3.0052457454410715</v>
      </c>
    </row>
    <row r="1399" spans="1:23" x14ac:dyDescent="0.3">
      <c r="A1399" s="1">
        <v>45332</v>
      </c>
      <c r="B1399" t="s">
        <v>17</v>
      </c>
      <c r="C1399" t="s">
        <v>138</v>
      </c>
      <c r="D1399" s="2">
        <v>28</v>
      </c>
      <c r="E1399" s="4" t="s">
        <v>162</v>
      </c>
      <c r="F1399" t="s">
        <v>33</v>
      </c>
      <c r="H1399" t="s">
        <v>142</v>
      </c>
      <c r="I1399" t="s">
        <v>120</v>
      </c>
      <c r="J1399">
        <v>0.02</v>
      </c>
      <c r="K1399">
        <v>2600</v>
      </c>
      <c r="L1399">
        <v>2.66</v>
      </c>
      <c r="M1399" t="s">
        <v>114</v>
      </c>
      <c r="N1399">
        <v>1</v>
      </c>
      <c r="P1399">
        <v>2</v>
      </c>
      <c r="R1399">
        <v>80</v>
      </c>
      <c r="S1399" s="16">
        <v>80</v>
      </c>
      <c r="T1399">
        <v>2.7587187449102961</v>
      </c>
      <c r="U1399">
        <v>0.72497423076923084</v>
      </c>
      <c r="V1399">
        <v>0.62609286363355654</v>
      </c>
      <c r="W1399">
        <f t="shared" si="6"/>
        <v>1.2521857272671131</v>
      </c>
    </row>
    <row r="1400" spans="1:23" x14ac:dyDescent="0.3">
      <c r="A1400" s="1">
        <v>45332</v>
      </c>
      <c r="B1400" t="s">
        <v>17</v>
      </c>
      <c r="C1400" t="s">
        <v>138</v>
      </c>
      <c r="D1400" s="2">
        <v>28</v>
      </c>
      <c r="E1400" s="4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P1400">
        <v>2</v>
      </c>
      <c r="R1400">
        <v>80</v>
      </c>
      <c r="S1400" s="16">
        <v>80</v>
      </c>
      <c r="T1400">
        <v>2.7587187449102961</v>
      </c>
      <c r="U1400">
        <v>0.72497423076923084</v>
      </c>
      <c r="V1400">
        <v>0.62609286363355654</v>
      </c>
      <c r="W1400">
        <f t="shared" si="6"/>
        <v>1.2521857272671131</v>
      </c>
    </row>
    <row r="1401" spans="1:23" x14ac:dyDescent="0.3">
      <c r="A1401" s="1">
        <v>45333</v>
      </c>
      <c r="B1401" t="s">
        <v>17</v>
      </c>
      <c r="C1401" t="s">
        <v>138</v>
      </c>
      <c r="D1401" s="2">
        <v>28</v>
      </c>
      <c r="E1401" s="4" t="s">
        <v>162</v>
      </c>
      <c r="F1401" t="s">
        <v>33</v>
      </c>
      <c r="H1401" t="s">
        <v>142</v>
      </c>
      <c r="I1401" t="s">
        <v>120</v>
      </c>
      <c r="J1401">
        <v>0.02</v>
      </c>
      <c r="K1401">
        <v>2600</v>
      </c>
      <c r="L1401">
        <v>2.66</v>
      </c>
      <c r="M1401" t="s">
        <v>114</v>
      </c>
      <c r="N1401">
        <v>1</v>
      </c>
      <c r="P1401">
        <v>2</v>
      </c>
      <c r="R1401">
        <v>80</v>
      </c>
      <c r="S1401" s="16">
        <v>80</v>
      </c>
      <c r="T1401">
        <v>2.7587187449102961</v>
      </c>
      <c r="U1401">
        <v>0.72497423076923084</v>
      </c>
      <c r="V1401">
        <v>0.62609286363355654</v>
      </c>
      <c r="W1401">
        <f t="shared" si="6"/>
        <v>1.2521857272671131</v>
      </c>
    </row>
    <row r="1402" spans="1:23" x14ac:dyDescent="0.3">
      <c r="A1402" s="1">
        <v>45342</v>
      </c>
      <c r="B1402" t="s">
        <v>17</v>
      </c>
      <c r="C1402" t="s">
        <v>138</v>
      </c>
      <c r="D1402" s="2">
        <v>28</v>
      </c>
      <c r="E1402" s="4" t="s">
        <v>225</v>
      </c>
      <c r="F1402" t="s">
        <v>33</v>
      </c>
      <c r="H1402" t="s">
        <v>142</v>
      </c>
      <c r="I1402" t="s">
        <v>120</v>
      </c>
      <c r="J1402">
        <v>0.02</v>
      </c>
      <c r="K1402">
        <v>2600</v>
      </c>
      <c r="L1402">
        <v>2.66</v>
      </c>
      <c r="M1402" t="s">
        <v>114</v>
      </c>
      <c r="N1402">
        <v>2</v>
      </c>
      <c r="P1402">
        <v>4</v>
      </c>
      <c r="R1402">
        <v>80</v>
      </c>
      <c r="S1402" s="16">
        <v>160</v>
      </c>
      <c r="T1402">
        <v>5.5174374898205922</v>
      </c>
      <c r="U1402">
        <v>0.72497423076923084</v>
      </c>
      <c r="V1402">
        <v>0.62609286363355654</v>
      </c>
      <c r="W1402">
        <f t="shared" si="6"/>
        <v>2.5043714545342262</v>
      </c>
    </row>
    <row r="1403" spans="1:23" x14ac:dyDescent="0.3">
      <c r="A1403" s="1">
        <v>45349</v>
      </c>
      <c r="B1403" t="s">
        <v>17</v>
      </c>
      <c r="C1403" t="s">
        <v>138</v>
      </c>
      <c r="D1403" s="2">
        <v>28</v>
      </c>
      <c r="E1403" s="4" t="s">
        <v>225</v>
      </c>
      <c r="F1403" t="s">
        <v>33</v>
      </c>
      <c r="H1403" t="s">
        <v>142</v>
      </c>
      <c r="I1403" t="s">
        <v>120</v>
      </c>
      <c r="J1403">
        <v>0.02</v>
      </c>
      <c r="K1403">
        <v>2600</v>
      </c>
      <c r="L1403">
        <v>2.66</v>
      </c>
      <c r="M1403" t="s">
        <v>114</v>
      </c>
      <c r="N1403">
        <v>2</v>
      </c>
      <c r="P1403">
        <v>4</v>
      </c>
      <c r="R1403">
        <v>80</v>
      </c>
      <c r="S1403" s="16">
        <v>160</v>
      </c>
      <c r="T1403">
        <v>5.5174374898205922</v>
      </c>
      <c r="U1403">
        <v>0.72497423076923084</v>
      </c>
      <c r="V1403">
        <v>0.62609286363355654</v>
      </c>
      <c r="W1403">
        <f t="shared" si="6"/>
        <v>2.5043714545342262</v>
      </c>
    </row>
    <row r="1404" spans="1:23" x14ac:dyDescent="0.3">
      <c r="A1404" s="1">
        <v>45349</v>
      </c>
      <c r="B1404" t="s">
        <v>17</v>
      </c>
      <c r="C1404" t="s">
        <v>138</v>
      </c>
      <c r="D1404" s="2">
        <v>28</v>
      </c>
      <c r="E1404" s="4" t="s">
        <v>226</v>
      </c>
      <c r="F1404" t="s">
        <v>74</v>
      </c>
      <c r="G1404">
        <v>8879</v>
      </c>
      <c r="H1404" t="s">
        <v>142</v>
      </c>
      <c r="I1404" t="s">
        <v>120</v>
      </c>
      <c r="J1404">
        <v>0.01</v>
      </c>
      <c r="K1404">
        <v>2600</v>
      </c>
      <c r="L1404">
        <v>2.66</v>
      </c>
      <c r="M1404" t="s">
        <v>114</v>
      </c>
      <c r="N1404">
        <v>1</v>
      </c>
      <c r="P1404">
        <v>2</v>
      </c>
      <c r="R1404">
        <v>80</v>
      </c>
      <c r="S1404" s="16">
        <v>80</v>
      </c>
      <c r="T1404">
        <v>2.7587187449102961</v>
      </c>
      <c r="U1404">
        <v>0.72497423076923084</v>
      </c>
      <c r="V1404">
        <v>0.62609286363355654</v>
      </c>
      <c r="W1404">
        <f t="shared" si="6"/>
        <v>1.2521857272671131</v>
      </c>
    </row>
    <row r="1405" spans="1:23" x14ac:dyDescent="0.3">
      <c r="A1405" s="1">
        <v>45329</v>
      </c>
      <c r="B1405" t="s">
        <v>17</v>
      </c>
      <c r="C1405" t="s">
        <v>116</v>
      </c>
      <c r="D1405" s="2">
        <v>24</v>
      </c>
      <c r="E1405" s="4" t="s">
        <v>132</v>
      </c>
      <c r="F1405" t="s">
        <v>33</v>
      </c>
      <c r="G1405">
        <v>8824</v>
      </c>
      <c r="H1405" t="s">
        <v>11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2</v>
      </c>
      <c r="P1405">
        <v>4</v>
      </c>
      <c r="R1405">
        <v>96</v>
      </c>
      <c r="S1405" s="16">
        <v>192</v>
      </c>
      <c r="T1405">
        <v>5.5108194422447969</v>
      </c>
      <c r="U1405">
        <v>0.72584486607142873</v>
      </c>
      <c r="V1405">
        <v>0.71941811546454448</v>
      </c>
      <c r="W1405">
        <f t="shared" si="6"/>
        <v>2.8776724618581779</v>
      </c>
    </row>
    <row r="1406" spans="1:23" x14ac:dyDescent="0.3">
      <c r="A1406" s="1">
        <v>45346</v>
      </c>
      <c r="B1406" t="s">
        <v>17</v>
      </c>
      <c r="C1406" t="s">
        <v>116</v>
      </c>
      <c r="D1406" s="2">
        <v>24</v>
      </c>
      <c r="E1406" s="4" t="s">
        <v>8</v>
      </c>
      <c r="F1406" t="s">
        <v>33</v>
      </c>
      <c r="G1406">
        <v>8948</v>
      </c>
      <c r="H1406" t="s">
        <v>134</v>
      </c>
      <c r="I1406" t="s">
        <v>120</v>
      </c>
      <c r="J1406">
        <v>0.02</v>
      </c>
      <c r="K1406">
        <v>2800</v>
      </c>
      <c r="L1406">
        <v>2.95</v>
      </c>
      <c r="M1406" t="s">
        <v>96</v>
      </c>
      <c r="N1406">
        <v>2</v>
      </c>
      <c r="P1406">
        <v>4</v>
      </c>
      <c r="R1406">
        <v>96</v>
      </c>
      <c r="S1406" s="16">
        <v>192</v>
      </c>
      <c r="T1406">
        <v>5.5108194422447969</v>
      </c>
      <c r="U1406">
        <v>0.72584486607142873</v>
      </c>
      <c r="V1406">
        <v>0.71941811546454448</v>
      </c>
      <c r="W1406">
        <f t="shared" si="6"/>
        <v>2.8776724618581779</v>
      </c>
    </row>
    <row r="1407" spans="1:23" x14ac:dyDescent="0.3">
      <c r="A1407" s="1">
        <v>45342</v>
      </c>
      <c r="B1407" t="s">
        <v>17</v>
      </c>
      <c r="C1407" t="s">
        <v>138</v>
      </c>
      <c r="D1407" s="2">
        <v>24</v>
      </c>
      <c r="E1407" s="4" t="s">
        <v>8</v>
      </c>
      <c r="F1407" t="s">
        <v>33</v>
      </c>
      <c r="H1407" t="s">
        <v>146</v>
      </c>
      <c r="I1407" t="s">
        <v>120</v>
      </c>
      <c r="J1407">
        <v>0.02</v>
      </c>
      <c r="K1407">
        <v>2800</v>
      </c>
      <c r="L1407">
        <v>2.95</v>
      </c>
      <c r="M1407" t="s">
        <v>96</v>
      </c>
      <c r="N1407">
        <v>2</v>
      </c>
      <c r="P1407">
        <v>4</v>
      </c>
      <c r="R1407">
        <v>96</v>
      </c>
      <c r="S1407" s="16">
        <v>192</v>
      </c>
      <c r="T1407">
        <v>5.5108194422447969</v>
      </c>
      <c r="U1407">
        <v>0.72584486607142873</v>
      </c>
      <c r="V1407">
        <v>0.71941811546454448</v>
      </c>
      <c r="W1407">
        <f t="shared" si="6"/>
        <v>2.8776724618581779</v>
      </c>
    </row>
    <row r="1408" spans="1:23" x14ac:dyDescent="0.3">
      <c r="A1408" s="1">
        <v>45323</v>
      </c>
      <c r="B1408" t="s">
        <v>17</v>
      </c>
      <c r="C1408" t="s">
        <v>112</v>
      </c>
      <c r="D1408" s="2">
        <v>8</v>
      </c>
      <c r="E1408" s="4" t="s">
        <v>15</v>
      </c>
      <c r="F1408" t="s">
        <v>33</v>
      </c>
      <c r="G1408">
        <v>8906</v>
      </c>
      <c r="H1408" t="s">
        <v>119</v>
      </c>
      <c r="I1408" t="s">
        <v>120</v>
      </c>
      <c r="J1408">
        <v>0.02</v>
      </c>
      <c r="K1408">
        <v>3200</v>
      </c>
      <c r="L1408">
        <v>4.8600000000000003</v>
      </c>
      <c r="M1408" t="s">
        <v>111</v>
      </c>
      <c r="N1408">
        <v>2</v>
      </c>
      <c r="P1408">
        <v>1.06</v>
      </c>
      <c r="R1408">
        <v>110</v>
      </c>
      <c r="S1408" s="16">
        <v>220</v>
      </c>
      <c r="T1408">
        <v>1.4601385696391309</v>
      </c>
      <c r="U1408">
        <v>0.72595849602272744</v>
      </c>
      <c r="V1408">
        <v>2.7281359320339829</v>
      </c>
      <c r="W1408">
        <f t="shared" si="6"/>
        <v>2.8918240879560222</v>
      </c>
    </row>
    <row r="1409" spans="1:23" x14ac:dyDescent="0.3">
      <c r="A1409" s="1">
        <v>45351</v>
      </c>
      <c r="B1409" t="s">
        <v>17</v>
      </c>
      <c r="C1409" t="s">
        <v>138</v>
      </c>
      <c r="D1409" s="2">
        <v>16</v>
      </c>
      <c r="E1409" s="4" t="s">
        <v>8</v>
      </c>
      <c r="G1409">
        <v>9013</v>
      </c>
      <c r="H1409" t="s">
        <v>42</v>
      </c>
      <c r="K1409">
        <v>3400</v>
      </c>
      <c r="L1409">
        <v>3.53</v>
      </c>
      <c r="M1409" t="s">
        <v>96</v>
      </c>
      <c r="N1409">
        <v>1</v>
      </c>
      <c r="P1409">
        <v>1.3540000000000001</v>
      </c>
      <c r="R1409">
        <v>96</v>
      </c>
      <c r="S1409" s="16">
        <v>96</v>
      </c>
      <c r="T1409">
        <v>1.8640000000000001</v>
      </c>
      <c r="U1409">
        <v>0.72639484978540769</v>
      </c>
      <c r="V1409">
        <v>1</v>
      </c>
      <c r="W1409">
        <f t="shared" si="6"/>
        <v>1.3540000000000001</v>
      </c>
    </row>
    <row r="1410" spans="1:23" x14ac:dyDescent="0.3">
      <c r="A1410" s="1">
        <v>45339</v>
      </c>
      <c r="B1410" t="s">
        <v>17</v>
      </c>
      <c r="C1410" t="s">
        <v>116</v>
      </c>
      <c r="D1410" s="2">
        <v>26</v>
      </c>
      <c r="E1410" s="4" t="s">
        <v>8</v>
      </c>
      <c r="F1410" t="s">
        <v>33</v>
      </c>
      <c r="G1410">
        <v>8948</v>
      </c>
      <c r="H1410" t="s">
        <v>134</v>
      </c>
      <c r="I1410" t="s">
        <v>120</v>
      </c>
      <c r="J1410">
        <v>0.02</v>
      </c>
      <c r="K1410">
        <v>2800</v>
      </c>
      <c r="L1410">
        <v>2.91</v>
      </c>
      <c r="M1410" t="s">
        <v>114</v>
      </c>
      <c r="N1410">
        <v>3</v>
      </c>
      <c r="P1410">
        <v>5.5</v>
      </c>
      <c r="R1410">
        <v>80</v>
      </c>
      <c r="S1410" s="16">
        <v>240</v>
      </c>
      <c r="T1410">
        <v>7.5651462489292651</v>
      </c>
      <c r="U1410">
        <v>0.72701833104395619</v>
      </c>
      <c r="V1410">
        <v>0.62915680381570427</v>
      </c>
      <c r="W1410">
        <f t="shared" si="6"/>
        <v>3.4603624209863737</v>
      </c>
    </row>
    <row r="1411" spans="1:23" x14ac:dyDescent="0.3">
      <c r="A1411" s="1">
        <v>45349</v>
      </c>
      <c r="B1411" t="s">
        <v>17</v>
      </c>
      <c r="C1411" t="s">
        <v>112</v>
      </c>
      <c r="D1411" s="2">
        <v>18</v>
      </c>
      <c r="E1411" s="4" t="s">
        <v>32</v>
      </c>
      <c r="F1411" t="s">
        <v>13</v>
      </c>
      <c r="G1411">
        <v>8757</v>
      </c>
      <c r="H1411" t="s">
        <v>122</v>
      </c>
      <c r="I1411" t="s">
        <v>120</v>
      </c>
      <c r="J1411">
        <v>0.02</v>
      </c>
      <c r="K1411">
        <v>3200</v>
      </c>
      <c r="L1411">
        <v>3.18</v>
      </c>
      <c r="M1411" t="s">
        <v>96</v>
      </c>
      <c r="N1411">
        <v>3</v>
      </c>
      <c r="P1411">
        <v>4.78</v>
      </c>
      <c r="R1411">
        <v>96</v>
      </c>
      <c r="S1411" s="16">
        <v>288</v>
      </c>
      <c r="T1411">
        <v>6.5728776366396833</v>
      </c>
      <c r="U1411">
        <v>0.72723094270833355</v>
      </c>
      <c r="V1411">
        <v>0.90939029703477792</v>
      </c>
      <c r="W1411">
        <f t="shared" si="6"/>
        <v>4.3468856198262387</v>
      </c>
    </row>
    <row r="1412" spans="1:23" x14ac:dyDescent="0.3">
      <c r="A1412" s="1">
        <v>45337</v>
      </c>
      <c r="B1412" t="s">
        <v>17</v>
      </c>
      <c r="C1412" t="s">
        <v>138</v>
      </c>
      <c r="D1412" s="2">
        <v>20</v>
      </c>
      <c r="E1412" s="4" t="s">
        <v>66</v>
      </c>
      <c r="F1412" t="s">
        <v>74</v>
      </c>
      <c r="G1412">
        <v>8939</v>
      </c>
      <c r="H1412" t="s">
        <v>142</v>
      </c>
      <c r="I1412" t="s">
        <v>120</v>
      </c>
      <c r="J1412">
        <v>0.01</v>
      </c>
      <c r="K1412">
        <v>3200</v>
      </c>
      <c r="L1412">
        <v>3.05</v>
      </c>
      <c r="M1412" t="s">
        <v>96</v>
      </c>
      <c r="N1412">
        <v>2</v>
      </c>
      <c r="P1412">
        <v>3.7</v>
      </c>
      <c r="R1412">
        <v>96</v>
      </c>
      <c r="S1412" s="16">
        <v>192</v>
      </c>
      <c r="T1412">
        <v>5.0763207976962237</v>
      </c>
      <c r="U1412">
        <v>0.72887434570312493</v>
      </c>
      <c r="V1412">
        <v>0.76662237633816199</v>
      </c>
      <c r="W1412">
        <f t="shared" si="6"/>
        <v>2.8365027924511996</v>
      </c>
    </row>
    <row r="1413" spans="1:23" x14ac:dyDescent="0.3">
      <c r="A1413" s="1">
        <v>45342</v>
      </c>
      <c r="B1413" t="s">
        <v>17</v>
      </c>
      <c r="C1413" t="s">
        <v>138</v>
      </c>
      <c r="D1413" s="2">
        <v>12</v>
      </c>
      <c r="E1413" s="4" t="s">
        <v>8</v>
      </c>
      <c r="F1413" t="s">
        <v>13</v>
      </c>
      <c r="G1413">
        <v>8758</v>
      </c>
      <c r="H1413" t="s">
        <v>152</v>
      </c>
      <c r="I1413" t="s">
        <v>120</v>
      </c>
      <c r="J1413">
        <v>0.02</v>
      </c>
      <c r="K1413">
        <v>3400</v>
      </c>
      <c r="L1413">
        <v>4</v>
      </c>
      <c r="M1413" t="s">
        <v>96</v>
      </c>
      <c r="N1413">
        <v>3</v>
      </c>
      <c r="P1413">
        <v>2.7</v>
      </c>
      <c r="R1413">
        <v>96</v>
      </c>
      <c r="S1413" s="16">
        <v>288</v>
      </c>
      <c r="T1413">
        <v>3.701351719132723</v>
      </c>
      <c r="U1413">
        <v>0.72946323529411772</v>
      </c>
      <c r="V1413">
        <v>1.5737570408480064</v>
      </c>
      <c r="W1413">
        <f t="shared" si="6"/>
        <v>4.2491440102896174</v>
      </c>
    </row>
    <row r="1414" spans="1:23" x14ac:dyDescent="0.3">
      <c r="A1414" s="1">
        <v>45341</v>
      </c>
      <c r="B1414" t="s">
        <v>17</v>
      </c>
      <c r="C1414" t="s">
        <v>112</v>
      </c>
      <c r="D1414" s="2">
        <v>16</v>
      </c>
      <c r="E1414" s="4" t="s">
        <v>66</v>
      </c>
      <c r="F1414" t="s">
        <v>13</v>
      </c>
      <c r="G1414" t="s">
        <v>128</v>
      </c>
      <c r="H1414" t="s">
        <v>10</v>
      </c>
      <c r="I1414" t="s">
        <v>120</v>
      </c>
      <c r="J1414">
        <v>0.02</v>
      </c>
      <c r="K1414">
        <v>3200</v>
      </c>
      <c r="L1414">
        <v>3.53</v>
      </c>
      <c r="M1414" t="s">
        <v>36</v>
      </c>
      <c r="N1414">
        <v>1</v>
      </c>
      <c r="P1414">
        <v>1.28</v>
      </c>
      <c r="R1414">
        <v>96</v>
      </c>
      <c r="S1414" s="16">
        <v>96</v>
      </c>
      <c r="T1414">
        <v>1.7544224853227739</v>
      </c>
      <c r="U1414">
        <v>0.72958481250000007</v>
      </c>
      <c r="V1414">
        <v>1</v>
      </c>
      <c r="W1414">
        <f t="shared" si="6"/>
        <v>1.28</v>
      </c>
    </row>
    <row r="1415" spans="1:23" x14ac:dyDescent="0.3">
      <c r="A1415" s="1">
        <v>45346</v>
      </c>
      <c r="B1415" t="s">
        <v>17</v>
      </c>
      <c r="C1415" t="s">
        <v>112</v>
      </c>
      <c r="D1415" s="2">
        <v>9</v>
      </c>
      <c r="E1415" s="4" t="s">
        <v>124</v>
      </c>
      <c r="F1415" t="s">
        <v>33</v>
      </c>
      <c r="H1415" t="s">
        <v>218</v>
      </c>
      <c r="I1415" t="s">
        <v>120</v>
      </c>
      <c r="J1415">
        <v>1.02</v>
      </c>
      <c r="K1415">
        <v>3200</v>
      </c>
      <c r="L1415">
        <v>4.8</v>
      </c>
      <c r="M1415" t="s">
        <v>36</v>
      </c>
      <c r="N1415">
        <v>2</v>
      </c>
      <c r="P1415">
        <v>1.06</v>
      </c>
      <c r="R1415">
        <v>96</v>
      </c>
      <c r="S1415" s="16">
        <v>192</v>
      </c>
      <c r="T1415">
        <v>1.451510478091264</v>
      </c>
      <c r="U1415">
        <v>0.73027374999999994</v>
      </c>
      <c r="V1415">
        <v>2.3794817647058819</v>
      </c>
      <c r="W1415">
        <f t="shared" si="6"/>
        <v>2.5222506705882348</v>
      </c>
    </row>
    <row r="1416" spans="1:23" x14ac:dyDescent="0.3">
      <c r="A1416" s="1">
        <v>45347</v>
      </c>
      <c r="B1416" t="s">
        <v>17</v>
      </c>
      <c r="C1416" t="s">
        <v>112</v>
      </c>
      <c r="D1416" s="2">
        <v>9</v>
      </c>
      <c r="E1416" s="4" t="s">
        <v>124</v>
      </c>
      <c r="F1416" t="s">
        <v>33</v>
      </c>
      <c r="H1416" t="s">
        <v>218</v>
      </c>
      <c r="I1416" t="s">
        <v>120</v>
      </c>
      <c r="J1416">
        <v>1.02</v>
      </c>
      <c r="K1416">
        <v>3200</v>
      </c>
      <c r="L1416">
        <v>4.8</v>
      </c>
      <c r="M1416" t="s">
        <v>36</v>
      </c>
      <c r="N1416">
        <v>2</v>
      </c>
      <c r="P1416">
        <v>1.06</v>
      </c>
      <c r="R1416">
        <v>96</v>
      </c>
      <c r="S1416" s="16">
        <v>192</v>
      </c>
      <c r="T1416">
        <v>1.451510478091264</v>
      </c>
      <c r="U1416">
        <v>0.73027374999999994</v>
      </c>
      <c r="V1416">
        <v>2.3794817647058819</v>
      </c>
      <c r="W1416">
        <f t="shared" si="6"/>
        <v>2.5222506705882348</v>
      </c>
    </row>
    <row r="1417" spans="1:23" x14ac:dyDescent="0.3">
      <c r="A1417" s="1">
        <v>45323</v>
      </c>
      <c r="B1417" t="s">
        <v>17</v>
      </c>
      <c r="C1417" t="s">
        <v>138</v>
      </c>
      <c r="D1417" s="2">
        <v>18</v>
      </c>
      <c r="E1417" s="4" t="s">
        <v>161</v>
      </c>
      <c r="F1417" t="s">
        <v>13</v>
      </c>
      <c r="G1417">
        <v>8903</v>
      </c>
      <c r="H1417" t="s">
        <v>42</v>
      </c>
      <c r="I1417" t="s">
        <v>120</v>
      </c>
      <c r="J1417">
        <v>0.02</v>
      </c>
      <c r="K1417">
        <v>3200</v>
      </c>
      <c r="L1417">
        <v>3.18</v>
      </c>
      <c r="M1417" t="s">
        <v>96</v>
      </c>
      <c r="N1417">
        <v>1</v>
      </c>
      <c r="P1417">
        <v>1.6</v>
      </c>
      <c r="R1417">
        <v>96</v>
      </c>
      <c r="S1417" s="16">
        <v>96</v>
      </c>
      <c r="T1417">
        <v>2.1909592122132282</v>
      </c>
      <c r="U1417">
        <v>0.73027375000000005</v>
      </c>
      <c r="V1417">
        <v>0.90939029703477792</v>
      </c>
      <c r="W1417">
        <f t="shared" si="6"/>
        <v>1.4550244752556447</v>
      </c>
    </row>
    <row r="1418" spans="1:23" x14ac:dyDescent="0.3">
      <c r="A1418" s="1">
        <v>45323</v>
      </c>
      <c r="B1418" t="s">
        <v>17</v>
      </c>
      <c r="C1418" t="s">
        <v>138</v>
      </c>
      <c r="D1418" s="2">
        <v>18</v>
      </c>
      <c r="E1418" s="4" t="s">
        <v>161</v>
      </c>
      <c r="F1418" t="s">
        <v>33</v>
      </c>
      <c r="G1418">
        <v>8938</v>
      </c>
      <c r="H1418" t="s">
        <v>141</v>
      </c>
      <c r="I1418" t="s">
        <v>120</v>
      </c>
      <c r="J1418">
        <v>0.02</v>
      </c>
      <c r="K1418">
        <v>3200</v>
      </c>
      <c r="L1418">
        <v>3.18</v>
      </c>
      <c r="M1418" t="s">
        <v>96</v>
      </c>
      <c r="N1418">
        <v>5</v>
      </c>
      <c r="P1418">
        <v>8</v>
      </c>
      <c r="R1418">
        <v>96</v>
      </c>
      <c r="S1418" s="16">
        <v>480</v>
      </c>
      <c r="T1418">
        <v>10.954796061066141</v>
      </c>
      <c r="U1418">
        <v>0.73027375000000017</v>
      </c>
      <c r="V1418">
        <v>0.90939029703477792</v>
      </c>
      <c r="W1418">
        <f t="shared" si="6"/>
        <v>7.2751223762782233</v>
      </c>
    </row>
    <row r="1419" spans="1:23" x14ac:dyDescent="0.3">
      <c r="A1419" s="1">
        <v>45331</v>
      </c>
      <c r="B1419" t="s">
        <v>17</v>
      </c>
      <c r="C1419" t="s">
        <v>138</v>
      </c>
      <c r="D1419" s="2">
        <v>18</v>
      </c>
      <c r="E1419" s="4" t="s">
        <v>161</v>
      </c>
      <c r="F1419" t="s">
        <v>13</v>
      </c>
      <c r="G1419">
        <v>8903</v>
      </c>
      <c r="H1419" t="s">
        <v>42</v>
      </c>
      <c r="I1419" t="s">
        <v>120</v>
      </c>
      <c r="J1419">
        <v>0.02</v>
      </c>
      <c r="K1419">
        <v>3200</v>
      </c>
      <c r="L1419">
        <v>3.18</v>
      </c>
      <c r="M1419" t="s">
        <v>96</v>
      </c>
      <c r="N1419">
        <v>3</v>
      </c>
      <c r="P1419">
        <v>4.8</v>
      </c>
      <c r="R1419">
        <v>96</v>
      </c>
      <c r="S1419" s="16">
        <v>288</v>
      </c>
      <c r="T1419">
        <v>6.5728776366396833</v>
      </c>
      <c r="U1419">
        <v>0.73027375000000017</v>
      </c>
      <c r="V1419">
        <v>0.90939029703477792</v>
      </c>
      <c r="W1419">
        <f t="shared" si="6"/>
        <v>4.3650734257669335</v>
      </c>
    </row>
    <row r="1420" spans="1:23" x14ac:dyDescent="0.3">
      <c r="A1420" s="1">
        <v>45336</v>
      </c>
      <c r="B1420" t="s">
        <v>17</v>
      </c>
      <c r="C1420" t="s">
        <v>112</v>
      </c>
      <c r="D1420" s="2">
        <v>18</v>
      </c>
      <c r="E1420" s="4" t="s">
        <v>161</v>
      </c>
      <c r="F1420" t="s">
        <v>13</v>
      </c>
      <c r="G1420">
        <v>8757</v>
      </c>
      <c r="H1420" t="s">
        <v>122</v>
      </c>
      <c r="I1420" t="s">
        <v>120</v>
      </c>
      <c r="J1420">
        <v>0.02</v>
      </c>
      <c r="K1420">
        <v>3200</v>
      </c>
      <c r="L1420">
        <v>3.18</v>
      </c>
      <c r="M1420" t="s">
        <v>96</v>
      </c>
      <c r="N1420">
        <v>3</v>
      </c>
      <c r="P1420">
        <v>4.8</v>
      </c>
      <c r="R1420">
        <v>96</v>
      </c>
      <c r="S1420" s="16">
        <v>288</v>
      </c>
      <c r="T1420">
        <v>6.5728776366396833</v>
      </c>
      <c r="U1420">
        <v>0.73027375000000017</v>
      </c>
      <c r="V1420">
        <v>0.90939029703477792</v>
      </c>
      <c r="W1420">
        <f t="shared" si="6"/>
        <v>4.3650734257669335</v>
      </c>
    </row>
    <row r="1421" spans="1:23" x14ac:dyDescent="0.3">
      <c r="A1421" s="1">
        <v>45340</v>
      </c>
      <c r="B1421" t="s">
        <v>17</v>
      </c>
      <c r="C1421" t="s">
        <v>112</v>
      </c>
      <c r="D1421" s="2">
        <v>18</v>
      </c>
      <c r="E1421" s="4" t="s">
        <v>161</v>
      </c>
      <c r="F1421" t="s">
        <v>13</v>
      </c>
      <c r="G1421">
        <v>8757</v>
      </c>
      <c r="H1421" t="s">
        <v>122</v>
      </c>
      <c r="I1421" t="s">
        <v>120</v>
      </c>
      <c r="J1421">
        <v>0.02</v>
      </c>
      <c r="K1421">
        <v>3200</v>
      </c>
      <c r="L1421">
        <v>3.18</v>
      </c>
      <c r="M1421" t="s">
        <v>96</v>
      </c>
      <c r="N1421">
        <v>3</v>
      </c>
      <c r="P1421">
        <v>4.8</v>
      </c>
      <c r="R1421">
        <v>96</v>
      </c>
      <c r="S1421" s="16">
        <v>288</v>
      </c>
      <c r="T1421">
        <v>6.5728776366396833</v>
      </c>
      <c r="U1421">
        <v>0.73027375000000017</v>
      </c>
      <c r="V1421">
        <v>0.90939029703477792</v>
      </c>
      <c r="W1421">
        <f t="shared" si="6"/>
        <v>4.3650734257669335</v>
      </c>
    </row>
    <row r="1422" spans="1:23" x14ac:dyDescent="0.3">
      <c r="A1422" s="1">
        <v>45344</v>
      </c>
      <c r="B1422" t="s">
        <v>17</v>
      </c>
      <c r="C1422" t="s">
        <v>112</v>
      </c>
      <c r="D1422" s="2">
        <v>18</v>
      </c>
      <c r="E1422" s="4" t="s">
        <v>3</v>
      </c>
      <c r="F1422" t="s">
        <v>13</v>
      </c>
      <c r="G1422">
        <v>8757</v>
      </c>
      <c r="H1422" t="s">
        <v>122</v>
      </c>
      <c r="I1422" t="s">
        <v>120</v>
      </c>
      <c r="J1422">
        <v>0.02</v>
      </c>
      <c r="K1422">
        <v>3200</v>
      </c>
      <c r="L1422">
        <v>3.18</v>
      </c>
      <c r="M1422" t="s">
        <v>96</v>
      </c>
      <c r="N1422">
        <v>3</v>
      </c>
      <c r="P1422">
        <v>4.8</v>
      </c>
      <c r="R1422">
        <v>96</v>
      </c>
      <c r="S1422" s="16">
        <v>288</v>
      </c>
      <c r="T1422">
        <v>6.5728776366396833</v>
      </c>
      <c r="U1422">
        <v>0.73027375000000017</v>
      </c>
      <c r="V1422">
        <v>0.90939029703477792</v>
      </c>
      <c r="W1422">
        <f t="shared" si="6"/>
        <v>4.3650734257669335</v>
      </c>
    </row>
    <row r="1423" spans="1:23" x14ac:dyDescent="0.3">
      <c r="A1423" s="1">
        <v>45325</v>
      </c>
      <c r="B1423" t="s">
        <v>17</v>
      </c>
      <c r="C1423" t="s">
        <v>112</v>
      </c>
      <c r="D1423" s="2">
        <v>8</v>
      </c>
      <c r="E1423" s="4" t="s">
        <v>126</v>
      </c>
      <c r="F1423" t="s">
        <v>33</v>
      </c>
      <c r="H1423" t="s">
        <v>125</v>
      </c>
      <c r="I1423" t="s">
        <v>120</v>
      </c>
      <c r="J1423">
        <v>0.02</v>
      </c>
      <c r="K1423">
        <v>3400</v>
      </c>
      <c r="L1423">
        <v>4.8600000000000003</v>
      </c>
      <c r="M1423" t="s">
        <v>111</v>
      </c>
      <c r="N1423">
        <v>3</v>
      </c>
      <c r="P1423">
        <v>1.7</v>
      </c>
      <c r="R1423">
        <v>110</v>
      </c>
      <c r="S1423" s="16">
        <v>330</v>
      </c>
      <c r="T1423">
        <v>2.3270958453623658</v>
      </c>
      <c r="U1423">
        <v>0.73052427272727261</v>
      </c>
      <c r="V1423">
        <v>2.7281359320339829</v>
      </c>
      <c r="W1423">
        <f t="shared" si="6"/>
        <v>4.6378310844577708</v>
      </c>
    </row>
    <row r="1424" spans="1:23" x14ac:dyDescent="0.3">
      <c r="A1424" s="1">
        <v>45325</v>
      </c>
      <c r="B1424" t="s">
        <v>17</v>
      </c>
      <c r="C1424" t="s">
        <v>138</v>
      </c>
      <c r="D1424" s="2">
        <v>8</v>
      </c>
      <c r="E1424" s="4" t="s">
        <v>94</v>
      </c>
      <c r="F1424" t="s">
        <v>33</v>
      </c>
      <c r="H1424" t="s">
        <v>125</v>
      </c>
      <c r="I1424" t="s">
        <v>120</v>
      </c>
      <c r="J1424">
        <v>0.02</v>
      </c>
      <c r="K1424">
        <v>3400</v>
      </c>
      <c r="L1424">
        <v>4.8600000000000003</v>
      </c>
      <c r="M1424" t="s">
        <v>111</v>
      </c>
      <c r="N1424">
        <v>3</v>
      </c>
      <c r="O1424">
        <v>36</v>
      </c>
      <c r="P1424">
        <v>1.7</v>
      </c>
      <c r="Q1424">
        <v>35</v>
      </c>
      <c r="R1424">
        <v>110</v>
      </c>
      <c r="S1424" s="16">
        <v>330</v>
      </c>
      <c r="T1424">
        <v>2.3270958453623658</v>
      </c>
      <c r="U1424">
        <v>0.73052427272727261</v>
      </c>
      <c r="V1424">
        <v>2.7281359320339829</v>
      </c>
      <c r="W1424">
        <f t="shared" si="6"/>
        <v>4.6378310844577708</v>
      </c>
    </row>
    <row r="1425" spans="1:23" x14ac:dyDescent="0.3">
      <c r="A1425" s="1">
        <v>45329</v>
      </c>
      <c r="B1425" t="s">
        <v>17</v>
      </c>
      <c r="C1425" t="s">
        <v>112</v>
      </c>
      <c r="D1425" s="2">
        <v>8</v>
      </c>
      <c r="E1425" s="4" t="s">
        <v>126</v>
      </c>
      <c r="F1425" t="s">
        <v>33</v>
      </c>
      <c r="H1425" t="s">
        <v>125</v>
      </c>
      <c r="I1425" t="s">
        <v>120</v>
      </c>
      <c r="J1425">
        <v>0.02</v>
      </c>
      <c r="K1425">
        <v>3400</v>
      </c>
      <c r="L1425">
        <v>4.8600000000000003</v>
      </c>
      <c r="M1425" t="s">
        <v>111</v>
      </c>
      <c r="N1425">
        <v>3</v>
      </c>
      <c r="P1425">
        <v>1.7</v>
      </c>
      <c r="R1425">
        <v>110</v>
      </c>
      <c r="S1425" s="16">
        <v>330</v>
      </c>
      <c r="T1425">
        <v>2.3270958453623658</v>
      </c>
      <c r="U1425">
        <v>0.73052427272727261</v>
      </c>
      <c r="V1425">
        <v>2.7281359320339829</v>
      </c>
      <c r="W1425">
        <f t="shared" si="6"/>
        <v>4.6378310844577708</v>
      </c>
    </row>
    <row r="1426" spans="1:23" x14ac:dyDescent="0.3">
      <c r="A1426" s="1">
        <v>45339</v>
      </c>
      <c r="B1426" t="s">
        <v>17</v>
      </c>
      <c r="C1426" t="s">
        <v>138</v>
      </c>
      <c r="D1426" s="2">
        <v>8</v>
      </c>
      <c r="E1426" s="4" t="s">
        <v>94</v>
      </c>
      <c r="F1426" t="s">
        <v>33</v>
      </c>
      <c r="H1426" t="s">
        <v>125</v>
      </c>
      <c r="I1426" t="s">
        <v>120</v>
      </c>
      <c r="J1426">
        <v>0.02</v>
      </c>
      <c r="K1426">
        <v>3400</v>
      </c>
      <c r="L1426">
        <v>4.8600000000000003</v>
      </c>
      <c r="M1426" t="s">
        <v>111</v>
      </c>
      <c r="N1426">
        <v>3</v>
      </c>
      <c r="P1426">
        <v>1.7</v>
      </c>
      <c r="R1426">
        <v>110</v>
      </c>
      <c r="S1426" s="16">
        <v>330</v>
      </c>
      <c r="T1426">
        <v>2.3270958453623658</v>
      </c>
      <c r="U1426">
        <v>0.73052427272727261</v>
      </c>
      <c r="V1426">
        <v>2.7281359320339829</v>
      </c>
      <c r="W1426">
        <f t="shared" si="6"/>
        <v>4.6378310844577708</v>
      </c>
    </row>
    <row r="1427" spans="1:23" x14ac:dyDescent="0.3">
      <c r="A1427" s="1">
        <v>45344</v>
      </c>
      <c r="B1427" t="s">
        <v>17</v>
      </c>
      <c r="C1427" t="s">
        <v>112</v>
      </c>
      <c r="D1427" s="2">
        <v>8</v>
      </c>
      <c r="E1427" s="4" t="s">
        <v>126</v>
      </c>
      <c r="F1427" t="s">
        <v>33</v>
      </c>
      <c r="H1427" t="s">
        <v>125</v>
      </c>
      <c r="I1427" t="s">
        <v>120</v>
      </c>
      <c r="J1427">
        <v>0.02</v>
      </c>
      <c r="K1427">
        <v>3400</v>
      </c>
      <c r="L1427">
        <v>4.8600000000000003</v>
      </c>
      <c r="M1427" t="s">
        <v>111</v>
      </c>
      <c r="N1427">
        <v>3</v>
      </c>
      <c r="P1427">
        <v>1.7</v>
      </c>
      <c r="R1427">
        <v>110</v>
      </c>
      <c r="S1427" s="16">
        <v>330</v>
      </c>
      <c r="T1427">
        <v>2.3270958453623658</v>
      </c>
      <c r="U1427">
        <v>0.73052427272727261</v>
      </c>
      <c r="V1427">
        <v>2.7281359320339829</v>
      </c>
      <c r="W1427">
        <f t="shared" si="6"/>
        <v>4.6378310844577708</v>
      </c>
    </row>
    <row r="1428" spans="1:23" x14ac:dyDescent="0.3">
      <c r="A1428" s="1">
        <v>45327</v>
      </c>
      <c r="B1428" t="s">
        <v>17</v>
      </c>
      <c r="C1428" t="s">
        <v>112</v>
      </c>
      <c r="D1428" s="2">
        <v>8</v>
      </c>
      <c r="E1428" s="4" t="s">
        <v>124</v>
      </c>
      <c r="F1428" t="s">
        <v>33</v>
      </c>
      <c r="H1428" t="s">
        <v>125</v>
      </c>
      <c r="I1428" t="s">
        <v>120</v>
      </c>
      <c r="J1428">
        <v>0.02</v>
      </c>
      <c r="K1428">
        <v>3200</v>
      </c>
      <c r="L1428">
        <v>4.8600000000000003</v>
      </c>
      <c r="M1428" t="s">
        <v>111</v>
      </c>
      <c r="N1428">
        <v>3</v>
      </c>
      <c r="P1428">
        <v>1.6</v>
      </c>
      <c r="R1428">
        <v>110</v>
      </c>
      <c r="S1428" s="16">
        <v>330</v>
      </c>
      <c r="T1428">
        <v>2.1902078544586971</v>
      </c>
      <c r="U1428">
        <v>0.73052427272727283</v>
      </c>
      <c r="V1428">
        <v>2.7281359320339829</v>
      </c>
      <c r="W1428">
        <f t="shared" si="6"/>
        <v>4.3650174912543731</v>
      </c>
    </row>
    <row r="1429" spans="1:23" x14ac:dyDescent="0.3">
      <c r="A1429" s="1">
        <v>45328</v>
      </c>
      <c r="B1429" t="s">
        <v>17</v>
      </c>
      <c r="C1429" t="s">
        <v>112</v>
      </c>
      <c r="D1429" s="2">
        <v>8</v>
      </c>
      <c r="E1429" s="4" t="s">
        <v>124</v>
      </c>
      <c r="F1429" t="s">
        <v>33</v>
      </c>
      <c r="H1429" t="s">
        <v>125</v>
      </c>
      <c r="I1429" t="s">
        <v>120</v>
      </c>
      <c r="J1429">
        <v>0.02</v>
      </c>
      <c r="K1429">
        <v>3200</v>
      </c>
      <c r="L1429">
        <v>4.8600000000000003</v>
      </c>
      <c r="M1429" t="s">
        <v>111</v>
      </c>
      <c r="N1429">
        <v>3</v>
      </c>
      <c r="P1429">
        <v>1.6</v>
      </c>
      <c r="R1429">
        <v>110</v>
      </c>
      <c r="S1429" s="16">
        <v>330</v>
      </c>
      <c r="T1429">
        <v>2.1902078544586971</v>
      </c>
      <c r="U1429">
        <v>0.73052427272727283</v>
      </c>
      <c r="V1429">
        <v>2.7281359320339829</v>
      </c>
      <c r="W1429">
        <f t="shared" si="6"/>
        <v>4.3650174912543731</v>
      </c>
    </row>
    <row r="1430" spans="1:23" x14ac:dyDescent="0.3">
      <c r="A1430" s="1">
        <v>45330</v>
      </c>
      <c r="B1430" t="s">
        <v>17</v>
      </c>
      <c r="C1430" t="s">
        <v>112</v>
      </c>
      <c r="D1430" s="2">
        <v>8</v>
      </c>
      <c r="E1430" s="4" t="s">
        <v>124</v>
      </c>
      <c r="F1430" t="s">
        <v>33</v>
      </c>
      <c r="H1430" t="s">
        <v>125</v>
      </c>
      <c r="I1430" t="s">
        <v>120</v>
      </c>
      <c r="J1430">
        <v>0.02</v>
      </c>
      <c r="K1430">
        <v>3200</v>
      </c>
      <c r="L1430">
        <v>4.8600000000000003</v>
      </c>
      <c r="M1430" t="s">
        <v>111</v>
      </c>
      <c r="N1430">
        <v>3</v>
      </c>
      <c r="O1430">
        <v>21</v>
      </c>
      <c r="P1430">
        <v>1.6</v>
      </c>
      <c r="Q1430">
        <v>25</v>
      </c>
      <c r="R1430">
        <v>110</v>
      </c>
      <c r="S1430" s="16">
        <v>330</v>
      </c>
      <c r="T1430">
        <v>2.1902078544586971</v>
      </c>
      <c r="U1430">
        <v>0.73052427272727283</v>
      </c>
      <c r="V1430">
        <v>2.7281359320339829</v>
      </c>
      <c r="W1430">
        <f t="shared" si="6"/>
        <v>4.3650174912543731</v>
      </c>
    </row>
    <row r="1431" spans="1:23" x14ac:dyDescent="0.3">
      <c r="A1431" s="1">
        <v>45337</v>
      </c>
      <c r="B1431" t="s">
        <v>17</v>
      </c>
      <c r="C1431" t="s">
        <v>112</v>
      </c>
      <c r="D1431" s="2">
        <v>8</v>
      </c>
      <c r="E1431" s="4" t="s">
        <v>126</v>
      </c>
      <c r="F1431" t="s">
        <v>33</v>
      </c>
      <c r="H1431" t="s">
        <v>125</v>
      </c>
      <c r="I1431" t="s">
        <v>120</v>
      </c>
      <c r="J1431">
        <v>0.02</v>
      </c>
      <c r="K1431">
        <v>3400</v>
      </c>
      <c r="L1431">
        <v>4.8600000000000003</v>
      </c>
      <c r="M1431" t="s">
        <v>111</v>
      </c>
      <c r="N1431">
        <v>4</v>
      </c>
      <c r="P1431">
        <v>2.27</v>
      </c>
      <c r="R1431">
        <v>110</v>
      </c>
      <c r="S1431" s="16">
        <v>440</v>
      </c>
      <c r="T1431">
        <v>3.1027944604831541</v>
      </c>
      <c r="U1431">
        <v>0.7315985731283422</v>
      </c>
      <c r="V1431">
        <v>2.7281359320339829</v>
      </c>
      <c r="W1431">
        <f t="shared" ref="W1431:W1494" si="7">V1431*P1431</f>
        <v>6.1928685657171414</v>
      </c>
    </row>
    <row r="1432" spans="1:23" x14ac:dyDescent="0.3">
      <c r="A1432" s="1">
        <v>45323</v>
      </c>
      <c r="B1432" t="s">
        <v>17</v>
      </c>
      <c r="C1432" t="s">
        <v>138</v>
      </c>
      <c r="D1432" s="2">
        <v>8</v>
      </c>
      <c r="E1432" s="4" t="s">
        <v>144</v>
      </c>
      <c r="F1432" t="s">
        <v>33</v>
      </c>
      <c r="H1432" t="s">
        <v>125</v>
      </c>
      <c r="I1432" t="s">
        <v>120</v>
      </c>
      <c r="J1432">
        <v>0.02</v>
      </c>
      <c r="K1432">
        <v>3200</v>
      </c>
      <c r="L1432">
        <v>4.8099999999999996</v>
      </c>
      <c r="M1432" t="s">
        <v>111</v>
      </c>
      <c r="N1432">
        <v>5</v>
      </c>
      <c r="P1432">
        <v>2.7</v>
      </c>
      <c r="R1432">
        <v>110</v>
      </c>
      <c r="S1432" s="16">
        <v>550</v>
      </c>
      <c r="T1432">
        <v>3.6882918131217148</v>
      </c>
      <c r="U1432">
        <v>0.73204619829545448</v>
      </c>
      <c r="V1432">
        <v>2.7281359320339829</v>
      </c>
      <c r="W1432">
        <f t="shared" si="7"/>
        <v>7.3659670164917541</v>
      </c>
    </row>
    <row r="1433" spans="1:23" x14ac:dyDescent="0.3">
      <c r="A1433" s="1">
        <v>45323</v>
      </c>
      <c r="B1433" t="s">
        <v>17</v>
      </c>
      <c r="C1433" t="s">
        <v>112</v>
      </c>
      <c r="D1433" s="2">
        <v>21</v>
      </c>
      <c r="E1433" s="4" t="s">
        <v>15</v>
      </c>
      <c r="F1433" t="s">
        <v>59</v>
      </c>
      <c r="G1433">
        <v>8922</v>
      </c>
      <c r="H1433" t="s">
        <v>123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P1433">
        <v>1.8</v>
      </c>
      <c r="R1433">
        <v>96</v>
      </c>
      <c r="S1433" s="16">
        <v>96</v>
      </c>
      <c r="T1433">
        <v>2.458203229025528</v>
      </c>
      <c r="U1433">
        <v>0.73224214285714284</v>
      </c>
      <c r="V1433">
        <v>0.76662237633816199</v>
      </c>
      <c r="W1433">
        <f t="shared" si="7"/>
        <v>1.3799202774086916</v>
      </c>
    </row>
    <row r="1434" spans="1:23" x14ac:dyDescent="0.3">
      <c r="A1434" s="1">
        <v>45347</v>
      </c>
      <c r="B1434" t="s">
        <v>17</v>
      </c>
      <c r="C1434" t="s">
        <v>116</v>
      </c>
      <c r="D1434" s="2">
        <v>16</v>
      </c>
      <c r="E1434" s="4" t="s">
        <v>132</v>
      </c>
      <c r="F1434" t="s">
        <v>13</v>
      </c>
      <c r="G1434">
        <v>8824</v>
      </c>
      <c r="H1434" t="s">
        <v>11</v>
      </c>
      <c r="I1434" t="s">
        <v>120</v>
      </c>
      <c r="J1434">
        <v>0.02</v>
      </c>
      <c r="K1434">
        <v>3400</v>
      </c>
      <c r="L1434">
        <v>3.53</v>
      </c>
      <c r="M1434" t="s">
        <v>36</v>
      </c>
      <c r="N1434">
        <v>3</v>
      </c>
      <c r="P1434">
        <v>4.0999999999999996</v>
      </c>
      <c r="R1434">
        <v>96</v>
      </c>
      <c r="S1434" s="16">
        <v>288</v>
      </c>
      <c r="T1434">
        <v>5.5922216719663433</v>
      </c>
      <c r="U1434">
        <v>0.73316120863970557</v>
      </c>
      <c r="V1434">
        <v>1</v>
      </c>
      <c r="W1434">
        <f t="shared" si="7"/>
        <v>4.0999999999999996</v>
      </c>
    </row>
    <row r="1435" spans="1:23" x14ac:dyDescent="0.3">
      <c r="A1435" s="1">
        <v>45337</v>
      </c>
      <c r="B1435" t="s">
        <v>17</v>
      </c>
      <c r="C1435" t="s">
        <v>112</v>
      </c>
      <c r="D1435" s="2">
        <v>18</v>
      </c>
      <c r="E1435" s="4" t="s">
        <v>161</v>
      </c>
      <c r="F1435" t="s">
        <v>13</v>
      </c>
      <c r="G1435">
        <v>8757</v>
      </c>
      <c r="H1435" t="s">
        <v>122</v>
      </c>
      <c r="I1435" t="s">
        <v>120</v>
      </c>
      <c r="J1435">
        <v>0.02</v>
      </c>
      <c r="K1435">
        <v>3200</v>
      </c>
      <c r="L1435">
        <v>3.18</v>
      </c>
      <c r="M1435" t="s">
        <v>96</v>
      </c>
      <c r="N1435">
        <v>3</v>
      </c>
      <c r="P1435">
        <v>4.82</v>
      </c>
      <c r="R1435">
        <v>96</v>
      </c>
      <c r="S1435" s="16">
        <v>288</v>
      </c>
      <c r="T1435">
        <v>6.5728776366396833</v>
      </c>
      <c r="U1435">
        <v>0.73331655729166689</v>
      </c>
      <c r="V1435">
        <v>0.90939029703477792</v>
      </c>
      <c r="W1435">
        <f t="shared" si="7"/>
        <v>4.38326123170763</v>
      </c>
    </row>
    <row r="1436" spans="1:23" x14ac:dyDescent="0.3">
      <c r="A1436" s="1">
        <v>45339</v>
      </c>
      <c r="B1436" t="s">
        <v>17</v>
      </c>
      <c r="C1436" t="s">
        <v>112</v>
      </c>
      <c r="D1436" s="2">
        <v>18</v>
      </c>
      <c r="E1436" s="4" t="s">
        <v>161</v>
      </c>
      <c r="F1436" t="s">
        <v>13</v>
      </c>
      <c r="G1436">
        <v>8757</v>
      </c>
      <c r="H1436" t="s">
        <v>122</v>
      </c>
      <c r="I1436" t="s">
        <v>120</v>
      </c>
      <c r="J1436">
        <v>0.02</v>
      </c>
      <c r="K1436">
        <v>3200</v>
      </c>
      <c r="L1436">
        <v>3.18</v>
      </c>
      <c r="M1436" t="s">
        <v>96</v>
      </c>
      <c r="N1436">
        <v>3</v>
      </c>
      <c r="P1436">
        <v>4.82</v>
      </c>
      <c r="R1436">
        <v>96</v>
      </c>
      <c r="S1436" s="16">
        <v>288</v>
      </c>
      <c r="T1436">
        <v>6.5728776366396833</v>
      </c>
      <c r="U1436">
        <v>0.73331655729166689</v>
      </c>
      <c r="V1436">
        <v>0.90939029703477792</v>
      </c>
      <c r="W1436">
        <f t="shared" si="7"/>
        <v>4.38326123170763</v>
      </c>
    </row>
    <row r="1437" spans="1:23" x14ac:dyDescent="0.3">
      <c r="A1437" s="1">
        <v>45328</v>
      </c>
      <c r="B1437" t="s">
        <v>17</v>
      </c>
      <c r="C1437" t="s">
        <v>138</v>
      </c>
      <c r="D1437" s="2">
        <v>26</v>
      </c>
      <c r="E1437" s="4" t="s">
        <v>8</v>
      </c>
      <c r="F1437" t="s">
        <v>33</v>
      </c>
      <c r="H1437" t="s">
        <v>146</v>
      </c>
      <c r="I1437" t="s">
        <v>120</v>
      </c>
      <c r="J1437">
        <v>0.02</v>
      </c>
      <c r="K1437">
        <v>2800</v>
      </c>
      <c r="L1437">
        <v>2.91</v>
      </c>
      <c r="M1437" t="s">
        <v>114</v>
      </c>
      <c r="N1437">
        <v>1</v>
      </c>
      <c r="P1437">
        <v>1.85</v>
      </c>
      <c r="R1437">
        <v>80</v>
      </c>
      <c r="S1437" s="16">
        <v>80</v>
      </c>
      <c r="T1437">
        <v>2.521715416309755</v>
      </c>
      <c r="U1437">
        <v>0.73362758859890143</v>
      </c>
      <c r="V1437">
        <v>0.62915680381570427</v>
      </c>
      <c r="W1437">
        <f t="shared" si="7"/>
        <v>1.1639400870590531</v>
      </c>
    </row>
    <row r="1438" spans="1:23" x14ac:dyDescent="0.3">
      <c r="A1438" s="1">
        <v>45341</v>
      </c>
      <c r="B1438" t="s">
        <v>17</v>
      </c>
      <c r="C1438" t="s">
        <v>138</v>
      </c>
      <c r="D1438" s="2">
        <v>14</v>
      </c>
      <c r="E1438" s="4" t="s">
        <v>161</v>
      </c>
      <c r="F1438" t="s">
        <v>33</v>
      </c>
      <c r="G1438">
        <v>8785</v>
      </c>
      <c r="H1438" t="s">
        <v>153</v>
      </c>
      <c r="I1438" t="s">
        <v>120</v>
      </c>
      <c r="J1438">
        <v>0.02</v>
      </c>
      <c r="K1438">
        <v>3400</v>
      </c>
      <c r="L1438">
        <v>3.84</v>
      </c>
      <c r="M1438" t="s">
        <v>96</v>
      </c>
      <c r="N1438">
        <v>1</v>
      </c>
      <c r="P1438">
        <v>1.1000000000000001</v>
      </c>
      <c r="R1438">
        <v>96</v>
      </c>
      <c r="S1438" s="16">
        <v>96</v>
      </c>
      <c r="T1438">
        <v>1.4993901640005241</v>
      </c>
      <c r="U1438">
        <v>0.73363159663865551</v>
      </c>
      <c r="V1438">
        <v>1.2341013824884792</v>
      </c>
      <c r="W1438">
        <f t="shared" si="7"/>
        <v>1.3575115207373272</v>
      </c>
    </row>
    <row r="1439" spans="1:23" x14ac:dyDescent="0.3">
      <c r="A1439" s="1">
        <v>45341</v>
      </c>
      <c r="B1439" t="s">
        <v>17</v>
      </c>
      <c r="C1439" t="s">
        <v>112</v>
      </c>
      <c r="D1439" s="2">
        <v>8</v>
      </c>
      <c r="E1439" s="4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4</v>
      </c>
      <c r="P1439">
        <v>2.2799999999999998</v>
      </c>
      <c r="R1439">
        <v>110</v>
      </c>
      <c r="S1439" s="16">
        <v>440</v>
      </c>
      <c r="T1439">
        <v>3.1027944604831541</v>
      </c>
      <c r="U1439">
        <v>0.73482147433155076</v>
      </c>
      <c r="V1439">
        <v>2.7281359320339829</v>
      </c>
      <c r="W1439">
        <f t="shared" si="7"/>
        <v>6.2201499250374805</v>
      </c>
    </row>
    <row r="1440" spans="1:23" x14ac:dyDescent="0.3">
      <c r="A1440" s="1">
        <v>45337</v>
      </c>
      <c r="B1440" t="s">
        <v>17</v>
      </c>
      <c r="C1440" t="s">
        <v>112</v>
      </c>
      <c r="D1440" s="2">
        <v>18</v>
      </c>
      <c r="E1440" s="4" t="s">
        <v>161</v>
      </c>
      <c r="F1440" t="s">
        <v>13</v>
      </c>
      <c r="G1440">
        <v>8757</v>
      </c>
      <c r="H1440" t="s">
        <v>122</v>
      </c>
      <c r="I1440" t="s">
        <v>120</v>
      </c>
      <c r="J1440">
        <v>0.02</v>
      </c>
      <c r="K1440">
        <v>3200</v>
      </c>
      <c r="L1440">
        <v>3.18</v>
      </c>
      <c r="M1440" t="s">
        <v>36</v>
      </c>
      <c r="N1440">
        <v>3</v>
      </c>
      <c r="P1440">
        <v>4.83</v>
      </c>
      <c r="R1440">
        <v>96</v>
      </c>
      <c r="S1440" s="16">
        <v>288</v>
      </c>
      <c r="T1440">
        <v>6.5728776366396833</v>
      </c>
      <c r="U1440">
        <v>0.7348379609375002</v>
      </c>
      <c r="V1440">
        <v>0.90939029703477792</v>
      </c>
      <c r="W1440">
        <f t="shared" si="7"/>
        <v>4.3923551346779774</v>
      </c>
    </row>
    <row r="1441" spans="1:23" x14ac:dyDescent="0.3">
      <c r="A1441" s="1">
        <v>45350</v>
      </c>
      <c r="B1441" t="s">
        <v>17</v>
      </c>
      <c r="C1441" t="s">
        <v>112</v>
      </c>
      <c r="D1441" s="2">
        <v>16</v>
      </c>
      <c r="E1441" s="4" t="s">
        <v>66</v>
      </c>
      <c r="F1441" t="s">
        <v>13</v>
      </c>
      <c r="G1441" t="s">
        <v>128</v>
      </c>
      <c r="H1441" t="s">
        <v>10</v>
      </c>
      <c r="I1441" t="s">
        <v>120</v>
      </c>
      <c r="J1441">
        <v>0.02</v>
      </c>
      <c r="K1441">
        <v>3200</v>
      </c>
      <c r="L1441">
        <v>3.53</v>
      </c>
      <c r="M1441" t="s">
        <v>36</v>
      </c>
      <c r="N1441">
        <v>1</v>
      </c>
      <c r="P1441">
        <v>1.29</v>
      </c>
      <c r="R1441">
        <v>96</v>
      </c>
      <c r="S1441" s="16">
        <v>96</v>
      </c>
      <c r="T1441">
        <v>1.7544224853227739</v>
      </c>
      <c r="U1441">
        <v>0.73528469384765627</v>
      </c>
      <c r="V1441">
        <v>1</v>
      </c>
      <c r="W1441">
        <f t="shared" si="7"/>
        <v>1.29</v>
      </c>
    </row>
    <row r="1442" spans="1:23" x14ac:dyDescent="0.3">
      <c r="A1442" s="1">
        <v>45350</v>
      </c>
      <c r="B1442" t="s">
        <v>17</v>
      </c>
      <c r="C1442" t="s">
        <v>112</v>
      </c>
      <c r="D1442" s="2">
        <v>16</v>
      </c>
      <c r="E1442" s="4" t="s">
        <v>216</v>
      </c>
      <c r="F1442" t="s">
        <v>13</v>
      </c>
      <c r="G1442" t="s">
        <v>128</v>
      </c>
      <c r="H1442" t="s">
        <v>10</v>
      </c>
      <c r="I1442" t="s">
        <v>120</v>
      </c>
      <c r="J1442">
        <v>0.02</v>
      </c>
      <c r="K1442">
        <v>3200</v>
      </c>
      <c r="L1442">
        <v>3.53</v>
      </c>
      <c r="M1442" t="s">
        <v>36</v>
      </c>
      <c r="N1442">
        <v>1</v>
      </c>
      <c r="P1442">
        <v>1.29</v>
      </c>
      <c r="R1442">
        <v>96</v>
      </c>
      <c r="S1442" s="16">
        <v>96</v>
      </c>
      <c r="T1442">
        <v>1.7544224853227739</v>
      </c>
      <c r="U1442">
        <v>0.73528469384765627</v>
      </c>
      <c r="V1442">
        <v>1</v>
      </c>
      <c r="W1442">
        <f t="shared" si="7"/>
        <v>1.29</v>
      </c>
    </row>
    <row r="1443" spans="1:23" x14ac:dyDescent="0.3">
      <c r="A1443" s="1">
        <v>45351</v>
      </c>
      <c r="B1443" t="s">
        <v>17</v>
      </c>
      <c r="C1443" t="s">
        <v>138</v>
      </c>
      <c r="D1443" s="2">
        <v>10</v>
      </c>
      <c r="E1443" s="4" t="s">
        <v>15</v>
      </c>
      <c r="G1443">
        <v>8869</v>
      </c>
      <c r="H1443" t="s">
        <v>46</v>
      </c>
      <c r="K1443">
        <v>3400</v>
      </c>
      <c r="L1443">
        <v>4.32</v>
      </c>
      <c r="M1443" t="s">
        <v>36</v>
      </c>
      <c r="N1443">
        <v>6</v>
      </c>
      <c r="P1443">
        <v>4.2</v>
      </c>
      <c r="R1443">
        <v>96</v>
      </c>
      <c r="S1443" s="16">
        <v>576</v>
      </c>
      <c r="T1443">
        <v>5.7119999999999997</v>
      </c>
      <c r="U1443">
        <v>0.73529411764705888</v>
      </c>
      <c r="V1443">
        <v>1.9525394816485995</v>
      </c>
      <c r="W1443">
        <f t="shared" si="7"/>
        <v>8.2006658229241189</v>
      </c>
    </row>
    <row r="1444" spans="1:23" x14ac:dyDescent="0.3">
      <c r="A1444" s="1">
        <v>45325</v>
      </c>
      <c r="B1444" t="s">
        <v>17</v>
      </c>
      <c r="C1444" t="s">
        <v>116</v>
      </c>
      <c r="D1444" s="2">
        <v>10</v>
      </c>
      <c r="E1444" s="4" t="s">
        <v>131</v>
      </c>
      <c r="F1444" t="s">
        <v>13</v>
      </c>
      <c r="G1444">
        <v>8864</v>
      </c>
      <c r="H1444" t="s">
        <v>121</v>
      </c>
      <c r="I1444" t="s">
        <v>120</v>
      </c>
      <c r="J1444">
        <v>0.02</v>
      </c>
      <c r="K1444">
        <v>3400</v>
      </c>
      <c r="L1444">
        <v>4.32</v>
      </c>
      <c r="M1444" t="s">
        <v>36</v>
      </c>
      <c r="N1444">
        <v>2</v>
      </c>
      <c r="P1444">
        <v>1.4</v>
      </c>
      <c r="R1444">
        <v>96</v>
      </c>
      <c r="S1444" s="16">
        <v>192</v>
      </c>
      <c r="T1444">
        <v>1.9039875098419361</v>
      </c>
      <c r="U1444">
        <v>0.73529894117647043</v>
      </c>
      <c r="V1444">
        <v>1.9525394816485995</v>
      </c>
      <c r="W1444">
        <f t="shared" si="7"/>
        <v>2.7335552743080389</v>
      </c>
    </row>
    <row r="1445" spans="1:23" x14ac:dyDescent="0.3">
      <c r="A1445" s="1">
        <v>45329</v>
      </c>
      <c r="B1445" t="s">
        <v>17</v>
      </c>
      <c r="C1445" t="s">
        <v>116</v>
      </c>
      <c r="D1445" s="2">
        <v>10</v>
      </c>
      <c r="E1445" s="4" t="s">
        <v>131</v>
      </c>
      <c r="F1445" t="s">
        <v>13</v>
      </c>
      <c r="G1445">
        <v>8864</v>
      </c>
      <c r="H1445" t="s">
        <v>121</v>
      </c>
      <c r="I1445" t="s">
        <v>120</v>
      </c>
      <c r="J1445">
        <v>0.02</v>
      </c>
      <c r="K1445">
        <v>3400</v>
      </c>
      <c r="L1445">
        <v>4.32</v>
      </c>
      <c r="M1445" t="s">
        <v>36</v>
      </c>
      <c r="N1445">
        <v>3</v>
      </c>
      <c r="P1445">
        <v>2.1</v>
      </c>
      <c r="R1445">
        <v>96</v>
      </c>
      <c r="S1445" s="16">
        <v>288</v>
      </c>
      <c r="T1445">
        <v>2.8559812647629039</v>
      </c>
      <c r="U1445">
        <v>0.73529894117647043</v>
      </c>
      <c r="V1445">
        <v>1.9525394816485995</v>
      </c>
      <c r="W1445">
        <f t="shared" si="7"/>
        <v>4.1003329114620595</v>
      </c>
    </row>
    <row r="1446" spans="1:23" x14ac:dyDescent="0.3">
      <c r="A1446" s="1">
        <v>45330</v>
      </c>
      <c r="B1446" t="s">
        <v>17</v>
      </c>
      <c r="C1446" t="s">
        <v>116</v>
      </c>
      <c r="D1446" s="2">
        <v>10</v>
      </c>
      <c r="E1446" s="4" t="s">
        <v>131</v>
      </c>
      <c r="F1446" t="s">
        <v>13</v>
      </c>
      <c r="G1446">
        <v>8864</v>
      </c>
      <c r="H1446" t="s">
        <v>121</v>
      </c>
      <c r="I1446" t="s">
        <v>120</v>
      </c>
      <c r="J1446">
        <v>0.02</v>
      </c>
      <c r="K1446">
        <v>3400</v>
      </c>
      <c r="L1446">
        <v>4.32</v>
      </c>
      <c r="M1446" t="s">
        <v>36</v>
      </c>
      <c r="N1446">
        <v>3</v>
      </c>
      <c r="O1446">
        <v>24</v>
      </c>
      <c r="P1446">
        <v>2.1</v>
      </c>
      <c r="Q1446">
        <v>24</v>
      </c>
      <c r="R1446">
        <v>96</v>
      </c>
      <c r="S1446" s="16">
        <v>288</v>
      </c>
      <c r="T1446">
        <v>2.8559812647629039</v>
      </c>
      <c r="U1446">
        <v>0.73529894117647043</v>
      </c>
      <c r="V1446">
        <v>1.9525394816485995</v>
      </c>
      <c r="W1446">
        <f t="shared" si="7"/>
        <v>4.1003329114620595</v>
      </c>
    </row>
    <row r="1447" spans="1:23" x14ac:dyDescent="0.3">
      <c r="A1447" s="1">
        <v>45331</v>
      </c>
      <c r="B1447" t="s">
        <v>17</v>
      </c>
      <c r="C1447" t="s">
        <v>138</v>
      </c>
      <c r="D1447" s="2">
        <v>10</v>
      </c>
      <c r="E1447" s="4" t="s">
        <v>131</v>
      </c>
      <c r="F1447" t="s">
        <v>13</v>
      </c>
      <c r="G1447">
        <v>8589</v>
      </c>
      <c r="H1447" t="s">
        <v>139</v>
      </c>
      <c r="I1447" t="s">
        <v>120</v>
      </c>
      <c r="J1447">
        <v>0.02</v>
      </c>
      <c r="K1447">
        <v>3400</v>
      </c>
      <c r="L1447">
        <v>4.32</v>
      </c>
      <c r="M1447" t="s">
        <v>36</v>
      </c>
      <c r="N1447">
        <v>4</v>
      </c>
      <c r="P1447">
        <v>2.8</v>
      </c>
      <c r="R1447">
        <v>96</v>
      </c>
      <c r="S1447" s="16">
        <v>384</v>
      </c>
      <c r="T1447">
        <v>3.8079750196838709</v>
      </c>
      <c r="U1447">
        <v>0.73529894117647043</v>
      </c>
      <c r="V1447">
        <v>1.9525394816485995</v>
      </c>
      <c r="W1447">
        <f t="shared" si="7"/>
        <v>5.4671105486160778</v>
      </c>
    </row>
    <row r="1448" spans="1:23" x14ac:dyDescent="0.3">
      <c r="A1448" s="1">
        <v>45332</v>
      </c>
      <c r="B1448" t="s">
        <v>17</v>
      </c>
      <c r="C1448" t="s">
        <v>116</v>
      </c>
      <c r="D1448" s="2">
        <v>10</v>
      </c>
      <c r="E1448" s="4" t="s">
        <v>131</v>
      </c>
      <c r="F1448" t="s">
        <v>13</v>
      </c>
      <c r="G1448">
        <v>8864</v>
      </c>
      <c r="H1448" t="s">
        <v>121</v>
      </c>
      <c r="I1448" t="s">
        <v>120</v>
      </c>
      <c r="J1448">
        <v>0.02</v>
      </c>
      <c r="K1448">
        <v>3400</v>
      </c>
      <c r="L1448">
        <v>4.32</v>
      </c>
      <c r="M1448" t="s">
        <v>36</v>
      </c>
      <c r="N1448">
        <v>2</v>
      </c>
      <c r="P1448">
        <v>1.4</v>
      </c>
      <c r="R1448">
        <v>96</v>
      </c>
      <c r="S1448" s="16">
        <v>192</v>
      </c>
      <c r="T1448">
        <v>1.9039875098419361</v>
      </c>
      <c r="U1448">
        <v>0.73529894117647043</v>
      </c>
      <c r="V1448">
        <v>1.9525394816485995</v>
      </c>
      <c r="W1448">
        <f t="shared" si="7"/>
        <v>2.7335552743080389</v>
      </c>
    </row>
    <row r="1449" spans="1:23" x14ac:dyDescent="0.3">
      <c r="A1449" s="1">
        <v>45336</v>
      </c>
      <c r="B1449" t="s">
        <v>17</v>
      </c>
      <c r="C1449" t="s">
        <v>138</v>
      </c>
      <c r="D1449" s="2">
        <v>10</v>
      </c>
      <c r="E1449" s="4" t="s">
        <v>131</v>
      </c>
      <c r="F1449" t="s">
        <v>13</v>
      </c>
      <c r="G1449">
        <v>8589</v>
      </c>
      <c r="H1449" t="s">
        <v>139</v>
      </c>
      <c r="I1449" t="s">
        <v>120</v>
      </c>
      <c r="J1449">
        <v>0.02</v>
      </c>
      <c r="K1449">
        <v>3400</v>
      </c>
      <c r="L1449">
        <v>4.32</v>
      </c>
      <c r="M1449" t="s">
        <v>36</v>
      </c>
      <c r="N1449">
        <v>4</v>
      </c>
      <c r="P1449">
        <v>2.8</v>
      </c>
      <c r="R1449">
        <v>96</v>
      </c>
      <c r="S1449" s="16">
        <v>384</v>
      </c>
      <c r="T1449">
        <v>3.8079750196838709</v>
      </c>
      <c r="U1449">
        <v>0.73529894117647043</v>
      </c>
      <c r="V1449">
        <v>1.9525394816485995</v>
      </c>
      <c r="W1449">
        <f t="shared" si="7"/>
        <v>5.4671105486160778</v>
      </c>
    </row>
    <row r="1450" spans="1:23" x14ac:dyDescent="0.3">
      <c r="A1450" s="1">
        <v>45349</v>
      </c>
      <c r="B1450" t="s">
        <v>17</v>
      </c>
      <c r="C1450" t="s">
        <v>138</v>
      </c>
      <c r="D1450" s="2">
        <v>10</v>
      </c>
      <c r="E1450" s="4" t="s">
        <v>131</v>
      </c>
      <c r="F1450" t="s">
        <v>13</v>
      </c>
      <c r="G1450">
        <v>8589</v>
      </c>
      <c r="H1450" t="s">
        <v>139</v>
      </c>
      <c r="I1450" t="s">
        <v>120</v>
      </c>
      <c r="J1450">
        <v>0.02</v>
      </c>
      <c r="K1450">
        <v>3400</v>
      </c>
      <c r="L1450">
        <v>4.32</v>
      </c>
      <c r="M1450" t="s">
        <v>36</v>
      </c>
      <c r="N1450">
        <v>4</v>
      </c>
      <c r="P1450">
        <v>2.8</v>
      </c>
      <c r="R1450">
        <v>96</v>
      </c>
      <c r="S1450" s="16">
        <v>384</v>
      </c>
      <c r="T1450">
        <v>3.8079750196838709</v>
      </c>
      <c r="U1450">
        <v>0.73529894117647043</v>
      </c>
      <c r="V1450">
        <v>1.9525394816485995</v>
      </c>
      <c r="W1450">
        <f t="shared" si="7"/>
        <v>5.4671105486160778</v>
      </c>
    </row>
    <row r="1451" spans="1:23" x14ac:dyDescent="0.3">
      <c r="A1451" s="1">
        <v>45351</v>
      </c>
      <c r="B1451" t="s">
        <v>17</v>
      </c>
      <c r="C1451" t="s">
        <v>112</v>
      </c>
      <c r="D1451" s="2">
        <v>16</v>
      </c>
      <c r="E1451" s="4" t="s">
        <v>66</v>
      </c>
      <c r="G1451" t="s">
        <v>128</v>
      </c>
      <c r="H1451" t="s">
        <v>10</v>
      </c>
      <c r="K1451">
        <v>3200</v>
      </c>
      <c r="L1451">
        <v>3.53</v>
      </c>
      <c r="M1451" t="s">
        <v>36</v>
      </c>
      <c r="N1451">
        <v>1</v>
      </c>
      <c r="P1451">
        <v>1.29</v>
      </c>
      <c r="R1451">
        <v>96</v>
      </c>
      <c r="S1451" s="16">
        <v>96</v>
      </c>
      <c r="T1451">
        <v>1.754</v>
      </c>
      <c r="U1451">
        <v>0.73546180159635122</v>
      </c>
      <c r="V1451">
        <v>1</v>
      </c>
      <c r="W1451">
        <f t="shared" si="7"/>
        <v>1.29</v>
      </c>
    </row>
    <row r="1452" spans="1:23" x14ac:dyDescent="0.3">
      <c r="A1452" s="1">
        <v>45337</v>
      </c>
      <c r="B1452" t="s">
        <v>17</v>
      </c>
      <c r="C1452" t="s">
        <v>116</v>
      </c>
      <c r="D1452" s="2">
        <v>26</v>
      </c>
      <c r="E1452" s="4" t="s">
        <v>8</v>
      </c>
      <c r="F1452" t="s">
        <v>33</v>
      </c>
      <c r="G1452">
        <v>8948</v>
      </c>
      <c r="H1452" t="s">
        <v>134</v>
      </c>
      <c r="I1452" t="s">
        <v>120</v>
      </c>
      <c r="J1452">
        <v>0.02</v>
      </c>
      <c r="K1452">
        <v>2800</v>
      </c>
      <c r="L1452">
        <v>2.95</v>
      </c>
      <c r="M1452" t="s">
        <v>114</v>
      </c>
      <c r="N1452">
        <v>3</v>
      </c>
      <c r="P1452">
        <v>5.5</v>
      </c>
      <c r="R1452">
        <v>80</v>
      </c>
      <c r="S1452" s="16">
        <v>240</v>
      </c>
      <c r="T1452">
        <v>7.462567994706494</v>
      </c>
      <c r="U1452">
        <v>0.73701171016483547</v>
      </c>
      <c r="V1452">
        <v>0.62915680381570427</v>
      </c>
      <c r="W1452">
        <f t="shared" si="7"/>
        <v>3.4603624209863737</v>
      </c>
    </row>
    <row r="1453" spans="1:23" x14ac:dyDescent="0.3">
      <c r="A1453" s="1">
        <v>45328</v>
      </c>
      <c r="B1453" t="s">
        <v>17</v>
      </c>
      <c r="C1453" t="s">
        <v>138</v>
      </c>
      <c r="D1453" s="2">
        <v>16</v>
      </c>
      <c r="E1453" s="4" t="s">
        <v>8</v>
      </c>
      <c r="F1453" t="s">
        <v>33</v>
      </c>
      <c r="G1453">
        <v>8550</v>
      </c>
      <c r="H1453" t="s">
        <v>145</v>
      </c>
      <c r="I1453" t="s">
        <v>120</v>
      </c>
      <c r="J1453">
        <v>0.02</v>
      </c>
      <c r="K1453">
        <v>3400</v>
      </c>
      <c r="L1453">
        <v>3.53</v>
      </c>
      <c r="M1453" t="s">
        <v>96</v>
      </c>
      <c r="N1453">
        <v>2</v>
      </c>
      <c r="P1453">
        <v>2.75</v>
      </c>
      <c r="R1453">
        <v>96</v>
      </c>
      <c r="S1453" s="16">
        <v>192</v>
      </c>
      <c r="T1453">
        <v>3.728147781310895</v>
      </c>
      <c r="U1453">
        <v>0.73763170381433807</v>
      </c>
      <c r="V1453">
        <v>1</v>
      </c>
      <c r="W1453">
        <f t="shared" si="7"/>
        <v>2.75</v>
      </c>
    </row>
    <row r="1454" spans="1:23" x14ac:dyDescent="0.3">
      <c r="A1454" s="1">
        <v>45340</v>
      </c>
      <c r="B1454" t="s">
        <v>17</v>
      </c>
      <c r="C1454" t="s">
        <v>116</v>
      </c>
      <c r="D1454" s="2">
        <v>16</v>
      </c>
      <c r="E1454" s="4" t="s">
        <v>132</v>
      </c>
      <c r="F1454" t="s">
        <v>13</v>
      </c>
      <c r="G1454">
        <v>8824</v>
      </c>
      <c r="H1454" t="s">
        <v>11</v>
      </c>
      <c r="I1454" t="s">
        <v>120</v>
      </c>
      <c r="J1454">
        <v>0.02</v>
      </c>
      <c r="K1454">
        <v>3400</v>
      </c>
      <c r="L1454">
        <v>3.53</v>
      </c>
      <c r="M1454" t="s">
        <v>36</v>
      </c>
      <c r="N1454">
        <v>4</v>
      </c>
      <c r="P1454">
        <v>5.5</v>
      </c>
      <c r="R1454">
        <v>96</v>
      </c>
      <c r="S1454" s="16">
        <v>384</v>
      </c>
      <c r="T1454">
        <v>7.4562955626217908</v>
      </c>
      <c r="U1454">
        <v>0.73763170381433807</v>
      </c>
      <c r="V1454">
        <v>1</v>
      </c>
      <c r="W1454">
        <f t="shared" si="7"/>
        <v>5.5</v>
      </c>
    </row>
    <row r="1455" spans="1:23" x14ac:dyDescent="0.3">
      <c r="A1455" s="1">
        <v>45350</v>
      </c>
      <c r="B1455" t="s">
        <v>17</v>
      </c>
      <c r="C1455" t="s">
        <v>112</v>
      </c>
      <c r="D1455" s="2">
        <v>6</v>
      </c>
      <c r="E1455" s="4" t="s">
        <v>66</v>
      </c>
      <c r="F1455" t="s">
        <v>33</v>
      </c>
      <c r="H1455" t="s">
        <v>125</v>
      </c>
      <c r="I1455" t="s">
        <v>120</v>
      </c>
      <c r="J1455">
        <v>0.02</v>
      </c>
      <c r="K1455">
        <v>3200</v>
      </c>
      <c r="L1455">
        <v>5.95</v>
      </c>
      <c r="M1455" t="s">
        <v>111</v>
      </c>
      <c r="N1455">
        <v>1</v>
      </c>
      <c r="P1455">
        <v>0.33</v>
      </c>
      <c r="R1455">
        <v>110</v>
      </c>
      <c r="S1455" s="16">
        <v>110</v>
      </c>
      <c r="T1455">
        <v>0.44724412490207011</v>
      </c>
      <c r="U1455">
        <v>0.73785206250000002</v>
      </c>
      <c r="V1455">
        <v>4.2759999999999998</v>
      </c>
      <c r="W1455">
        <f t="shared" si="7"/>
        <v>1.4110799999999999</v>
      </c>
    </row>
    <row r="1456" spans="1:23" x14ac:dyDescent="0.3">
      <c r="A1456" s="1">
        <v>45347</v>
      </c>
      <c r="B1456" t="s">
        <v>17</v>
      </c>
      <c r="C1456" t="s">
        <v>112</v>
      </c>
      <c r="D1456" s="2">
        <v>6</v>
      </c>
      <c r="E1456" s="4" t="s">
        <v>217</v>
      </c>
      <c r="F1456" t="s">
        <v>33</v>
      </c>
      <c r="H1456" t="s">
        <v>125</v>
      </c>
      <c r="I1456" t="s">
        <v>120</v>
      </c>
      <c r="J1456">
        <v>0.02</v>
      </c>
      <c r="K1456">
        <v>3200</v>
      </c>
      <c r="L1456">
        <v>5.95</v>
      </c>
      <c r="M1456" t="s">
        <v>111</v>
      </c>
      <c r="N1456">
        <v>1</v>
      </c>
      <c r="P1456">
        <v>0.33</v>
      </c>
      <c r="R1456">
        <v>110</v>
      </c>
      <c r="S1456" s="16">
        <v>110</v>
      </c>
      <c r="T1456">
        <v>0.44724412490207011</v>
      </c>
      <c r="U1456">
        <v>0.73785206250000002</v>
      </c>
      <c r="V1456">
        <v>4.2759999999999998</v>
      </c>
      <c r="W1456">
        <f t="shared" si="7"/>
        <v>1.4110799999999999</v>
      </c>
    </row>
    <row r="1457" spans="1:23" x14ac:dyDescent="0.3">
      <c r="A1457" s="1">
        <v>45350</v>
      </c>
      <c r="B1457" t="s">
        <v>17</v>
      </c>
      <c r="C1457" t="s">
        <v>112</v>
      </c>
      <c r="D1457" s="2">
        <v>6</v>
      </c>
      <c r="E1457" s="4" t="s">
        <v>217</v>
      </c>
      <c r="F1457" t="s">
        <v>33</v>
      </c>
      <c r="H1457" t="s">
        <v>125</v>
      </c>
      <c r="I1457" t="s">
        <v>120</v>
      </c>
      <c r="J1457">
        <v>0.02</v>
      </c>
      <c r="K1457">
        <v>3200</v>
      </c>
      <c r="L1457">
        <v>5.95</v>
      </c>
      <c r="M1457" t="s">
        <v>111</v>
      </c>
      <c r="N1457">
        <v>1</v>
      </c>
      <c r="P1457">
        <v>0.33</v>
      </c>
      <c r="R1457">
        <v>110</v>
      </c>
      <c r="S1457" s="16">
        <v>110</v>
      </c>
      <c r="T1457">
        <v>0.44724412490207011</v>
      </c>
      <c r="U1457">
        <v>0.73785206250000002</v>
      </c>
      <c r="V1457">
        <v>4.2759999999999998</v>
      </c>
      <c r="W1457">
        <f t="shared" si="7"/>
        <v>1.4110799999999999</v>
      </c>
    </row>
    <row r="1458" spans="1:23" x14ac:dyDescent="0.3">
      <c r="A1458" s="1">
        <v>45326</v>
      </c>
      <c r="B1458" t="s">
        <v>17</v>
      </c>
      <c r="C1458" t="s">
        <v>112</v>
      </c>
      <c r="D1458" s="2">
        <v>8</v>
      </c>
      <c r="E1458" s="4" t="s">
        <v>126</v>
      </c>
      <c r="F1458" t="s">
        <v>33</v>
      </c>
      <c r="H1458" t="s">
        <v>125</v>
      </c>
      <c r="I1458" t="s">
        <v>120</v>
      </c>
      <c r="J1458">
        <v>0.02</v>
      </c>
      <c r="K1458">
        <v>3400</v>
      </c>
      <c r="L1458">
        <v>4.8600000000000003</v>
      </c>
      <c r="M1458" t="s">
        <v>36</v>
      </c>
      <c r="N1458">
        <v>2</v>
      </c>
      <c r="P1458">
        <v>1</v>
      </c>
      <c r="R1458">
        <v>96</v>
      </c>
      <c r="S1458" s="16">
        <v>192</v>
      </c>
      <c r="T1458">
        <v>1.353946673665376</v>
      </c>
      <c r="U1458">
        <v>0.73858152573529412</v>
      </c>
      <c r="V1458">
        <v>2.7281359320339829</v>
      </c>
      <c r="W1458">
        <f t="shared" si="7"/>
        <v>2.7281359320339829</v>
      </c>
    </row>
    <row r="1459" spans="1:23" x14ac:dyDescent="0.3">
      <c r="A1459" s="1">
        <v>45339</v>
      </c>
      <c r="B1459" t="s">
        <v>17</v>
      </c>
      <c r="C1459" t="s">
        <v>116</v>
      </c>
      <c r="D1459" s="2">
        <v>8</v>
      </c>
      <c r="E1459" s="4" t="s">
        <v>133</v>
      </c>
      <c r="F1459" t="s">
        <v>33</v>
      </c>
      <c r="H1459" t="s">
        <v>125</v>
      </c>
      <c r="I1459" t="s">
        <v>120</v>
      </c>
      <c r="J1459">
        <v>0.02</v>
      </c>
      <c r="K1459">
        <v>3400</v>
      </c>
      <c r="L1459">
        <v>4.8600000000000003</v>
      </c>
      <c r="M1459" t="s">
        <v>36</v>
      </c>
      <c r="N1459">
        <v>4</v>
      </c>
      <c r="P1459">
        <v>2</v>
      </c>
      <c r="R1459">
        <v>96</v>
      </c>
      <c r="S1459" s="16">
        <v>384</v>
      </c>
      <c r="T1459">
        <v>2.707893347330752</v>
      </c>
      <c r="U1459">
        <v>0.73858152573529412</v>
      </c>
      <c r="V1459">
        <v>2.7281359320339829</v>
      </c>
      <c r="W1459">
        <f t="shared" si="7"/>
        <v>5.4562718640679657</v>
      </c>
    </row>
    <row r="1460" spans="1:23" x14ac:dyDescent="0.3">
      <c r="A1460" s="1">
        <v>45350</v>
      </c>
      <c r="B1460" t="s">
        <v>17</v>
      </c>
      <c r="C1460" t="s">
        <v>116</v>
      </c>
      <c r="D1460" s="2">
        <v>8</v>
      </c>
      <c r="E1460" s="4" t="s">
        <v>133</v>
      </c>
      <c r="F1460" t="s">
        <v>33</v>
      </c>
      <c r="H1460" t="s">
        <v>125</v>
      </c>
      <c r="I1460" t="s">
        <v>120</v>
      </c>
      <c r="J1460">
        <v>0.02</v>
      </c>
      <c r="K1460">
        <v>3400</v>
      </c>
      <c r="L1460">
        <v>4.8600000000000003</v>
      </c>
      <c r="M1460" t="s">
        <v>36</v>
      </c>
      <c r="N1460">
        <v>5</v>
      </c>
      <c r="P1460">
        <v>2.5</v>
      </c>
      <c r="R1460">
        <v>96</v>
      </c>
      <c r="S1460" s="16">
        <v>480</v>
      </c>
      <c r="T1460">
        <v>3.3848666841634412</v>
      </c>
      <c r="U1460">
        <v>0.73858152573529412</v>
      </c>
      <c r="V1460">
        <v>2.7281359320339829</v>
      </c>
      <c r="W1460">
        <f t="shared" si="7"/>
        <v>6.8203398300849569</v>
      </c>
    </row>
    <row r="1461" spans="1:23" x14ac:dyDescent="0.3">
      <c r="A1461" s="1">
        <v>45346</v>
      </c>
      <c r="B1461" t="s">
        <v>17</v>
      </c>
      <c r="C1461" t="s">
        <v>112</v>
      </c>
      <c r="D1461" s="2">
        <v>8</v>
      </c>
      <c r="E1461" s="4" t="s">
        <v>126</v>
      </c>
      <c r="F1461" t="s">
        <v>33</v>
      </c>
      <c r="H1461" t="s">
        <v>125</v>
      </c>
      <c r="I1461" t="s">
        <v>120</v>
      </c>
      <c r="J1461">
        <v>0.02</v>
      </c>
      <c r="K1461">
        <v>3400</v>
      </c>
      <c r="L1461">
        <v>4.8600000000000003</v>
      </c>
      <c r="M1461" t="s">
        <v>36</v>
      </c>
      <c r="N1461">
        <v>2</v>
      </c>
      <c r="P1461">
        <v>1</v>
      </c>
      <c r="R1461">
        <v>96</v>
      </c>
      <c r="S1461" s="16">
        <v>192</v>
      </c>
      <c r="T1461">
        <v>1.353946673665376</v>
      </c>
      <c r="U1461">
        <v>0.73858152573529412</v>
      </c>
      <c r="V1461">
        <v>2.7281359320339829</v>
      </c>
      <c r="W1461">
        <f t="shared" si="7"/>
        <v>2.7281359320339829</v>
      </c>
    </row>
    <row r="1462" spans="1:23" x14ac:dyDescent="0.3">
      <c r="A1462" s="1">
        <v>45347</v>
      </c>
      <c r="B1462" t="s">
        <v>17</v>
      </c>
      <c r="C1462" t="s">
        <v>112</v>
      </c>
      <c r="D1462" s="2">
        <v>8</v>
      </c>
      <c r="E1462" s="4" t="s">
        <v>126</v>
      </c>
      <c r="F1462" t="s">
        <v>33</v>
      </c>
      <c r="H1462" t="s">
        <v>125</v>
      </c>
      <c r="I1462" t="s">
        <v>120</v>
      </c>
      <c r="J1462">
        <v>0.02</v>
      </c>
      <c r="K1462">
        <v>3400</v>
      </c>
      <c r="L1462">
        <v>4.8600000000000003</v>
      </c>
      <c r="M1462" t="s">
        <v>36</v>
      </c>
      <c r="N1462">
        <v>2</v>
      </c>
      <c r="P1462">
        <v>1</v>
      </c>
      <c r="R1462">
        <v>96</v>
      </c>
      <c r="S1462" s="16">
        <v>192</v>
      </c>
      <c r="T1462">
        <v>1.353946673665376</v>
      </c>
      <c r="U1462">
        <v>0.73858152573529412</v>
      </c>
      <c r="V1462">
        <v>2.7281359320339829</v>
      </c>
      <c r="W1462">
        <f t="shared" si="7"/>
        <v>2.7281359320339829</v>
      </c>
    </row>
    <row r="1463" spans="1:23" x14ac:dyDescent="0.3">
      <c r="A1463" s="1">
        <v>45346</v>
      </c>
      <c r="B1463" t="s">
        <v>17</v>
      </c>
      <c r="C1463" t="s">
        <v>116</v>
      </c>
      <c r="D1463" s="2">
        <v>8</v>
      </c>
      <c r="E1463" s="4" t="s">
        <v>133</v>
      </c>
      <c r="F1463" t="s">
        <v>33</v>
      </c>
      <c r="H1463" t="s">
        <v>125</v>
      </c>
      <c r="I1463" t="s">
        <v>120</v>
      </c>
      <c r="J1463">
        <v>0.02</v>
      </c>
      <c r="K1463">
        <v>3400</v>
      </c>
      <c r="L1463">
        <v>4.8600000000000003</v>
      </c>
      <c r="M1463" t="s">
        <v>36</v>
      </c>
      <c r="N1463">
        <v>4</v>
      </c>
      <c r="P1463">
        <v>2</v>
      </c>
      <c r="R1463">
        <v>96</v>
      </c>
      <c r="S1463" s="16">
        <v>384</v>
      </c>
      <c r="T1463">
        <v>2.707893347330752</v>
      </c>
      <c r="U1463">
        <v>0.73858152573529412</v>
      </c>
      <c r="V1463">
        <v>2.7281359320339829</v>
      </c>
      <c r="W1463">
        <f t="shared" si="7"/>
        <v>5.4562718640679657</v>
      </c>
    </row>
    <row r="1464" spans="1:23" x14ac:dyDescent="0.3">
      <c r="A1464" s="1">
        <v>45349</v>
      </c>
      <c r="B1464" t="s">
        <v>17</v>
      </c>
      <c r="C1464" t="s">
        <v>116</v>
      </c>
      <c r="D1464" s="2">
        <v>8</v>
      </c>
      <c r="E1464" s="4" t="s">
        <v>133</v>
      </c>
      <c r="F1464" t="s">
        <v>33</v>
      </c>
      <c r="H1464" t="s">
        <v>125</v>
      </c>
      <c r="I1464" t="s">
        <v>120</v>
      </c>
      <c r="J1464">
        <v>0.02</v>
      </c>
      <c r="K1464">
        <v>3400</v>
      </c>
      <c r="L1464">
        <v>4.8600000000000003</v>
      </c>
      <c r="M1464" t="s">
        <v>36</v>
      </c>
      <c r="N1464">
        <v>5</v>
      </c>
      <c r="P1464">
        <v>2.5</v>
      </c>
      <c r="R1464">
        <v>96</v>
      </c>
      <c r="S1464" s="16">
        <v>480</v>
      </c>
      <c r="T1464">
        <v>3.3848666841634412</v>
      </c>
      <c r="U1464">
        <v>0.73858152573529412</v>
      </c>
      <c r="V1464">
        <v>2.7281359320339829</v>
      </c>
      <c r="W1464">
        <f t="shared" si="7"/>
        <v>6.8203398300849569</v>
      </c>
    </row>
    <row r="1465" spans="1:23" x14ac:dyDescent="0.3">
      <c r="A1465" s="1">
        <v>45329</v>
      </c>
      <c r="B1465" t="s">
        <v>17</v>
      </c>
      <c r="C1465" t="s">
        <v>112</v>
      </c>
      <c r="D1465" s="2">
        <v>8</v>
      </c>
      <c r="E1465" s="4" t="s">
        <v>126</v>
      </c>
      <c r="F1465" t="s">
        <v>33</v>
      </c>
      <c r="H1465" t="s">
        <v>125</v>
      </c>
      <c r="I1465" t="s">
        <v>120</v>
      </c>
      <c r="J1465">
        <v>0.02</v>
      </c>
      <c r="K1465">
        <v>3400</v>
      </c>
      <c r="L1465">
        <v>4.8600000000000003</v>
      </c>
      <c r="M1465" t="s">
        <v>36</v>
      </c>
      <c r="N1465">
        <v>3</v>
      </c>
      <c r="P1465">
        <v>1.5</v>
      </c>
      <c r="R1465">
        <v>96</v>
      </c>
      <c r="S1465" s="16">
        <v>288</v>
      </c>
      <c r="T1465">
        <v>2.0309200104980638</v>
      </c>
      <c r="U1465">
        <v>0.73858152573529423</v>
      </c>
      <c r="V1465">
        <v>2.7281359320339829</v>
      </c>
      <c r="W1465">
        <f t="shared" si="7"/>
        <v>4.0922038980509745</v>
      </c>
    </row>
    <row r="1466" spans="1:23" x14ac:dyDescent="0.3">
      <c r="A1466" s="1">
        <v>45336</v>
      </c>
      <c r="B1466" t="s">
        <v>17</v>
      </c>
      <c r="C1466" t="s">
        <v>112</v>
      </c>
      <c r="D1466" s="2">
        <v>8</v>
      </c>
      <c r="E1466" s="4" t="s">
        <v>126</v>
      </c>
      <c r="F1466" t="s">
        <v>33</v>
      </c>
      <c r="H1466" t="s">
        <v>125</v>
      </c>
      <c r="I1466" t="s">
        <v>120</v>
      </c>
      <c r="J1466">
        <v>0.02</v>
      </c>
      <c r="K1466">
        <v>3400</v>
      </c>
      <c r="L1466">
        <v>4.8600000000000003</v>
      </c>
      <c r="M1466" t="s">
        <v>36</v>
      </c>
      <c r="N1466">
        <v>3</v>
      </c>
      <c r="P1466">
        <v>1.5</v>
      </c>
      <c r="R1466">
        <v>96</v>
      </c>
      <c r="S1466" s="16">
        <v>288</v>
      </c>
      <c r="T1466">
        <v>2.0309200104980638</v>
      </c>
      <c r="U1466">
        <v>0.73858152573529423</v>
      </c>
      <c r="V1466">
        <v>2.7281359320339829</v>
      </c>
      <c r="W1466">
        <f t="shared" si="7"/>
        <v>4.0922038980509745</v>
      </c>
    </row>
    <row r="1467" spans="1:23" x14ac:dyDescent="0.3">
      <c r="A1467" s="1">
        <v>45340</v>
      </c>
      <c r="B1467" t="s">
        <v>17</v>
      </c>
      <c r="C1467" t="s">
        <v>112</v>
      </c>
      <c r="D1467" s="2">
        <v>8</v>
      </c>
      <c r="E1467" s="4" t="s">
        <v>126</v>
      </c>
      <c r="F1467" t="s">
        <v>33</v>
      </c>
      <c r="H1467" t="s">
        <v>125</v>
      </c>
      <c r="I1467" t="s">
        <v>120</v>
      </c>
      <c r="J1467">
        <v>0.02</v>
      </c>
      <c r="K1467">
        <v>3400</v>
      </c>
      <c r="L1467">
        <v>4.8600000000000003</v>
      </c>
      <c r="M1467" t="s">
        <v>36</v>
      </c>
      <c r="N1467">
        <v>3</v>
      </c>
      <c r="P1467">
        <v>1.5</v>
      </c>
      <c r="R1467">
        <v>96</v>
      </c>
      <c r="S1467" s="16">
        <v>288</v>
      </c>
      <c r="T1467">
        <v>2.0309200104980638</v>
      </c>
      <c r="U1467">
        <v>0.73858152573529423</v>
      </c>
      <c r="V1467">
        <v>2.7281359320339829</v>
      </c>
      <c r="W1467">
        <f t="shared" si="7"/>
        <v>4.0922038980509745</v>
      </c>
    </row>
    <row r="1468" spans="1:23" x14ac:dyDescent="0.3">
      <c r="A1468" s="1">
        <v>45341</v>
      </c>
      <c r="B1468" t="s">
        <v>17</v>
      </c>
      <c r="C1468" t="s">
        <v>112</v>
      </c>
      <c r="D1468" s="2">
        <v>8</v>
      </c>
      <c r="E1468" s="4" t="s">
        <v>126</v>
      </c>
      <c r="F1468" t="s">
        <v>33</v>
      </c>
      <c r="H1468" t="s">
        <v>125</v>
      </c>
      <c r="I1468" t="s">
        <v>120</v>
      </c>
      <c r="J1468">
        <v>0.02</v>
      </c>
      <c r="K1468">
        <v>3400</v>
      </c>
      <c r="L1468">
        <v>4.8600000000000003</v>
      </c>
      <c r="M1468" t="s">
        <v>36</v>
      </c>
      <c r="N1468">
        <v>3</v>
      </c>
      <c r="P1468">
        <v>1.5</v>
      </c>
      <c r="R1468">
        <v>96</v>
      </c>
      <c r="S1468" s="16">
        <v>288</v>
      </c>
      <c r="T1468">
        <v>2.0309200104980638</v>
      </c>
      <c r="U1468">
        <v>0.73858152573529423</v>
      </c>
      <c r="V1468">
        <v>2.7281359320339829</v>
      </c>
      <c r="W1468">
        <f t="shared" si="7"/>
        <v>4.0922038980509745</v>
      </c>
    </row>
    <row r="1469" spans="1:23" x14ac:dyDescent="0.3">
      <c r="A1469" s="1">
        <v>45339</v>
      </c>
      <c r="B1469" t="s">
        <v>17</v>
      </c>
      <c r="C1469" t="s">
        <v>138</v>
      </c>
      <c r="D1469" s="2">
        <v>24</v>
      </c>
      <c r="E1469" s="4" t="s">
        <v>8</v>
      </c>
      <c r="F1469" t="s">
        <v>33</v>
      </c>
      <c r="H1469" t="s">
        <v>146</v>
      </c>
      <c r="I1469" t="s">
        <v>120</v>
      </c>
      <c r="J1469">
        <v>0.02</v>
      </c>
      <c r="K1469">
        <v>2800</v>
      </c>
      <c r="L1469">
        <v>2.69</v>
      </c>
      <c r="M1469" t="s">
        <v>114</v>
      </c>
      <c r="N1469">
        <v>2</v>
      </c>
      <c r="P1469">
        <v>3.72</v>
      </c>
      <c r="R1469">
        <v>80</v>
      </c>
      <c r="S1469" s="16">
        <v>160</v>
      </c>
      <c r="T1469">
        <v>5.0362197505025259</v>
      </c>
      <c r="U1469">
        <v>0.73864926160714295</v>
      </c>
      <c r="V1469">
        <v>0.71941811546454448</v>
      </c>
      <c r="W1469">
        <f t="shared" si="7"/>
        <v>2.6762353895281055</v>
      </c>
    </row>
    <row r="1470" spans="1:23" x14ac:dyDescent="0.3">
      <c r="A1470" s="1">
        <v>45323</v>
      </c>
      <c r="B1470" t="s">
        <v>17</v>
      </c>
      <c r="C1470" t="s">
        <v>138</v>
      </c>
      <c r="D1470" s="2">
        <v>40</v>
      </c>
      <c r="E1470" s="4" t="s">
        <v>161</v>
      </c>
      <c r="F1470" t="s">
        <v>33</v>
      </c>
      <c r="G1470">
        <v>8938</v>
      </c>
      <c r="H1470" t="s">
        <v>141</v>
      </c>
      <c r="I1470" t="s">
        <v>120</v>
      </c>
      <c r="J1470">
        <v>0.02</v>
      </c>
      <c r="K1470">
        <v>2000</v>
      </c>
      <c r="L1470">
        <v>2.25</v>
      </c>
      <c r="M1470" t="s">
        <v>114</v>
      </c>
      <c r="N1470">
        <v>1</v>
      </c>
      <c r="P1470">
        <v>2.65</v>
      </c>
      <c r="R1470">
        <v>80</v>
      </c>
      <c r="S1470" s="16">
        <v>80</v>
      </c>
      <c r="T1470">
        <v>3.5839764891142312</v>
      </c>
      <c r="U1470">
        <v>0.73940217187500012</v>
      </c>
      <c r="V1470">
        <v>0.48813487041214987</v>
      </c>
      <c r="W1470">
        <f t="shared" si="7"/>
        <v>1.2935574065921971</v>
      </c>
    </row>
    <row r="1471" spans="1:23" x14ac:dyDescent="0.3">
      <c r="A1471" s="1">
        <v>45346</v>
      </c>
      <c r="B1471" t="s">
        <v>17</v>
      </c>
      <c r="C1471" t="s">
        <v>138</v>
      </c>
      <c r="D1471" s="2">
        <v>8</v>
      </c>
      <c r="E1471" s="4" t="s">
        <v>144</v>
      </c>
      <c r="F1471" t="s">
        <v>33</v>
      </c>
      <c r="H1471" t="s">
        <v>125</v>
      </c>
      <c r="I1471" t="s">
        <v>120</v>
      </c>
      <c r="J1471">
        <v>0.02</v>
      </c>
      <c r="K1471">
        <v>3200</v>
      </c>
      <c r="L1471">
        <v>4.8600000000000003</v>
      </c>
      <c r="M1471" t="s">
        <v>111</v>
      </c>
      <c r="N1471">
        <v>5</v>
      </c>
      <c r="P1471">
        <v>2.7</v>
      </c>
      <c r="R1471">
        <v>110</v>
      </c>
      <c r="S1471" s="16">
        <v>550</v>
      </c>
      <c r="T1471">
        <v>3.6503464240978278</v>
      </c>
      <c r="U1471">
        <v>0.73965582613636383</v>
      </c>
      <c r="V1471">
        <v>2.7281359320339829</v>
      </c>
      <c r="W1471">
        <f t="shared" si="7"/>
        <v>7.3659670164917541</v>
      </c>
    </row>
    <row r="1472" spans="1:23" x14ac:dyDescent="0.3">
      <c r="A1472" s="1">
        <v>45351</v>
      </c>
      <c r="B1472" t="s">
        <v>17</v>
      </c>
      <c r="C1472" t="s">
        <v>116</v>
      </c>
      <c r="D1472" s="2">
        <v>26</v>
      </c>
      <c r="E1472" s="4" t="s">
        <v>8</v>
      </c>
      <c r="G1472">
        <v>8948</v>
      </c>
      <c r="H1472" t="s">
        <v>207</v>
      </c>
      <c r="K1472">
        <v>2800</v>
      </c>
      <c r="L1472">
        <v>2.91</v>
      </c>
      <c r="M1472" t="s">
        <v>195</v>
      </c>
      <c r="N1472">
        <v>3</v>
      </c>
      <c r="P1472">
        <v>5.6</v>
      </c>
      <c r="R1472">
        <v>80</v>
      </c>
      <c r="S1472" s="16">
        <v>240</v>
      </c>
      <c r="T1472">
        <v>7.5659999999999989</v>
      </c>
      <c r="U1472">
        <v>0.74015331747290514</v>
      </c>
      <c r="V1472">
        <v>0.62915680381570427</v>
      </c>
      <c r="W1472">
        <f t="shared" si="7"/>
        <v>3.5232781013679437</v>
      </c>
    </row>
    <row r="1473" spans="1:23" x14ac:dyDescent="0.3">
      <c r="A1473" s="1">
        <v>45350</v>
      </c>
      <c r="B1473" t="s">
        <v>17</v>
      </c>
      <c r="C1473" t="s">
        <v>116</v>
      </c>
      <c r="D1473" s="2">
        <v>26</v>
      </c>
      <c r="E1473" s="4" t="s">
        <v>8</v>
      </c>
      <c r="F1473" t="s">
        <v>33</v>
      </c>
      <c r="G1473">
        <v>8948</v>
      </c>
      <c r="H1473" t="s">
        <v>134</v>
      </c>
      <c r="I1473" t="s">
        <v>120</v>
      </c>
      <c r="J1473">
        <v>0.02</v>
      </c>
      <c r="K1473">
        <v>2800</v>
      </c>
      <c r="L1473">
        <v>2.91</v>
      </c>
      <c r="M1473" t="s">
        <v>114</v>
      </c>
      <c r="N1473">
        <v>3</v>
      </c>
      <c r="P1473">
        <v>5.6</v>
      </c>
      <c r="R1473">
        <v>80</v>
      </c>
      <c r="S1473" s="16">
        <v>240</v>
      </c>
      <c r="T1473">
        <v>7.5651462489292651</v>
      </c>
      <c r="U1473">
        <v>0.74023684615384622</v>
      </c>
      <c r="V1473">
        <v>0.62915680381570427</v>
      </c>
      <c r="W1473">
        <f t="shared" si="7"/>
        <v>3.5232781013679437</v>
      </c>
    </row>
    <row r="1474" spans="1:23" x14ac:dyDescent="0.3">
      <c r="A1474" s="1">
        <v>45349</v>
      </c>
      <c r="B1474" t="s">
        <v>17</v>
      </c>
      <c r="C1474" t="s">
        <v>116</v>
      </c>
      <c r="D1474" s="2">
        <v>26</v>
      </c>
      <c r="E1474" s="4" t="s">
        <v>8</v>
      </c>
      <c r="F1474" t="s">
        <v>33</v>
      </c>
      <c r="G1474">
        <v>8948</v>
      </c>
      <c r="H1474" t="s">
        <v>134</v>
      </c>
      <c r="I1474" t="s">
        <v>120</v>
      </c>
      <c r="J1474">
        <v>0.02</v>
      </c>
      <c r="K1474">
        <v>2800</v>
      </c>
      <c r="L1474">
        <v>2.91</v>
      </c>
      <c r="M1474" t="s">
        <v>114</v>
      </c>
      <c r="N1474">
        <v>3</v>
      </c>
      <c r="P1474">
        <v>5.6</v>
      </c>
      <c r="R1474">
        <v>80</v>
      </c>
      <c r="S1474" s="16">
        <v>240</v>
      </c>
      <c r="T1474">
        <v>7.5651462489292651</v>
      </c>
      <c r="U1474">
        <v>0.74023684615384622</v>
      </c>
      <c r="V1474">
        <v>0.62915680381570427</v>
      </c>
      <c r="W1474">
        <f t="shared" si="7"/>
        <v>3.5232781013679437</v>
      </c>
    </row>
    <row r="1475" spans="1:23" x14ac:dyDescent="0.3">
      <c r="A1475" s="1">
        <v>45336</v>
      </c>
      <c r="B1475" t="s">
        <v>17</v>
      </c>
      <c r="C1475" t="s">
        <v>138</v>
      </c>
      <c r="D1475" s="2">
        <v>24</v>
      </c>
      <c r="E1475" s="4" t="s">
        <v>8</v>
      </c>
      <c r="F1475" t="s">
        <v>33</v>
      </c>
      <c r="H1475" t="s">
        <v>146</v>
      </c>
      <c r="I1475" t="s">
        <v>120</v>
      </c>
      <c r="J1475">
        <v>0.02</v>
      </c>
      <c r="K1475">
        <v>2800</v>
      </c>
      <c r="L1475">
        <v>2.95</v>
      </c>
      <c r="M1475" t="s">
        <v>114</v>
      </c>
      <c r="N1475">
        <v>1</v>
      </c>
      <c r="O1475">
        <v>36</v>
      </c>
      <c r="P1475">
        <v>1.7</v>
      </c>
      <c r="Q1475">
        <v>35</v>
      </c>
      <c r="R1475">
        <v>80</v>
      </c>
      <c r="S1475" s="16">
        <v>80</v>
      </c>
      <c r="T1475">
        <v>2.296174767601999</v>
      </c>
      <c r="U1475">
        <v>0.74036176339285731</v>
      </c>
      <c r="V1475">
        <v>0.71941811546454448</v>
      </c>
      <c r="W1475">
        <f t="shared" si="7"/>
        <v>1.2230107962897256</v>
      </c>
    </row>
    <row r="1476" spans="1:23" x14ac:dyDescent="0.3">
      <c r="A1476" s="1">
        <v>45349</v>
      </c>
      <c r="B1476" t="s">
        <v>17</v>
      </c>
      <c r="C1476" t="s">
        <v>112</v>
      </c>
      <c r="D1476" s="2">
        <v>16</v>
      </c>
      <c r="E1476" s="4" t="s">
        <v>216</v>
      </c>
      <c r="F1476" t="s">
        <v>13</v>
      </c>
      <c r="G1476" t="s">
        <v>128</v>
      </c>
      <c r="H1476" t="s">
        <v>10</v>
      </c>
      <c r="I1476" t="s">
        <v>120</v>
      </c>
      <c r="J1476">
        <v>0.02</v>
      </c>
      <c r="K1476">
        <v>3200</v>
      </c>
      <c r="L1476">
        <v>3.53</v>
      </c>
      <c r="M1476" t="s">
        <v>36</v>
      </c>
      <c r="N1476">
        <v>1</v>
      </c>
      <c r="P1476">
        <v>1.3</v>
      </c>
      <c r="R1476">
        <v>96</v>
      </c>
      <c r="S1476" s="16">
        <v>96</v>
      </c>
      <c r="T1476">
        <v>1.7544224853227739</v>
      </c>
      <c r="U1476">
        <v>0.74098457519531258</v>
      </c>
      <c r="V1476">
        <v>1</v>
      </c>
      <c r="W1476">
        <f t="shared" si="7"/>
        <v>1.3</v>
      </c>
    </row>
    <row r="1477" spans="1:23" x14ac:dyDescent="0.3">
      <c r="A1477" s="1">
        <v>45351</v>
      </c>
      <c r="B1477" t="s">
        <v>17</v>
      </c>
      <c r="C1477" t="s">
        <v>112</v>
      </c>
      <c r="D1477" s="2">
        <v>16</v>
      </c>
      <c r="E1477" s="4" t="s">
        <v>8</v>
      </c>
      <c r="G1477" t="s">
        <v>201</v>
      </c>
      <c r="H1477" t="s">
        <v>10</v>
      </c>
      <c r="K1477">
        <v>3200</v>
      </c>
      <c r="L1477">
        <v>3.53</v>
      </c>
      <c r="M1477" t="s">
        <v>36</v>
      </c>
      <c r="N1477">
        <v>1</v>
      </c>
      <c r="P1477">
        <v>1.3</v>
      </c>
      <c r="R1477">
        <v>96</v>
      </c>
      <c r="S1477" s="16">
        <v>96</v>
      </c>
      <c r="T1477">
        <v>1.754</v>
      </c>
      <c r="U1477">
        <v>0.74116305587229192</v>
      </c>
      <c r="V1477">
        <v>1</v>
      </c>
      <c r="W1477">
        <f t="shared" si="7"/>
        <v>1.3</v>
      </c>
    </row>
    <row r="1478" spans="1:23" x14ac:dyDescent="0.3">
      <c r="A1478" s="1">
        <v>45327</v>
      </c>
      <c r="B1478" t="s">
        <v>17</v>
      </c>
      <c r="C1478" t="s">
        <v>138</v>
      </c>
      <c r="D1478" s="2">
        <v>8</v>
      </c>
      <c r="E1478" s="4" t="s">
        <v>94</v>
      </c>
      <c r="F1478" t="s">
        <v>33</v>
      </c>
      <c r="H1478" t="s">
        <v>125</v>
      </c>
      <c r="I1478" t="s">
        <v>120</v>
      </c>
      <c r="J1478">
        <v>0.02</v>
      </c>
      <c r="K1478">
        <v>3400</v>
      </c>
      <c r="L1478">
        <v>4.8600000000000003</v>
      </c>
      <c r="M1478" t="s">
        <v>111</v>
      </c>
      <c r="N1478">
        <v>4</v>
      </c>
      <c r="P1478">
        <v>2.2999999999999998</v>
      </c>
      <c r="R1478">
        <v>110</v>
      </c>
      <c r="S1478" s="16">
        <v>440</v>
      </c>
      <c r="T1478">
        <v>3.1027944604831541</v>
      </c>
      <c r="U1478">
        <v>0.74126727673796788</v>
      </c>
      <c r="V1478">
        <v>2.7281359320339829</v>
      </c>
      <c r="W1478">
        <f t="shared" si="7"/>
        <v>6.2747126436781597</v>
      </c>
    </row>
    <row r="1479" spans="1:23" x14ac:dyDescent="0.3">
      <c r="A1479" s="1">
        <v>45350</v>
      </c>
      <c r="B1479" t="s">
        <v>17</v>
      </c>
      <c r="C1479" t="s">
        <v>116</v>
      </c>
      <c r="D1479" s="2">
        <v>26</v>
      </c>
      <c r="E1479" s="4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3</v>
      </c>
      <c r="P1479">
        <v>6.5</v>
      </c>
      <c r="R1479">
        <v>96</v>
      </c>
      <c r="S1479" s="16">
        <v>192</v>
      </c>
      <c r="T1479">
        <v>6.0521169991434123</v>
      </c>
      <c r="U1479">
        <v>0.74354147493131884</v>
      </c>
      <c r="V1479">
        <v>0.62915680381570427</v>
      </c>
      <c r="W1479">
        <f t="shared" si="7"/>
        <v>4.0895192248020775</v>
      </c>
    </row>
    <row r="1480" spans="1:23" x14ac:dyDescent="0.3">
      <c r="A1480" s="1">
        <v>45349</v>
      </c>
      <c r="B1480" t="s">
        <v>17</v>
      </c>
      <c r="C1480" t="s">
        <v>116</v>
      </c>
      <c r="D1480" s="2">
        <v>26</v>
      </c>
      <c r="E1480" s="4" t="s">
        <v>8</v>
      </c>
      <c r="F1480" t="s">
        <v>33</v>
      </c>
      <c r="G1480">
        <v>8948</v>
      </c>
      <c r="H1480" t="s">
        <v>134</v>
      </c>
      <c r="I1480" t="s">
        <v>120</v>
      </c>
      <c r="J1480">
        <v>0.02</v>
      </c>
      <c r="K1480">
        <v>2800</v>
      </c>
      <c r="L1480">
        <v>2.91</v>
      </c>
      <c r="M1480" t="s">
        <v>96</v>
      </c>
      <c r="N1480">
        <v>2</v>
      </c>
      <c r="P1480">
        <v>4.5</v>
      </c>
      <c r="R1480">
        <v>96</v>
      </c>
      <c r="S1480" s="16">
        <v>192</v>
      </c>
      <c r="T1480">
        <v>6.0521169991434123</v>
      </c>
      <c r="U1480">
        <v>0.74354147493131884</v>
      </c>
      <c r="V1480">
        <v>0.62915680381570427</v>
      </c>
      <c r="W1480">
        <f t="shared" si="7"/>
        <v>2.831205617170669</v>
      </c>
    </row>
    <row r="1481" spans="1:23" x14ac:dyDescent="0.3">
      <c r="A1481" s="1">
        <v>45346</v>
      </c>
      <c r="B1481" t="s">
        <v>17</v>
      </c>
      <c r="C1481" t="s">
        <v>138</v>
      </c>
      <c r="D1481" s="2">
        <v>24</v>
      </c>
      <c r="E1481" s="4" t="s">
        <v>8</v>
      </c>
      <c r="F1481" t="s">
        <v>33</v>
      </c>
      <c r="H1481" t="s">
        <v>146</v>
      </c>
      <c r="I1481" t="s">
        <v>120</v>
      </c>
      <c r="J1481">
        <v>0.02</v>
      </c>
      <c r="K1481">
        <v>2800</v>
      </c>
      <c r="L1481">
        <v>2.95</v>
      </c>
      <c r="M1481" t="s">
        <v>96</v>
      </c>
      <c r="N1481">
        <v>1</v>
      </c>
      <c r="P1481">
        <v>2.0499999999999998</v>
      </c>
      <c r="R1481">
        <v>96</v>
      </c>
      <c r="S1481" s="16">
        <v>96</v>
      </c>
      <c r="T1481">
        <v>2.755409721122398</v>
      </c>
      <c r="U1481">
        <v>0.74399098772321437</v>
      </c>
      <c r="V1481">
        <v>0.71941811546454448</v>
      </c>
      <c r="W1481">
        <f t="shared" si="7"/>
        <v>1.4748071367023161</v>
      </c>
    </row>
    <row r="1482" spans="1:23" x14ac:dyDescent="0.3">
      <c r="A1482" s="1">
        <v>45323</v>
      </c>
      <c r="B1482" t="s">
        <v>17</v>
      </c>
      <c r="C1482" t="s">
        <v>138</v>
      </c>
      <c r="D1482" s="2">
        <v>8</v>
      </c>
      <c r="E1482" s="4" t="s">
        <v>94</v>
      </c>
      <c r="F1482" t="s">
        <v>33</v>
      </c>
      <c r="H1482" t="s">
        <v>125</v>
      </c>
      <c r="I1482" t="s">
        <v>120</v>
      </c>
      <c r="J1482">
        <v>0.02</v>
      </c>
      <c r="K1482">
        <v>3400</v>
      </c>
      <c r="L1482">
        <v>4.8600000000000003</v>
      </c>
      <c r="M1482" t="s">
        <v>111</v>
      </c>
      <c r="N1482">
        <v>2</v>
      </c>
      <c r="O1482">
        <v>36</v>
      </c>
      <c r="P1482">
        <v>1.05</v>
      </c>
      <c r="Q1482">
        <v>35</v>
      </c>
      <c r="R1482">
        <v>100</v>
      </c>
      <c r="S1482" s="16">
        <v>200</v>
      </c>
      <c r="T1482">
        <v>1.410361118401434</v>
      </c>
      <c r="U1482">
        <v>0.74449017794117645</v>
      </c>
      <c r="V1482">
        <v>2.7281359320339829</v>
      </c>
      <c r="W1482">
        <f t="shared" si="7"/>
        <v>2.8645427286356822</v>
      </c>
    </row>
    <row r="1483" spans="1:23" x14ac:dyDescent="0.3">
      <c r="A1483" s="1">
        <v>45327</v>
      </c>
      <c r="B1483" t="s">
        <v>17</v>
      </c>
      <c r="C1483" t="s">
        <v>138</v>
      </c>
      <c r="D1483" s="2">
        <v>8</v>
      </c>
      <c r="E1483" s="4" t="s">
        <v>94</v>
      </c>
      <c r="F1483" t="s">
        <v>33</v>
      </c>
      <c r="H1483" t="s">
        <v>125</v>
      </c>
      <c r="I1483" t="s">
        <v>120</v>
      </c>
      <c r="J1483">
        <v>0.02</v>
      </c>
      <c r="K1483">
        <v>3400</v>
      </c>
      <c r="L1483">
        <v>4.8600000000000003</v>
      </c>
      <c r="M1483" t="s">
        <v>111</v>
      </c>
      <c r="N1483">
        <v>2</v>
      </c>
      <c r="P1483">
        <v>1.05</v>
      </c>
      <c r="R1483">
        <v>100</v>
      </c>
      <c r="S1483" s="16">
        <v>200</v>
      </c>
      <c r="T1483">
        <v>1.410361118401434</v>
      </c>
      <c r="U1483">
        <v>0.74449017794117645</v>
      </c>
      <c r="V1483">
        <v>2.7281359320339829</v>
      </c>
      <c r="W1483">
        <f t="shared" si="7"/>
        <v>2.8645427286356822</v>
      </c>
    </row>
    <row r="1484" spans="1:23" x14ac:dyDescent="0.3">
      <c r="A1484" s="1">
        <v>45329</v>
      </c>
      <c r="B1484" t="s">
        <v>17</v>
      </c>
      <c r="C1484" t="s">
        <v>138</v>
      </c>
      <c r="D1484" s="2">
        <v>8</v>
      </c>
      <c r="E1484" s="4" t="s">
        <v>94</v>
      </c>
      <c r="F1484" t="s">
        <v>33</v>
      </c>
      <c r="H1484" t="s">
        <v>125</v>
      </c>
      <c r="I1484" t="s">
        <v>120</v>
      </c>
      <c r="J1484">
        <v>0.02</v>
      </c>
      <c r="K1484">
        <v>3400</v>
      </c>
      <c r="L1484">
        <v>4.8600000000000003</v>
      </c>
      <c r="M1484" t="s">
        <v>111</v>
      </c>
      <c r="N1484">
        <v>2</v>
      </c>
      <c r="P1484">
        <v>1.05</v>
      </c>
      <c r="R1484">
        <v>100</v>
      </c>
      <c r="S1484" s="16">
        <v>200</v>
      </c>
      <c r="T1484">
        <v>1.410361118401434</v>
      </c>
      <c r="U1484">
        <v>0.74449017794117645</v>
      </c>
      <c r="V1484">
        <v>2.7281359320339829</v>
      </c>
      <c r="W1484">
        <f t="shared" si="7"/>
        <v>2.8645427286356822</v>
      </c>
    </row>
    <row r="1485" spans="1:23" x14ac:dyDescent="0.3">
      <c r="A1485" s="1">
        <v>45331</v>
      </c>
      <c r="B1485" t="s">
        <v>17</v>
      </c>
      <c r="C1485" t="s">
        <v>138</v>
      </c>
      <c r="D1485" s="2">
        <v>8</v>
      </c>
      <c r="E1485" s="4" t="s">
        <v>94</v>
      </c>
      <c r="F1485" t="s">
        <v>33</v>
      </c>
      <c r="H1485" t="s">
        <v>125</v>
      </c>
      <c r="I1485" t="s">
        <v>120</v>
      </c>
      <c r="J1485">
        <v>0.02</v>
      </c>
      <c r="K1485">
        <v>3400</v>
      </c>
      <c r="L1485">
        <v>4.8600000000000003</v>
      </c>
      <c r="M1485" t="s">
        <v>111</v>
      </c>
      <c r="N1485">
        <v>2</v>
      </c>
      <c r="P1485">
        <v>1.05</v>
      </c>
      <c r="R1485">
        <v>100</v>
      </c>
      <c r="S1485" s="16">
        <v>200</v>
      </c>
      <c r="T1485">
        <v>1.410361118401434</v>
      </c>
      <c r="U1485">
        <v>0.74449017794117645</v>
      </c>
      <c r="V1485">
        <v>2.7281359320339829</v>
      </c>
      <c r="W1485">
        <f t="shared" si="7"/>
        <v>2.8645427286356822</v>
      </c>
    </row>
    <row r="1486" spans="1:23" x14ac:dyDescent="0.3">
      <c r="A1486" s="1">
        <v>45347</v>
      </c>
      <c r="B1486" t="s">
        <v>17</v>
      </c>
      <c r="C1486" t="s">
        <v>116</v>
      </c>
      <c r="D1486" s="2">
        <v>8</v>
      </c>
      <c r="E1486" s="4" t="s">
        <v>133</v>
      </c>
      <c r="F1486" t="s">
        <v>33</v>
      </c>
      <c r="H1486" t="s">
        <v>125</v>
      </c>
      <c r="I1486" t="s">
        <v>120</v>
      </c>
      <c r="J1486">
        <v>0.02</v>
      </c>
      <c r="K1486">
        <v>3400</v>
      </c>
      <c r="L1486">
        <v>4.8600000000000003</v>
      </c>
      <c r="M1486" t="s">
        <v>36</v>
      </c>
      <c r="N1486">
        <v>5</v>
      </c>
      <c r="P1486">
        <v>2.52</v>
      </c>
      <c r="R1486">
        <v>96</v>
      </c>
      <c r="S1486" s="16">
        <v>480</v>
      </c>
      <c r="T1486">
        <v>3.3848666841634412</v>
      </c>
      <c r="U1486">
        <v>0.74449017794117645</v>
      </c>
      <c r="V1486">
        <v>2.7281359320339829</v>
      </c>
      <c r="W1486">
        <f t="shared" si="7"/>
        <v>6.874902548725637</v>
      </c>
    </row>
    <row r="1487" spans="1:23" x14ac:dyDescent="0.3">
      <c r="A1487" s="1">
        <v>45326</v>
      </c>
      <c r="B1487" t="s">
        <v>17</v>
      </c>
      <c r="C1487" t="s">
        <v>116</v>
      </c>
      <c r="D1487" s="2">
        <v>18</v>
      </c>
      <c r="E1487" s="4" t="s">
        <v>161</v>
      </c>
      <c r="F1487" t="s">
        <v>33</v>
      </c>
      <c r="G1487">
        <v>8938</v>
      </c>
      <c r="H1487" t="s">
        <v>12</v>
      </c>
      <c r="I1487" t="s">
        <v>120</v>
      </c>
      <c r="J1487">
        <v>0.02</v>
      </c>
      <c r="K1487">
        <v>3200</v>
      </c>
      <c r="L1487">
        <v>3.18</v>
      </c>
      <c r="M1487" t="s">
        <v>96</v>
      </c>
      <c r="N1487">
        <v>3</v>
      </c>
      <c r="P1487">
        <v>4.9000000000000004</v>
      </c>
      <c r="R1487">
        <v>96</v>
      </c>
      <c r="S1487" s="16">
        <v>288</v>
      </c>
      <c r="T1487">
        <v>6.5728776366396833</v>
      </c>
      <c r="U1487">
        <v>0.74548778645833358</v>
      </c>
      <c r="V1487">
        <v>0.90939029703477792</v>
      </c>
      <c r="W1487">
        <f t="shared" si="7"/>
        <v>4.4560124554704119</v>
      </c>
    </row>
    <row r="1488" spans="1:23" x14ac:dyDescent="0.3">
      <c r="A1488" s="1">
        <v>45334</v>
      </c>
      <c r="B1488" t="s">
        <v>17</v>
      </c>
      <c r="C1488" t="s">
        <v>112</v>
      </c>
      <c r="D1488" s="2">
        <v>18</v>
      </c>
      <c r="E1488" s="4" t="s">
        <v>161</v>
      </c>
      <c r="F1488" t="s">
        <v>13</v>
      </c>
      <c r="G1488">
        <v>8757</v>
      </c>
      <c r="H1488" t="s">
        <v>122</v>
      </c>
      <c r="I1488" t="s">
        <v>120</v>
      </c>
      <c r="J1488">
        <v>0.02</v>
      </c>
      <c r="K1488">
        <v>3200</v>
      </c>
      <c r="L1488">
        <v>3.18</v>
      </c>
      <c r="M1488" t="s">
        <v>36</v>
      </c>
      <c r="N1488">
        <v>6</v>
      </c>
      <c r="P1488">
        <v>9.8000000000000007</v>
      </c>
      <c r="R1488">
        <v>96</v>
      </c>
      <c r="S1488" s="16">
        <v>576</v>
      </c>
      <c r="T1488">
        <v>13.14575527327937</v>
      </c>
      <c r="U1488">
        <v>0.74548778645833358</v>
      </c>
      <c r="V1488">
        <v>0.90939029703477792</v>
      </c>
      <c r="W1488">
        <f t="shared" si="7"/>
        <v>8.9120249109408238</v>
      </c>
    </row>
    <row r="1489" spans="1:23" x14ac:dyDescent="0.3">
      <c r="A1489" s="1">
        <v>45336</v>
      </c>
      <c r="B1489" t="s">
        <v>17</v>
      </c>
      <c r="C1489" t="s">
        <v>112</v>
      </c>
      <c r="D1489" s="2">
        <v>18</v>
      </c>
      <c r="E1489" s="4" t="s">
        <v>161</v>
      </c>
      <c r="F1489" t="s">
        <v>13</v>
      </c>
      <c r="G1489">
        <v>8757</v>
      </c>
      <c r="H1489" t="s">
        <v>122</v>
      </c>
      <c r="I1489" t="s">
        <v>120</v>
      </c>
      <c r="J1489">
        <v>0.02</v>
      </c>
      <c r="K1489">
        <v>3200</v>
      </c>
      <c r="L1489">
        <v>3.18</v>
      </c>
      <c r="M1489" t="s">
        <v>36</v>
      </c>
      <c r="N1489">
        <v>3</v>
      </c>
      <c r="P1489">
        <v>4.9000000000000004</v>
      </c>
      <c r="R1489">
        <v>96</v>
      </c>
      <c r="S1489" s="16">
        <v>288</v>
      </c>
      <c r="T1489">
        <v>6.5728776366396833</v>
      </c>
      <c r="U1489">
        <v>0.74548778645833358</v>
      </c>
      <c r="V1489">
        <v>0.90939029703477792</v>
      </c>
      <c r="W1489">
        <f t="shared" si="7"/>
        <v>4.4560124554704119</v>
      </c>
    </row>
    <row r="1490" spans="1:23" x14ac:dyDescent="0.3">
      <c r="A1490" s="1">
        <v>45350</v>
      </c>
      <c r="B1490" t="s">
        <v>17</v>
      </c>
      <c r="C1490" t="s">
        <v>112</v>
      </c>
      <c r="D1490" s="2">
        <v>18</v>
      </c>
      <c r="E1490" s="4" t="s">
        <v>32</v>
      </c>
      <c r="F1490" t="s">
        <v>13</v>
      </c>
      <c r="G1490">
        <v>8757</v>
      </c>
      <c r="H1490" t="s">
        <v>122</v>
      </c>
      <c r="I1490" t="s">
        <v>120</v>
      </c>
      <c r="J1490">
        <v>0.02</v>
      </c>
      <c r="K1490">
        <v>3200</v>
      </c>
      <c r="L1490">
        <v>3.18</v>
      </c>
      <c r="M1490" t="s">
        <v>96</v>
      </c>
      <c r="N1490">
        <v>3</v>
      </c>
      <c r="P1490">
        <v>4.9000000000000004</v>
      </c>
      <c r="R1490">
        <v>96</v>
      </c>
      <c r="S1490" s="16">
        <v>288</v>
      </c>
      <c r="T1490">
        <v>6.5728776366396833</v>
      </c>
      <c r="U1490">
        <v>0.74548778645833358</v>
      </c>
      <c r="V1490">
        <v>0.90939029703477792</v>
      </c>
      <c r="W1490">
        <f t="shared" si="7"/>
        <v>4.4560124554704119</v>
      </c>
    </row>
    <row r="1491" spans="1:23" x14ac:dyDescent="0.3">
      <c r="A1491" s="1">
        <v>45342</v>
      </c>
      <c r="B1491" t="s">
        <v>17</v>
      </c>
      <c r="C1491" t="s">
        <v>112</v>
      </c>
      <c r="D1491" s="2">
        <v>18</v>
      </c>
      <c r="E1491" s="4" t="s">
        <v>3</v>
      </c>
      <c r="F1491" t="s">
        <v>13</v>
      </c>
      <c r="G1491">
        <v>8757</v>
      </c>
      <c r="H1491" t="s">
        <v>122</v>
      </c>
      <c r="I1491" t="s">
        <v>120</v>
      </c>
      <c r="J1491">
        <v>0.02</v>
      </c>
      <c r="K1491">
        <v>3200</v>
      </c>
      <c r="L1491">
        <v>3.18</v>
      </c>
      <c r="M1491" t="s">
        <v>36</v>
      </c>
      <c r="N1491">
        <v>3</v>
      </c>
      <c r="P1491">
        <v>4.9000000000000004</v>
      </c>
      <c r="R1491">
        <v>96</v>
      </c>
      <c r="S1491" s="16">
        <v>288</v>
      </c>
      <c r="T1491">
        <v>6.5728776366396833</v>
      </c>
      <c r="U1491">
        <v>0.74548778645833358</v>
      </c>
      <c r="V1491">
        <v>0.90939029703477792</v>
      </c>
      <c r="W1491">
        <f t="shared" si="7"/>
        <v>4.4560124554704119</v>
      </c>
    </row>
    <row r="1492" spans="1:23" x14ac:dyDescent="0.3">
      <c r="A1492" s="1">
        <v>45342</v>
      </c>
      <c r="B1492" t="s">
        <v>17</v>
      </c>
      <c r="C1492" t="s">
        <v>112</v>
      </c>
      <c r="D1492" s="2">
        <v>18</v>
      </c>
      <c r="E1492" s="4" t="s">
        <v>3</v>
      </c>
      <c r="F1492" t="s">
        <v>13</v>
      </c>
      <c r="G1492">
        <v>8757</v>
      </c>
      <c r="H1492" t="s">
        <v>122</v>
      </c>
      <c r="I1492" t="s">
        <v>120</v>
      </c>
      <c r="J1492">
        <v>0.02</v>
      </c>
      <c r="K1492">
        <v>3200</v>
      </c>
      <c r="L1492">
        <v>3.18</v>
      </c>
      <c r="M1492" t="s">
        <v>96</v>
      </c>
      <c r="N1492">
        <v>3</v>
      </c>
      <c r="P1492">
        <v>4.9000000000000004</v>
      </c>
      <c r="R1492">
        <v>96</v>
      </c>
      <c r="S1492" s="16">
        <v>288</v>
      </c>
      <c r="T1492">
        <v>6.5728776366396833</v>
      </c>
      <c r="U1492">
        <v>0.74548778645833358</v>
      </c>
      <c r="V1492">
        <v>0.90939029703477792</v>
      </c>
      <c r="W1492">
        <f t="shared" si="7"/>
        <v>4.4560124554704119</v>
      </c>
    </row>
    <row r="1493" spans="1:23" x14ac:dyDescent="0.3">
      <c r="A1493" s="1">
        <v>45347</v>
      </c>
      <c r="B1493" t="s">
        <v>17</v>
      </c>
      <c r="C1493" t="s">
        <v>112</v>
      </c>
      <c r="D1493" s="2">
        <v>18</v>
      </c>
      <c r="E1493" s="4" t="s">
        <v>3</v>
      </c>
      <c r="F1493" t="s">
        <v>13</v>
      </c>
      <c r="G1493">
        <v>8757</v>
      </c>
      <c r="H1493" t="s">
        <v>122</v>
      </c>
      <c r="I1493" t="s">
        <v>120</v>
      </c>
      <c r="J1493">
        <v>0.02</v>
      </c>
      <c r="K1493">
        <v>3200</v>
      </c>
      <c r="L1493">
        <v>3.18</v>
      </c>
      <c r="M1493" t="s">
        <v>96</v>
      </c>
      <c r="N1493">
        <v>3</v>
      </c>
      <c r="P1493">
        <v>4.9000000000000004</v>
      </c>
      <c r="R1493">
        <v>96</v>
      </c>
      <c r="S1493" s="16">
        <v>288</v>
      </c>
      <c r="T1493">
        <v>6.5728776366396833</v>
      </c>
      <c r="U1493">
        <v>0.74548778645833358</v>
      </c>
      <c r="V1493">
        <v>0.90939029703477792</v>
      </c>
      <c r="W1493">
        <f t="shared" si="7"/>
        <v>4.4560124554704119</v>
      </c>
    </row>
    <row r="1494" spans="1:23" x14ac:dyDescent="0.3">
      <c r="A1494" s="1">
        <v>45350</v>
      </c>
      <c r="B1494" t="s">
        <v>17</v>
      </c>
      <c r="C1494" t="s">
        <v>112</v>
      </c>
      <c r="D1494" s="2">
        <v>18</v>
      </c>
      <c r="E1494" s="4" t="s">
        <v>32</v>
      </c>
      <c r="F1494" t="s">
        <v>13</v>
      </c>
      <c r="G1494">
        <v>8757</v>
      </c>
      <c r="H1494" t="s">
        <v>122</v>
      </c>
      <c r="I1494" t="s">
        <v>120</v>
      </c>
      <c r="J1494">
        <v>0.02</v>
      </c>
      <c r="K1494">
        <v>3200</v>
      </c>
      <c r="L1494">
        <v>3.18</v>
      </c>
      <c r="M1494" t="s">
        <v>96</v>
      </c>
      <c r="N1494">
        <v>3</v>
      </c>
      <c r="P1494">
        <v>4.9000000000000004</v>
      </c>
      <c r="R1494">
        <v>96</v>
      </c>
      <c r="S1494" s="16">
        <v>288</v>
      </c>
      <c r="T1494">
        <v>6.5728776366396833</v>
      </c>
      <c r="U1494">
        <v>0.74548778645833358</v>
      </c>
      <c r="V1494">
        <v>0.90939029703477792</v>
      </c>
      <c r="W1494">
        <f t="shared" si="7"/>
        <v>4.4560124554704119</v>
      </c>
    </row>
    <row r="1495" spans="1:23" x14ac:dyDescent="0.3">
      <c r="A1495" s="1">
        <v>45327</v>
      </c>
      <c r="B1495" t="s">
        <v>17</v>
      </c>
      <c r="C1495" t="s">
        <v>138</v>
      </c>
      <c r="D1495" s="2">
        <v>8</v>
      </c>
      <c r="E1495" s="4" t="s">
        <v>144</v>
      </c>
      <c r="F1495" t="s">
        <v>33</v>
      </c>
      <c r="H1495" t="s">
        <v>125</v>
      </c>
      <c r="I1495" t="s">
        <v>120</v>
      </c>
      <c r="J1495">
        <v>0.02</v>
      </c>
      <c r="K1495">
        <v>3200</v>
      </c>
      <c r="L1495">
        <v>4.8099999999999996</v>
      </c>
      <c r="M1495" t="s">
        <v>111</v>
      </c>
      <c r="N1495">
        <v>2</v>
      </c>
      <c r="P1495">
        <v>1.1000000000000001</v>
      </c>
      <c r="R1495">
        <v>110</v>
      </c>
      <c r="S1495" s="16">
        <v>220</v>
      </c>
      <c r="T1495">
        <v>1.4753167252486861</v>
      </c>
      <c r="U1495">
        <v>0.74560260937499989</v>
      </c>
      <c r="V1495">
        <v>2.7281359320339829</v>
      </c>
      <c r="W1495">
        <f t="shared" ref="W1495:W1558" si="8">V1495*P1495</f>
        <v>3.0009495252373815</v>
      </c>
    </row>
    <row r="1496" spans="1:23" x14ac:dyDescent="0.3">
      <c r="A1496" s="1">
        <v>45342</v>
      </c>
      <c r="B1496" t="s">
        <v>17</v>
      </c>
      <c r="C1496" t="s">
        <v>138</v>
      </c>
      <c r="D1496" s="2">
        <v>14</v>
      </c>
      <c r="E1496" s="4" t="s">
        <v>222</v>
      </c>
      <c r="F1496" t="s">
        <v>33</v>
      </c>
      <c r="G1496">
        <v>8785</v>
      </c>
      <c r="H1496" t="s">
        <v>153</v>
      </c>
      <c r="I1496" t="s">
        <v>120</v>
      </c>
      <c r="J1496">
        <v>0.02</v>
      </c>
      <c r="K1496">
        <v>3400</v>
      </c>
      <c r="L1496">
        <v>3.84</v>
      </c>
      <c r="M1496" t="s">
        <v>96</v>
      </c>
      <c r="N1496">
        <v>1</v>
      </c>
      <c r="P1496">
        <v>1.1200000000000001</v>
      </c>
      <c r="R1496">
        <v>96</v>
      </c>
      <c r="S1496" s="16">
        <v>96</v>
      </c>
      <c r="T1496">
        <v>1.4993901640005241</v>
      </c>
      <c r="U1496">
        <v>0.74697035294117653</v>
      </c>
      <c r="V1496">
        <v>1.2341013824884792</v>
      </c>
      <c r="W1496">
        <f t="shared" si="8"/>
        <v>1.3821935483870968</v>
      </c>
    </row>
    <row r="1497" spans="1:23" x14ac:dyDescent="0.3">
      <c r="A1497" s="1">
        <v>45342</v>
      </c>
      <c r="B1497" t="s">
        <v>17</v>
      </c>
      <c r="C1497" t="s">
        <v>112</v>
      </c>
      <c r="D1497" s="2">
        <v>8</v>
      </c>
      <c r="E1497" s="4" t="s">
        <v>126</v>
      </c>
      <c r="F1497" t="s">
        <v>33</v>
      </c>
      <c r="H1497" t="s">
        <v>125</v>
      </c>
      <c r="I1497" t="s">
        <v>120</v>
      </c>
      <c r="J1497">
        <v>0.02</v>
      </c>
      <c r="K1497">
        <v>3400</v>
      </c>
      <c r="L1497">
        <v>4.8600000000000003</v>
      </c>
      <c r="M1497" t="s">
        <v>111</v>
      </c>
      <c r="N1497">
        <v>4</v>
      </c>
      <c r="P1497">
        <v>2.3199999999999998</v>
      </c>
      <c r="R1497">
        <v>110</v>
      </c>
      <c r="S1497" s="16">
        <v>440</v>
      </c>
      <c r="T1497">
        <v>3.1027944604831541</v>
      </c>
      <c r="U1497">
        <v>0.74771307914438501</v>
      </c>
      <c r="V1497">
        <v>2.7281359320339829</v>
      </c>
      <c r="W1497">
        <f t="shared" si="8"/>
        <v>6.3292753623188398</v>
      </c>
    </row>
    <row r="1498" spans="1:23" x14ac:dyDescent="0.3">
      <c r="A1498" s="1">
        <v>45341</v>
      </c>
      <c r="B1498" t="s">
        <v>17</v>
      </c>
      <c r="C1498" t="s">
        <v>138</v>
      </c>
      <c r="D1498" s="2">
        <v>10</v>
      </c>
      <c r="E1498" s="4" t="s">
        <v>131</v>
      </c>
      <c r="F1498" t="s">
        <v>13</v>
      </c>
      <c r="G1498">
        <v>8589</v>
      </c>
      <c r="H1498" t="s">
        <v>139</v>
      </c>
      <c r="I1498" t="s">
        <v>120</v>
      </c>
      <c r="J1498">
        <v>0.02</v>
      </c>
      <c r="K1498">
        <v>3400</v>
      </c>
      <c r="L1498">
        <v>4.32</v>
      </c>
      <c r="M1498" t="s">
        <v>36</v>
      </c>
      <c r="N1498">
        <v>4</v>
      </c>
      <c r="P1498">
        <v>2.85</v>
      </c>
      <c r="R1498">
        <v>96</v>
      </c>
      <c r="S1498" s="16">
        <v>384</v>
      </c>
      <c r="T1498">
        <v>3.8079750196838709</v>
      </c>
      <c r="U1498">
        <v>0.74842927941176463</v>
      </c>
      <c r="V1498">
        <v>1.9525394816485995</v>
      </c>
      <c r="W1498">
        <f t="shared" si="8"/>
        <v>5.5647375226985085</v>
      </c>
    </row>
    <row r="1499" spans="1:23" x14ac:dyDescent="0.3">
      <c r="A1499" s="1">
        <v>45333</v>
      </c>
      <c r="B1499" t="s">
        <v>17</v>
      </c>
      <c r="C1499" t="s">
        <v>112</v>
      </c>
      <c r="D1499" s="2">
        <v>8</v>
      </c>
      <c r="E1499" s="4" t="s">
        <v>126</v>
      </c>
      <c r="F1499" t="s">
        <v>33</v>
      </c>
      <c r="H1499" t="s">
        <v>125</v>
      </c>
      <c r="I1499" t="s">
        <v>120</v>
      </c>
      <c r="J1499">
        <v>0.02</v>
      </c>
      <c r="K1499">
        <v>3400</v>
      </c>
      <c r="L1499">
        <v>4.8600000000000003</v>
      </c>
      <c r="M1499" t="s">
        <v>36</v>
      </c>
      <c r="N1499">
        <v>3</v>
      </c>
      <c r="P1499">
        <v>1.52</v>
      </c>
      <c r="R1499">
        <v>96</v>
      </c>
      <c r="S1499" s="16">
        <v>288</v>
      </c>
      <c r="T1499">
        <v>2.0309200104980638</v>
      </c>
      <c r="U1499">
        <v>0.74842927941176485</v>
      </c>
      <c r="V1499">
        <v>2.7281359320339829</v>
      </c>
      <c r="W1499">
        <f t="shared" si="8"/>
        <v>4.1467666166916537</v>
      </c>
    </row>
    <row r="1500" spans="1:23" x14ac:dyDescent="0.3">
      <c r="A1500" s="1">
        <v>45349</v>
      </c>
      <c r="B1500" t="s">
        <v>17</v>
      </c>
      <c r="C1500" t="s">
        <v>138</v>
      </c>
      <c r="D1500" s="2">
        <v>20</v>
      </c>
      <c r="E1500" s="4" t="s">
        <v>160</v>
      </c>
      <c r="F1500" t="s">
        <v>33</v>
      </c>
      <c r="H1500" t="s">
        <v>42</v>
      </c>
      <c r="I1500" t="s">
        <v>120</v>
      </c>
      <c r="J1500">
        <v>0.02</v>
      </c>
      <c r="K1500">
        <v>3200</v>
      </c>
      <c r="L1500">
        <v>3.05</v>
      </c>
      <c r="M1500" t="s">
        <v>96</v>
      </c>
      <c r="N1500">
        <v>1</v>
      </c>
      <c r="P1500">
        <v>1.9</v>
      </c>
      <c r="R1500">
        <v>96</v>
      </c>
      <c r="S1500" s="16">
        <v>96</v>
      </c>
      <c r="T1500">
        <v>2.5381603988481118</v>
      </c>
      <c r="U1500">
        <v>0.74857365234374984</v>
      </c>
      <c r="V1500">
        <v>0.76662237633816199</v>
      </c>
      <c r="W1500">
        <f t="shared" si="8"/>
        <v>1.4565825150425078</v>
      </c>
    </row>
    <row r="1501" spans="1:23" x14ac:dyDescent="0.3">
      <c r="A1501" s="1">
        <v>45334</v>
      </c>
      <c r="B1501" t="s">
        <v>17</v>
      </c>
      <c r="C1501" t="s">
        <v>116</v>
      </c>
      <c r="D1501" s="2">
        <v>10</v>
      </c>
      <c r="E1501" s="4" t="s">
        <v>131</v>
      </c>
      <c r="F1501" t="s">
        <v>13</v>
      </c>
      <c r="G1501">
        <v>8864</v>
      </c>
      <c r="H1501" t="s">
        <v>121</v>
      </c>
      <c r="I1501" t="s">
        <v>120</v>
      </c>
      <c r="J1501">
        <v>0.02</v>
      </c>
      <c r="K1501">
        <v>3400</v>
      </c>
      <c r="L1501">
        <v>4.32</v>
      </c>
      <c r="M1501" t="s">
        <v>36</v>
      </c>
      <c r="N1501">
        <v>3</v>
      </c>
      <c r="P1501">
        <v>2.14</v>
      </c>
      <c r="R1501">
        <v>96</v>
      </c>
      <c r="S1501" s="16">
        <v>288</v>
      </c>
      <c r="T1501">
        <v>2.8559812647629039</v>
      </c>
      <c r="U1501">
        <v>0.7493046352941175</v>
      </c>
      <c r="V1501">
        <v>1.9525394816485995</v>
      </c>
      <c r="W1501">
        <f t="shared" si="8"/>
        <v>4.1784344907280033</v>
      </c>
    </row>
    <row r="1502" spans="1:23" x14ac:dyDescent="0.3">
      <c r="A1502" s="1">
        <v>45329</v>
      </c>
      <c r="B1502" t="s">
        <v>17</v>
      </c>
      <c r="C1502" t="s">
        <v>138</v>
      </c>
      <c r="D1502" s="2">
        <v>16</v>
      </c>
      <c r="E1502" s="4" t="s">
        <v>8</v>
      </c>
      <c r="F1502" t="s">
        <v>33</v>
      </c>
      <c r="G1502">
        <v>8550</v>
      </c>
      <c r="H1502" t="s">
        <v>145</v>
      </c>
      <c r="I1502" t="s">
        <v>120</v>
      </c>
      <c r="J1502">
        <v>0.02</v>
      </c>
      <c r="K1502">
        <v>3400</v>
      </c>
      <c r="L1502">
        <v>3.53</v>
      </c>
      <c r="M1502" t="s">
        <v>96</v>
      </c>
      <c r="N1502">
        <v>1</v>
      </c>
      <c r="P1502">
        <v>1.4</v>
      </c>
      <c r="R1502">
        <v>96</v>
      </c>
      <c r="S1502" s="16">
        <v>96</v>
      </c>
      <c r="T1502">
        <v>1.8640738906554479</v>
      </c>
      <c r="U1502">
        <v>0.75104318933823511</v>
      </c>
      <c r="V1502">
        <v>1</v>
      </c>
      <c r="W1502">
        <f t="shared" si="8"/>
        <v>1.4</v>
      </c>
    </row>
    <row r="1503" spans="1:23" x14ac:dyDescent="0.3">
      <c r="A1503" s="1">
        <v>45332</v>
      </c>
      <c r="B1503" t="s">
        <v>17</v>
      </c>
      <c r="C1503" t="s">
        <v>138</v>
      </c>
      <c r="D1503" s="2">
        <v>16</v>
      </c>
      <c r="E1503" s="4" t="s">
        <v>8</v>
      </c>
      <c r="F1503" t="s">
        <v>33</v>
      </c>
      <c r="G1503">
        <v>8550</v>
      </c>
      <c r="H1503" t="s">
        <v>145</v>
      </c>
      <c r="I1503" t="s">
        <v>120</v>
      </c>
      <c r="J1503">
        <v>0.02</v>
      </c>
      <c r="K1503">
        <v>3400</v>
      </c>
      <c r="L1503">
        <v>3.53</v>
      </c>
      <c r="M1503" t="s">
        <v>96</v>
      </c>
      <c r="N1503">
        <v>2</v>
      </c>
      <c r="P1503">
        <v>2.8</v>
      </c>
      <c r="R1503">
        <v>96</v>
      </c>
      <c r="S1503" s="16">
        <v>192</v>
      </c>
      <c r="T1503">
        <v>3.728147781310895</v>
      </c>
      <c r="U1503">
        <v>0.75104318933823511</v>
      </c>
      <c r="V1503">
        <v>1</v>
      </c>
      <c r="W1503">
        <f t="shared" si="8"/>
        <v>2.8</v>
      </c>
    </row>
    <row r="1504" spans="1:23" x14ac:dyDescent="0.3">
      <c r="A1504" s="1">
        <v>45333</v>
      </c>
      <c r="B1504" t="s">
        <v>17</v>
      </c>
      <c r="C1504" t="s">
        <v>138</v>
      </c>
      <c r="D1504" s="2">
        <v>16</v>
      </c>
      <c r="E1504" s="4" t="s">
        <v>14</v>
      </c>
      <c r="F1504" t="s">
        <v>74</v>
      </c>
      <c r="G1504">
        <v>8855</v>
      </c>
      <c r="H1504" t="s">
        <v>148</v>
      </c>
      <c r="I1504" t="s">
        <v>120</v>
      </c>
      <c r="J1504">
        <v>0.02</v>
      </c>
      <c r="K1504">
        <v>3400</v>
      </c>
      <c r="L1504">
        <v>3.53</v>
      </c>
      <c r="M1504" t="s">
        <v>96</v>
      </c>
      <c r="N1504">
        <v>1</v>
      </c>
      <c r="O1504">
        <v>36</v>
      </c>
      <c r="P1504">
        <v>1.4</v>
      </c>
      <c r="Q1504">
        <v>35</v>
      </c>
      <c r="R1504">
        <v>96</v>
      </c>
      <c r="S1504" s="16">
        <v>96</v>
      </c>
      <c r="T1504">
        <v>1.8640738906554479</v>
      </c>
      <c r="U1504">
        <v>0.75104318933823511</v>
      </c>
      <c r="V1504">
        <v>1</v>
      </c>
      <c r="W1504">
        <f t="shared" si="8"/>
        <v>1.4</v>
      </c>
    </row>
    <row r="1505" spans="1:23" x14ac:dyDescent="0.3">
      <c r="A1505" s="1">
        <v>45350</v>
      </c>
      <c r="B1505" t="s">
        <v>17</v>
      </c>
      <c r="C1505" t="s">
        <v>138</v>
      </c>
      <c r="D1505" s="2">
        <v>16</v>
      </c>
      <c r="E1505" s="4" t="s">
        <v>8</v>
      </c>
      <c r="F1505" t="s">
        <v>33</v>
      </c>
      <c r="G1505">
        <v>8550</v>
      </c>
      <c r="H1505" t="s">
        <v>145</v>
      </c>
      <c r="I1505" t="s">
        <v>120</v>
      </c>
      <c r="J1505">
        <v>0.02</v>
      </c>
      <c r="K1505">
        <v>3400</v>
      </c>
      <c r="L1505">
        <v>3.53</v>
      </c>
      <c r="M1505" t="s">
        <v>96</v>
      </c>
      <c r="N1505">
        <v>2</v>
      </c>
      <c r="P1505">
        <v>2.8</v>
      </c>
      <c r="R1505">
        <v>96</v>
      </c>
      <c r="S1505" s="16">
        <v>192</v>
      </c>
      <c r="T1505">
        <v>3.728147781310895</v>
      </c>
      <c r="U1505">
        <v>0.75104318933823511</v>
      </c>
      <c r="V1505">
        <v>1</v>
      </c>
      <c r="W1505">
        <f t="shared" si="8"/>
        <v>2.8</v>
      </c>
    </row>
    <row r="1506" spans="1:23" x14ac:dyDescent="0.3">
      <c r="A1506" s="1">
        <v>45346</v>
      </c>
      <c r="B1506" t="s">
        <v>17</v>
      </c>
      <c r="C1506" t="s">
        <v>116</v>
      </c>
      <c r="D1506" s="2">
        <v>16</v>
      </c>
      <c r="E1506" s="4" t="s">
        <v>3</v>
      </c>
      <c r="F1506" t="s">
        <v>33</v>
      </c>
      <c r="G1506">
        <v>8902</v>
      </c>
      <c r="H1506" t="s">
        <v>137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P1506">
        <v>4.2</v>
      </c>
      <c r="R1506">
        <v>96</v>
      </c>
      <c r="S1506" s="16">
        <v>288</v>
      </c>
      <c r="T1506">
        <v>5.5922216719663433</v>
      </c>
      <c r="U1506">
        <v>0.75104318933823511</v>
      </c>
      <c r="V1506">
        <v>1</v>
      </c>
      <c r="W1506">
        <f t="shared" si="8"/>
        <v>4.2</v>
      </c>
    </row>
    <row r="1507" spans="1:23" x14ac:dyDescent="0.3">
      <c r="A1507" s="1">
        <v>45351</v>
      </c>
      <c r="B1507" t="s">
        <v>17</v>
      </c>
      <c r="C1507" t="s">
        <v>138</v>
      </c>
      <c r="D1507" s="2">
        <v>16</v>
      </c>
      <c r="E1507" s="4" t="s">
        <v>8</v>
      </c>
      <c r="G1507">
        <v>8550</v>
      </c>
      <c r="H1507" t="s">
        <v>194</v>
      </c>
      <c r="K1507">
        <v>3400</v>
      </c>
      <c r="L1507">
        <v>3.84</v>
      </c>
      <c r="M1507" t="s">
        <v>195</v>
      </c>
      <c r="N1507">
        <v>1</v>
      </c>
      <c r="P1507">
        <v>1.4</v>
      </c>
      <c r="R1507">
        <v>96</v>
      </c>
      <c r="S1507" s="16">
        <v>96</v>
      </c>
      <c r="T1507">
        <v>1.8640000000000001</v>
      </c>
      <c r="U1507">
        <v>0.75107296137339052</v>
      </c>
      <c r="V1507">
        <v>1</v>
      </c>
      <c r="W1507">
        <f t="shared" si="8"/>
        <v>1.4</v>
      </c>
    </row>
    <row r="1508" spans="1:23" x14ac:dyDescent="0.3">
      <c r="A1508" s="1">
        <v>45351</v>
      </c>
      <c r="B1508" t="s">
        <v>17</v>
      </c>
      <c r="C1508" t="s">
        <v>138</v>
      </c>
      <c r="D1508" s="2">
        <v>18</v>
      </c>
      <c r="E1508" s="4" t="s">
        <v>8</v>
      </c>
      <c r="G1508">
        <v>8916</v>
      </c>
      <c r="H1508" t="s">
        <v>42</v>
      </c>
      <c r="K1508">
        <v>3200</v>
      </c>
      <c r="L1508">
        <v>3.18</v>
      </c>
      <c r="M1508" t="s">
        <v>96</v>
      </c>
      <c r="N1508">
        <v>2</v>
      </c>
      <c r="P1508">
        <v>2.8</v>
      </c>
      <c r="R1508">
        <v>96</v>
      </c>
      <c r="S1508" s="16">
        <v>192</v>
      </c>
      <c r="T1508">
        <v>3.7280000000000002</v>
      </c>
      <c r="U1508">
        <v>0.75107296137339052</v>
      </c>
      <c r="V1508">
        <v>0.90939029703477792</v>
      </c>
      <c r="W1508">
        <f t="shared" si="8"/>
        <v>2.5462928316973779</v>
      </c>
    </row>
    <row r="1509" spans="1:23" x14ac:dyDescent="0.3">
      <c r="A1509" s="1">
        <v>45344</v>
      </c>
      <c r="B1509" t="s">
        <v>17</v>
      </c>
      <c r="C1509" t="s">
        <v>138</v>
      </c>
      <c r="D1509" s="2">
        <v>24</v>
      </c>
      <c r="E1509" s="4" t="s">
        <v>8</v>
      </c>
      <c r="F1509" t="s">
        <v>33</v>
      </c>
      <c r="H1509" t="s">
        <v>146</v>
      </c>
      <c r="I1509" t="s">
        <v>120</v>
      </c>
      <c r="J1509">
        <v>0.02</v>
      </c>
      <c r="K1509">
        <v>2800</v>
      </c>
      <c r="L1509">
        <v>2.95</v>
      </c>
      <c r="M1509" t="s">
        <v>114</v>
      </c>
      <c r="N1509">
        <v>2</v>
      </c>
      <c r="P1509">
        <v>3.45</v>
      </c>
      <c r="R1509">
        <v>80</v>
      </c>
      <c r="S1509" s="16">
        <v>160</v>
      </c>
      <c r="T1509">
        <v>4.5923495352039971</v>
      </c>
      <c r="U1509">
        <v>0.75124943638392883</v>
      </c>
      <c r="V1509">
        <v>0.71941811546454448</v>
      </c>
      <c r="W1509">
        <f t="shared" si="8"/>
        <v>2.4819924983526787</v>
      </c>
    </row>
    <row r="1510" spans="1:23" x14ac:dyDescent="0.3">
      <c r="A1510" s="1">
        <v>45323</v>
      </c>
      <c r="B1510" t="s">
        <v>17</v>
      </c>
      <c r="C1510" t="s">
        <v>112</v>
      </c>
      <c r="D1510" s="2">
        <v>21</v>
      </c>
      <c r="E1510" s="4" t="s">
        <v>15</v>
      </c>
      <c r="F1510" t="s">
        <v>59</v>
      </c>
      <c r="G1510">
        <v>8922</v>
      </c>
      <c r="H1510" t="s">
        <v>123</v>
      </c>
      <c r="I1510" t="s">
        <v>120</v>
      </c>
      <c r="J1510">
        <v>0.02</v>
      </c>
      <c r="K1510">
        <v>3000</v>
      </c>
      <c r="L1510">
        <v>3.1</v>
      </c>
      <c r="M1510" t="s">
        <v>114</v>
      </c>
      <c r="N1510">
        <v>1</v>
      </c>
      <c r="O1510">
        <v>21</v>
      </c>
      <c r="P1510">
        <v>1.54</v>
      </c>
      <c r="Q1510">
        <v>25</v>
      </c>
      <c r="R1510">
        <v>80</v>
      </c>
      <c r="S1510" s="16">
        <v>80</v>
      </c>
      <c r="T1510">
        <v>2.048502690854606</v>
      </c>
      <c r="U1510">
        <v>0.75176860000000001</v>
      </c>
      <c r="V1510">
        <v>0.76662237633816199</v>
      </c>
      <c r="W1510">
        <f t="shared" si="8"/>
        <v>1.1805984595607695</v>
      </c>
    </row>
    <row r="1511" spans="1:23" x14ac:dyDescent="0.3">
      <c r="A1511" s="1">
        <v>45332</v>
      </c>
      <c r="B1511" t="s">
        <v>17</v>
      </c>
      <c r="C1511" t="s">
        <v>112</v>
      </c>
      <c r="D1511" s="2">
        <v>21</v>
      </c>
      <c r="E1511" s="4" t="s">
        <v>15</v>
      </c>
      <c r="F1511" t="s">
        <v>59</v>
      </c>
      <c r="I1511" t="s">
        <v>120</v>
      </c>
      <c r="J1511">
        <v>0.02</v>
      </c>
      <c r="K1511">
        <v>3000</v>
      </c>
      <c r="L1511">
        <v>3.1</v>
      </c>
      <c r="M1511" t="s">
        <v>114</v>
      </c>
      <c r="N1511">
        <v>1</v>
      </c>
      <c r="P1511">
        <v>1.54</v>
      </c>
      <c r="R1511">
        <v>80</v>
      </c>
      <c r="S1511" s="16">
        <v>80</v>
      </c>
      <c r="T1511">
        <v>2.048502690854606</v>
      </c>
      <c r="U1511">
        <v>0.75176860000000001</v>
      </c>
      <c r="V1511">
        <v>0.76662237633816199</v>
      </c>
      <c r="W1511">
        <f t="shared" si="8"/>
        <v>1.1805984595607695</v>
      </c>
    </row>
    <row r="1512" spans="1:23" x14ac:dyDescent="0.3">
      <c r="A1512" s="1">
        <v>45333</v>
      </c>
      <c r="B1512" t="s">
        <v>17</v>
      </c>
      <c r="C1512" t="s">
        <v>112</v>
      </c>
      <c r="D1512" s="2">
        <v>21</v>
      </c>
      <c r="E1512" s="4" t="s">
        <v>15</v>
      </c>
      <c r="F1512" t="s">
        <v>59</v>
      </c>
      <c r="G1512" t="s">
        <v>43</v>
      </c>
      <c r="I1512" t="s">
        <v>120</v>
      </c>
      <c r="J1512">
        <v>0.02</v>
      </c>
      <c r="K1512">
        <v>3000</v>
      </c>
      <c r="L1512">
        <v>3.1</v>
      </c>
      <c r="M1512" t="s">
        <v>114</v>
      </c>
      <c r="N1512">
        <v>1</v>
      </c>
      <c r="P1512">
        <v>1.54</v>
      </c>
      <c r="R1512">
        <v>80</v>
      </c>
      <c r="S1512" s="16">
        <v>80</v>
      </c>
      <c r="T1512">
        <v>2.048502690854606</v>
      </c>
      <c r="U1512">
        <v>0.75176860000000001</v>
      </c>
      <c r="V1512">
        <v>0.76662237633816199</v>
      </c>
      <c r="W1512">
        <f t="shared" si="8"/>
        <v>1.1805984595607695</v>
      </c>
    </row>
    <row r="1513" spans="1:23" x14ac:dyDescent="0.3">
      <c r="A1513" s="1">
        <v>45333</v>
      </c>
      <c r="B1513" t="s">
        <v>17</v>
      </c>
      <c r="C1513" t="s">
        <v>112</v>
      </c>
      <c r="D1513" s="2">
        <v>8</v>
      </c>
      <c r="E1513" s="4" t="s">
        <v>126</v>
      </c>
      <c r="F1513" t="s">
        <v>33</v>
      </c>
      <c r="H1513" t="s">
        <v>125</v>
      </c>
      <c r="I1513" t="s">
        <v>120</v>
      </c>
      <c r="J1513">
        <v>0.02</v>
      </c>
      <c r="K1513">
        <v>3400</v>
      </c>
      <c r="L1513">
        <v>4.8600000000000003</v>
      </c>
      <c r="M1513" t="s">
        <v>111</v>
      </c>
      <c r="N1513">
        <v>3</v>
      </c>
      <c r="P1513">
        <v>1.75</v>
      </c>
      <c r="R1513">
        <v>110</v>
      </c>
      <c r="S1513" s="16">
        <v>330</v>
      </c>
      <c r="T1513">
        <v>2.3270958453623658</v>
      </c>
      <c r="U1513">
        <v>0.75201028074866305</v>
      </c>
      <c r="V1513">
        <v>2.7281359320339829</v>
      </c>
      <c r="W1513">
        <f t="shared" si="8"/>
        <v>4.7742378810594701</v>
      </c>
    </row>
    <row r="1514" spans="1:23" x14ac:dyDescent="0.3">
      <c r="A1514" s="1">
        <v>45336</v>
      </c>
      <c r="B1514" t="s">
        <v>17</v>
      </c>
      <c r="C1514" t="s">
        <v>112</v>
      </c>
      <c r="D1514" s="2">
        <v>8</v>
      </c>
      <c r="E1514" s="4" t="s">
        <v>126</v>
      </c>
      <c r="F1514" t="s">
        <v>33</v>
      </c>
      <c r="H1514" t="s">
        <v>125</v>
      </c>
      <c r="I1514" t="s">
        <v>120</v>
      </c>
      <c r="J1514">
        <v>0.02</v>
      </c>
      <c r="K1514">
        <v>3400</v>
      </c>
      <c r="L1514">
        <v>4.8600000000000003</v>
      </c>
      <c r="M1514" t="s">
        <v>111</v>
      </c>
      <c r="N1514">
        <v>3</v>
      </c>
      <c r="P1514">
        <v>1.75</v>
      </c>
      <c r="R1514">
        <v>110</v>
      </c>
      <c r="S1514" s="16">
        <v>330</v>
      </c>
      <c r="T1514">
        <v>2.3270958453623658</v>
      </c>
      <c r="U1514">
        <v>0.75201028074866305</v>
      </c>
      <c r="V1514">
        <v>2.7281359320339829</v>
      </c>
      <c r="W1514">
        <f t="shared" si="8"/>
        <v>4.7742378810594701</v>
      </c>
    </row>
    <row r="1515" spans="1:23" x14ac:dyDescent="0.3">
      <c r="A1515" s="1">
        <v>45333</v>
      </c>
      <c r="B1515" t="s">
        <v>17</v>
      </c>
      <c r="C1515" t="s">
        <v>116</v>
      </c>
      <c r="D1515" s="2">
        <v>10</v>
      </c>
      <c r="E1515" s="4" t="s">
        <v>131</v>
      </c>
      <c r="F1515" t="s">
        <v>13</v>
      </c>
      <c r="G1515">
        <v>8864</v>
      </c>
      <c r="H1515" t="s">
        <v>121</v>
      </c>
      <c r="I1515" t="s">
        <v>120</v>
      </c>
      <c r="J1515">
        <v>0.02</v>
      </c>
      <c r="K1515">
        <v>3400</v>
      </c>
      <c r="L1515">
        <v>4.32</v>
      </c>
      <c r="M1515" t="s">
        <v>36</v>
      </c>
      <c r="N1515">
        <v>3</v>
      </c>
      <c r="P1515">
        <v>2.15</v>
      </c>
      <c r="R1515">
        <v>96</v>
      </c>
      <c r="S1515" s="16">
        <v>288</v>
      </c>
      <c r="T1515">
        <v>2.8559812647629039</v>
      </c>
      <c r="U1515">
        <v>0.75280605882352913</v>
      </c>
      <c r="V1515">
        <v>1.9525394816485995</v>
      </c>
      <c r="W1515">
        <f t="shared" si="8"/>
        <v>4.1979598855444884</v>
      </c>
    </row>
    <row r="1516" spans="1:23" x14ac:dyDescent="0.3">
      <c r="A1516" s="1">
        <v>45344</v>
      </c>
      <c r="B1516" t="s">
        <v>17</v>
      </c>
      <c r="C1516" t="s">
        <v>138</v>
      </c>
      <c r="D1516" s="2">
        <v>24</v>
      </c>
      <c r="E1516" s="4" t="s">
        <v>8</v>
      </c>
      <c r="F1516" t="s">
        <v>33</v>
      </c>
      <c r="H1516" t="s">
        <v>146</v>
      </c>
      <c r="I1516" t="s">
        <v>120</v>
      </c>
      <c r="J1516">
        <v>0.02</v>
      </c>
      <c r="K1516">
        <v>2800</v>
      </c>
      <c r="L1516">
        <v>2.95</v>
      </c>
      <c r="M1516" t="s">
        <v>96</v>
      </c>
      <c r="N1516">
        <v>2</v>
      </c>
      <c r="P1516">
        <v>4.1500000000000004</v>
      </c>
      <c r="R1516">
        <v>96</v>
      </c>
      <c r="S1516" s="16">
        <v>192</v>
      </c>
      <c r="T1516">
        <v>5.5108194422447969</v>
      </c>
      <c r="U1516">
        <v>0.75306404854910736</v>
      </c>
      <c r="V1516">
        <v>0.71941811546454448</v>
      </c>
      <c r="W1516">
        <f t="shared" si="8"/>
        <v>2.98558517917786</v>
      </c>
    </row>
    <row r="1517" spans="1:23" x14ac:dyDescent="0.3">
      <c r="A1517" s="1">
        <v>45335</v>
      </c>
      <c r="B1517" t="s">
        <v>17</v>
      </c>
      <c r="C1517" t="s">
        <v>138</v>
      </c>
      <c r="D1517" s="2">
        <v>18</v>
      </c>
      <c r="E1517" s="4" t="s">
        <v>161</v>
      </c>
      <c r="F1517" t="s">
        <v>13</v>
      </c>
      <c r="G1517">
        <v>8903</v>
      </c>
      <c r="H1517" t="s">
        <v>42</v>
      </c>
      <c r="I1517" t="s">
        <v>120</v>
      </c>
      <c r="J1517">
        <v>0.02</v>
      </c>
      <c r="K1517">
        <v>3200</v>
      </c>
      <c r="L1517">
        <v>3.18</v>
      </c>
      <c r="M1517" t="s">
        <v>96</v>
      </c>
      <c r="N1517">
        <v>1</v>
      </c>
      <c r="O1517">
        <v>36</v>
      </c>
      <c r="P1517">
        <v>1.65</v>
      </c>
      <c r="Q1517">
        <v>35</v>
      </c>
      <c r="R1517">
        <v>96</v>
      </c>
      <c r="S1517" s="16">
        <v>96</v>
      </c>
      <c r="T1517">
        <v>2.1909592122132282</v>
      </c>
      <c r="U1517">
        <v>0.75309480468750001</v>
      </c>
      <c r="V1517">
        <v>0.90939029703477792</v>
      </c>
      <c r="W1517">
        <f t="shared" si="8"/>
        <v>1.5004939901073835</v>
      </c>
    </row>
    <row r="1518" spans="1:23" x14ac:dyDescent="0.3">
      <c r="A1518" s="1">
        <v>45326</v>
      </c>
      <c r="B1518" t="s">
        <v>17</v>
      </c>
      <c r="C1518" t="s">
        <v>112</v>
      </c>
      <c r="D1518" s="2">
        <v>8</v>
      </c>
      <c r="E1518" s="4" t="s">
        <v>15</v>
      </c>
      <c r="F1518" t="s">
        <v>33</v>
      </c>
      <c r="G1518">
        <v>8906</v>
      </c>
      <c r="H1518" t="s">
        <v>119</v>
      </c>
      <c r="I1518" t="s">
        <v>120</v>
      </c>
      <c r="J1518">
        <v>0.02</v>
      </c>
      <c r="K1518">
        <v>3200</v>
      </c>
      <c r="L1518">
        <v>4.8600000000000003</v>
      </c>
      <c r="M1518" t="s">
        <v>111</v>
      </c>
      <c r="N1518">
        <v>2</v>
      </c>
      <c r="P1518">
        <v>1.1000000000000001</v>
      </c>
      <c r="R1518">
        <v>110</v>
      </c>
      <c r="S1518" s="16">
        <v>220</v>
      </c>
      <c r="T1518">
        <v>1.4601385696391309</v>
      </c>
      <c r="U1518">
        <v>0.7533531562500001</v>
      </c>
      <c r="V1518">
        <v>2.7281359320339829</v>
      </c>
      <c r="W1518">
        <f t="shared" si="8"/>
        <v>3.0009495252373815</v>
      </c>
    </row>
    <row r="1519" spans="1:23" x14ac:dyDescent="0.3">
      <c r="A1519" s="1">
        <v>45332</v>
      </c>
      <c r="B1519" t="s">
        <v>17</v>
      </c>
      <c r="C1519" t="s">
        <v>112</v>
      </c>
      <c r="D1519" s="2">
        <v>8</v>
      </c>
      <c r="E1519" s="4" t="s">
        <v>124</v>
      </c>
      <c r="F1519" t="s">
        <v>33</v>
      </c>
      <c r="H1519" t="s">
        <v>125</v>
      </c>
      <c r="I1519" t="s">
        <v>120</v>
      </c>
      <c r="J1519">
        <v>0.02</v>
      </c>
      <c r="K1519">
        <v>3200</v>
      </c>
      <c r="L1519">
        <v>4.8600000000000003</v>
      </c>
      <c r="M1519" t="s">
        <v>111</v>
      </c>
      <c r="N1519">
        <v>1</v>
      </c>
      <c r="P1519">
        <v>0.55000000000000004</v>
      </c>
      <c r="R1519">
        <v>110</v>
      </c>
      <c r="S1519" s="16">
        <v>110</v>
      </c>
      <c r="T1519">
        <v>0.73006928481956557</v>
      </c>
      <c r="U1519">
        <v>0.7533531562500001</v>
      </c>
      <c r="V1519">
        <v>2.7281359320339829</v>
      </c>
      <c r="W1519">
        <f t="shared" si="8"/>
        <v>1.5004747626186907</v>
      </c>
    </row>
    <row r="1520" spans="1:23" x14ac:dyDescent="0.3">
      <c r="A1520" s="1">
        <v>45350</v>
      </c>
      <c r="B1520" t="s">
        <v>17</v>
      </c>
      <c r="C1520" t="s">
        <v>112</v>
      </c>
      <c r="D1520" s="2">
        <v>8</v>
      </c>
      <c r="E1520" s="4" t="s">
        <v>126</v>
      </c>
      <c r="F1520" t="s">
        <v>33</v>
      </c>
      <c r="H1520" t="s">
        <v>125</v>
      </c>
      <c r="I1520" t="s">
        <v>120</v>
      </c>
      <c r="J1520">
        <v>0.02</v>
      </c>
      <c r="K1520">
        <v>3200</v>
      </c>
      <c r="L1520">
        <v>4.8600000000000003</v>
      </c>
      <c r="M1520" t="s">
        <v>111</v>
      </c>
      <c r="N1520">
        <v>2</v>
      </c>
      <c r="P1520">
        <v>1.1000000000000001</v>
      </c>
      <c r="R1520">
        <v>110</v>
      </c>
      <c r="S1520" s="16">
        <v>220</v>
      </c>
      <c r="T1520">
        <v>1.4601385696391309</v>
      </c>
      <c r="U1520">
        <v>0.7533531562500001</v>
      </c>
      <c r="V1520">
        <v>2.7281359320339829</v>
      </c>
      <c r="W1520">
        <f t="shared" si="8"/>
        <v>3.0009495252373815</v>
      </c>
    </row>
    <row r="1521" spans="1:23" x14ac:dyDescent="0.3">
      <c r="A1521" s="1">
        <v>45350</v>
      </c>
      <c r="B1521" t="s">
        <v>17</v>
      </c>
      <c r="C1521" t="s">
        <v>112</v>
      </c>
      <c r="D1521" s="2">
        <v>8</v>
      </c>
      <c r="E1521" s="4" t="s">
        <v>126</v>
      </c>
      <c r="F1521" t="s">
        <v>33</v>
      </c>
      <c r="H1521" t="s">
        <v>125</v>
      </c>
      <c r="I1521" t="s">
        <v>120</v>
      </c>
      <c r="J1521">
        <v>0.02</v>
      </c>
      <c r="K1521">
        <v>3200</v>
      </c>
      <c r="L1521">
        <v>4.8600000000000003</v>
      </c>
      <c r="M1521" t="s">
        <v>111</v>
      </c>
      <c r="N1521">
        <v>2</v>
      </c>
      <c r="P1521">
        <v>1.1000000000000001</v>
      </c>
      <c r="R1521">
        <v>110</v>
      </c>
      <c r="S1521" s="16">
        <v>220</v>
      </c>
      <c r="T1521">
        <v>1.4601385696391309</v>
      </c>
      <c r="U1521">
        <v>0.7533531562500001</v>
      </c>
      <c r="V1521">
        <v>2.7281359320339829</v>
      </c>
      <c r="W1521">
        <f t="shared" si="8"/>
        <v>3.0009495252373815</v>
      </c>
    </row>
    <row r="1522" spans="1:23" x14ac:dyDescent="0.3">
      <c r="A1522" s="1">
        <v>45332</v>
      </c>
      <c r="B1522" t="s">
        <v>17</v>
      </c>
      <c r="C1522" t="s">
        <v>116</v>
      </c>
      <c r="D1522" s="2">
        <v>26</v>
      </c>
      <c r="E1522" s="4" t="s">
        <v>8</v>
      </c>
      <c r="F1522" t="s">
        <v>33</v>
      </c>
      <c r="G1522">
        <v>8948</v>
      </c>
      <c r="H1522" t="s">
        <v>134</v>
      </c>
      <c r="I1522" t="s">
        <v>120</v>
      </c>
      <c r="J1522">
        <v>0.02</v>
      </c>
      <c r="K1522">
        <v>2800</v>
      </c>
      <c r="L1522">
        <v>2.91</v>
      </c>
      <c r="M1522" t="s">
        <v>114</v>
      </c>
      <c r="N1522">
        <v>3</v>
      </c>
      <c r="P1522">
        <v>5.7</v>
      </c>
      <c r="R1522">
        <v>80</v>
      </c>
      <c r="S1522" s="16">
        <v>240</v>
      </c>
      <c r="T1522">
        <v>7.5651462489292651</v>
      </c>
      <c r="U1522">
        <v>0.75345536126373647</v>
      </c>
      <c r="V1522">
        <v>0.62915680381570427</v>
      </c>
      <c r="W1522">
        <f t="shared" si="8"/>
        <v>3.5861937817495146</v>
      </c>
    </row>
    <row r="1523" spans="1:23" x14ac:dyDescent="0.3">
      <c r="A1523" s="1">
        <v>45329</v>
      </c>
      <c r="B1523" t="s">
        <v>17</v>
      </c>
      <c r="C1523" t="s">
        <v>138</v>
      </c>
      <c r="D1523" s="2">
        <v>26</v>
      </c>
      <c r="E1523" s="4" t="s">
        <v>8</v>
      </c>
      <c r="F1523" t="s">
        <v>33</v>
      </c>
      <c r="H1523" t="s">
        <v>146</v>
      </c>
      <c r="I1523" t="s">
        <v>120</v>
      </c>
      <c r="J1523">
        <v>0.02</v>
      </c>
      <c r="K1523">
        <v>2800</v>
      </c>
      <c r="L1523">
        <v>2.91</v>
      </c>
      <c r="M1523" t="s">
        <v>114</v>
      </c>
      <c r="N1523">
        <v>1</v>
      </c>
      <c r="P1523">
        <v>1.9</v>
      </c>
      <c r="R1523">
        <v>80</v>
      </c>
      <c r="S1523" s="16">
        <v>80</v>
      </c>
      <c r="T1523">
        <v>2.521715416309755</v>
      </c>
      <c r="U1523">
        <v>0.75345536126373658</v>
      </c>
      <c r="V1523">
        <v>0.62915680381570427</v>
      </c>
      <c r="W1523">
        <f t="shared" si="8"/>
        <v>1.1953979272498381</v>
      </c>
    </row>
    <row r="1524" spans="1:23" x14ac:dyDescent="0.3">
      <c r="A1524" s="1">
        <v>45331</v>
      </c>
      <c r="B1524" t="s">
        <v>17</v>
      </c>
      <c r="C1524" t="s">
        <v>138</v>
      </c>
      <c r="D1524" s="2">
        <v>26</v>
      </c>
      <c r="E1524" s="4" t="s">
        <v>8</v>
      </c>
      <c r="F1524" t="s">
        <v>33</v>
      </c>
      <c r="H1524" t="s">
        <v>146</v>
      </c>
      <c r="I1524" t="s">
        <v>120</v>
      </c>
      <c r="J1524">
        <v>0.02</v>
      </c>
      <c r="K1524">
        <v>2800</v>
      </c>
      <c r="L1524">
        <v>2.91</v>
      </c>
      <c r="M1524" t="s">
        <v>114</v>
      </c>
      <c r="N1524">
        <v>1</v>
      </c>
      <c r="P1524">
        <v>1.9</v>
      </c>
      <c r="R1524">
        <v>80</v>
      </c>
      <c r="S1524" s="16">
        <v>80</v>
      </c>
      <c r="T1524">
        <v>2.521715416309755</v>
      </c>
      <c r="U1524">
        <v>0.75345536126373658</v>
      </c>
      <c r="V1524">
        <v>0.62915680381570427</v>
      </c>
      <c r="W1524">
        <f t="shared" si="8"/>
        <v>1.1953979272498381</v>
      </c>
    </row>
    <row r="1525" spans="1:23" x14ac:dyDescent="0.3">
      <c r="A1525" s="1">
        <v>45332</v>
      </c>
      <c r="B1525" t="s">
        <v>17</v>
      </c>
      <c r="C1525" t="s">
        <v>138</v>
      </c>
      <c r="D1525" s="2">
        <v>26</v>
      </c>
      <c r="E1525" s="4" t="s">
        <v>8</v>
      </c>
      <c r="F1525" t="s">
        <v>33</v>
      </c>
      <c r="H1525" t="s">
        <v>146</v>
      </c>
      <c r="I1525" t="s">
        <v>120</v>
      </c>
      <c r="J1525">
        <v>0.02</v>
      </c>
      <c r="K1525">
        <v>2800</v>
      </c>
      <c r="L1525">
        <v>2.91</v>
      </c>
      <c r="M1525" t="s">
        <v>114</v>
      </c>
      <c r="N1525">
        <v>1</v>
      </c>
      <c r="O1525">
        <v>36</v>
      </c>
      <c r="P1525">
        <v>1.9</v>
      </c>
      <c r="Q1525">
        <v>35</v>
      </c>
      <c r="R1525">
        <v>80</v>
      </c>
      <c r="S1525" s="16">
        <v>80</v>
      </c>
      <c r="T1525">
        <v>2.521715416309755</v>
      </c>
      <c r="U1525">
        <v>0.75345536126373658</v>
      </c>
      <c r="V1525">
        <v>0.62915680381570427</v>
      </c>
      <c r="W1525">
        <f t="shared" si="8"/>
        <v>1.1953979272498381</v>
      </c>
    </row>
    <row r="1526" spans="1:23" x14ac:dyDescent="0.3">
      <c r="A1526" s="1">
        <v>45342</v>
      </c>
      <c r="B1526" t="s">
        <v>17</v>
      </c>
      <c r="C1526" t="s">
        <v>116</v>
      </c>
      <c r="D1526" s="2">
        <v>26</v>
      </c>
      <c r="E1526" s="4" t="s">
        <v>8</v>
      </c>
      <c r="F1526" t="s">
        <v>33</v>
      </c>
      <c r="G1526">
        <v>8948</v>
      </c>
      <c r="H1526" t="s">
        <v>134</v>
      </c>
      <c r="I1526" t="s">
        <v>120</v>
      </c>
      <c r="J1526">
        <v>0.02</v>
      </c>
      <c r="K1526">
        <v>2800</v>
      </c>
      <c r="L1526">
        <v>2.91</v>
      </c>
      <c r="M1526" t="s">
        <v>114</v>
      </c>
      <c r="N1526">
        <v>1</v>
      </c>
      <c r="P1526">
        <v>1.9</v>
      </c>
      <c r="R1526">
        <v>80</v>
      </c>
      <c r="S1526" s="16">
        <v>80</v>
      </c>
      <c r="T1526">
        <v>2.521715416309755</v>
      </c>
      <c r="U1526">
        <v>0.75345536126373658</v>
      </c>
      <c r="V1526">
        <v>0.62915680381570427</v>
      </c>
      <c r="W1526">
        <f t="shared" si="8"/>
        <v>1.1953979272498381</v>
      </c>
    </row>
    <row r="1527" spans="1:23" x14ac:dyDescent="0.3">
      <c r="A1527" s="1">
        <v>45346</v>
      </c>
      <c r="B1527" t="s">
        <v>17</v>
      </c>
      <c r="C1527" t="s">
        <v>116</v>
      </c>
      <c r="D1527" s="2">
        <v>26</v>
      </c>
      <c r="E1527" s="4" t="s">
        <v>8</v>
      </c>
      <c r="F1527" t="s">
        <v>33</v>
      </c>
      <c r="G1527">
        <v>8948</v>
      </c>
      <c r="H1527" t="s">
        <v>134</v>
      </c>
      <c r="I1527" t="s">
        <v>120</v>
      </c>
      <c r="J1527">
        <v>0.02</v>
      </c>
      <c r="K1527">
        <v>2800</v>
      </c>
      <c r="L1527">
        <v>2.91</v>
      </c>
      <c r="M1527" t="s">
        <v>114</v>
      </c>
      <c r="N1527">
        <v>1</v>
      </c>
      <c r="P1527">
        <v>1.9</v>
      </c>
      <c r="R1527">
        <v>80</v>
      </c>
      <c r="S1527" s="16">
        <v>80</v>
      </c>
      <c r="T1527">
        <v>2.521715416309755</v>
      </c>
      <c r="U1527">
        <v>0.75345536126373658</v>
      </c>
      <c r="V1527">
        <v>0.62915680381570427</v>
      </c>
      <c r="W1527">
        <f t="shared" si="8"/>
        <v>1.1953979272498381</v>
      </c>
    </row>
    <row r="1528" spans="1:23" x14ac:dyDescent="0.3">
      <c r="A1528" s="1">
        <v>45339</v>
      </c>
      <c r="B1528" t="s">
        <v>17</v>
      </c>
      <c r="C1528" t="s">
        <v>116</v>
      </c>
      <c r="D1528" s="2">
        <v>28</v>
      </c>
      <c r="E1528" s="4" t="s">
        <v>14</v>
      </c>
      <c r="F1528" t="s">
        <v>33</v>
      </c>
      <c r="G1528">
        <v>8844</v>
      </c>
      <c r="H1528" t="s">
        <v>121</v>
      </c>
      <c r="I1528" t="s">
        <v>120</v>
      </c>
      <c r="J1528">
        <v>0.02</v>
      </c>
      <c r="K1528">
        <v>2600</v>
      </c>
      <c r="L1528">
        <v>2.66</v>
      </c>
      <c r="M1528" t="s">
        <v>96</v>
      </c>
      <c r="N1528">
        <v>2</v>
      </c>
      <c r="P1528">
        <v>5</v>
      </c>
      <c r="R1528">
        <v>96</v>
      </c>
      <c r="S1528" s="16">
        <v>192</v>
      </c>
      <c r="T1528">
        <v>6.6209249877847114</v>
      </c>
      <c r="U1528">
        <v>0.75518149038461546</v>
      </c>
      <c r="V1528">
        <v>0.62609286363355654</v>
      </c>
      <c r="W1528">
        <f t="shared" si="8"/>
        <v>3.1304643181677827</v>
      </c>
    </row>
    <row r="1529" spans="1:23" x14ac:dyDescent="0.3">
      <c r="A1529" s="1">
        <v>45351</v>
      </c>
      <c r="B1529" t="s">
        <v>17</v>
      </c>
      <c r="C1529" t="s">
        <v>138</v>
      </c>
      <c r="D1529" s="2">
        <v>8</v>
      </c>
      <c r="E1529" s="4" t="s">
        <v>66</v>
      </c>
      <c r="G1529">
        <v>8955</v>
      </c>
      <c r="H1529" t="s">
        <v>193</v>
      </c>
      <c r="K1529">
        <v>3400</v>
      </c>
      <c r="L1529">
        <v>4.32</v>
      </c>
      <c r="M1529" t="s">
        <v>36</v>
      </c>
      <c r="N1529">
        <v>1</v>
      </c>
      <c r="O1529">
        <v>36</v>
      </c>
      <c r="P1529">
        <v>0.51200000000000001</v>
      </c>
      <c r="Q1529">
        <v>35</v>
      </c>
      <c r="R1529">
        <v>96</v>
      </c>
      <c r="S1529" s="16">
        <v>96</v>
      </c>
      <c r="T1529">
        <v>0.67700000000000005</v>
      </c>
      <c r="U1529">
        <v>0.7562776957163958</v>
      </c>
      <c r="V1529">
        <v>2.7281359320339829</v>
      </c>
      <c r="W1529">
        <f t="shared" si="8"/>
        <v>1.3968055972013993</v>
      </c>
    </row>
    <row r="1530" spans="1:23" x14ac:dyDescent="0.3">
      <c r="A1530" s="1">
        <v>45327</v>
      </c>
      <c r="B1530" t="s">
        <v>17</v>
      </c>
      <c r="C1530" t="s">
        <v>112</v>
      </c>
      <c r="D1530" s="2">
        <v>8</v>
      </c>
      <c r="E1530" s="4" t="s">
        <v>126</v>
      </c>
      <c r="F1530" t="s">
        <v>33</v>
      </c>
      <c r="H1530" t="s">
        <v>125</v>
      </c>
      <c r="I1530" t="s">
        <v>120</v>
      </c>
      <c r="J1530">
        <v>0.02</v>
      </c>
      <c r="K1530">
        <v>3400</v>
      </c>
      <c r="L1530">
        <v>4.8600000000000003</v>
      </c>
      <c r="M1530" t="s">
        <v>111</v>
      </c>
      <c r="N1530">
        <v>3</v>
      </c>
      <c r="P1530">
        <v>1.76</v>
      </c>
      <c r="R1530">
        <v>110</v>
      </c>
      <c r="S1530" s="16">
        <v>330</v>
      </c>
      <c r="T1530">
        <v>2.3270958453623658</v>
      </c>
      <c r="U1530">
        <v>0.7563074823529411</v>
      </c>
      <c r="V1530">
        <v>2.7281359320339829</v>
      </c>
      <c r="W1530">
        <f t="shared" si="8"/>
        <v>4.8015192403798101</v>
      </c>
    </row>
    <row r="1531" spans="1:23" x14ac:dyDescent="0.3">
      <c r="A1531" s="1">
        <v>45330</v>
      </c>
      <c r="B1531" t="s">
        <v>17</v>
      </c>
      <c r="C1531" t="s">
        <v>116</v>
      </c>
      <c r="D1531" s="2">
        <v>20</v>
      </c>
      <c r="E1531" s="4" t="s">
        <v>161</v>
      </c>
      <c r="F1531" t="s">
        <v>33</v>
      </c>
      <c r="I1531" t="s">
        <v>120</v>
      </c>
      <c r="J1531">
        <v>0.02</v>
      </c>
      <c r="K1531">
        <v>3000</v>
      </c>
      <c r="L1531">
        <v>3.05</v>
      </c>
      <c r="M1531" t="s">
        <v>96</v>
      </c>
      <c r="N1531">
        <v>2</v>
      </c>
      <c r="O1531">
        <v>24</v>
      </c>
      <c r="P1531">
        <v>3.6</v>
      </c>
      <c r="Q1531">
        <v>24</v>
      </c>
      <c r="R1531">
        <v>96</v>
      </c>
      <c r="S1531" s="16">
        <v>192</v>
      </c>
      <c r="T1531">
        <v>4.7590507478402087</v>
      </c>
      <c r="U1531">
        <v>0.75645337500000009</v>
      </c>
      <c r="V1531">
        <v>0.76662237633816199</v>
      </c>
      <c r="W1531">
        <f t="shared" si="8"/>
        <v>2.7598405548173832</v>
      </c>
    </row>
    <row r="1532" spans="1:23" x14ac:dyDescent="0.3">
      <c r="A1532" s="1">
        <v>45346</v>
      </c>
      <c r="B1532" t="s">
        <v>17</v>
      </c>
      <c r="C1532" t="s">
        <v>112</v>
      </c>
      <c r="D1532" s="2">
        <v>21</v>
      </c>
      <c r="E1532" s="4" t="s">
        <v>217</v>
      </c>
      <c r="F1532" t="s">
        <v>59</v>
      </c>
      <c r="G1532" t="s">
        <v>129</v>
      </c>
      <c r="I1532" t="s">
        <v>120</v>
      </c>
      <c r="J1532">
        <v>0.02</v>
      </c>
      <c r="K1532">
        <v>3000</v>
      </c>
      <c r="L1532">
        <v>3.1</v>
      </c>
      <c r="M1532" t="s">
        <v>114</v>
      </c>
      <c r="N1532">
        <v>1</v>
      </c>
      <c r="P1532">
        <v>1.55</v>
      </c>
      <c r="R1532">
        <v>80</v>
      </c>
      <c r="S1532" s="16">
        <v>80</v>
      </c>
      <c r="T1532">
        <v>2.048502690854606</v>
      </c>
      <c r="U1532">
        <v>0.75665021428571433</v>
      </c>
      <c r="V1532">
        <v>0.76662237633816199</v>
      </c>
      <c r="W1532">
        <f t="shared" si="8"/>
        <v>1.188264683324151</v>
      </c>
    </row>
    <row r="1533" spans="1:23" x14ac:dyDescent="0.3">
      <c r="A1533" s="1">
        <v>45342</v>
      </c>
      <c r="B1533" t="s">
        <v>17</v>
      </c>
      <c r="C1533" t="s">
        <v>112</v>
      </c>
      <c r="D1533" s="2">
        <v>8</v>
      </c>
      <c r="E1533" s="4" t="s">
        <v>126</v>
      </c>
      <c r="F1533" t="s">
        <v>33</v>
      </c>
      <c r="H1533" t="s">
        <v>125</v>
      </c>
      <c r="I1533" t="s">
        <v>120</v>
      </c>
      <c r="J1533">
        <v>0.02</v>
      </c>
      <c r="K1533">
        <v>3400</v>
      </c>
      <c r="L1533">
        <v>4.8600000000000003</v>
      </c>
      <c r="M1533" t="s">
        <v>36</v>
      </c>
      <c r="N1533">
        <v>4</v>
      </c>
      <c r="P1533">
        <v>2.0499999999999998</v>
      </c>
      <c r="R1533">
        <v>96</v>
      </c>
      <c r="S1533" s="16">
        <v>384</v>
      </c>
      <c r="T1533">
        <v>2.707893347330752</v>
      </c>
      <c r="U1533">
        <v>0.75704606387867646</v>
      </c>
      <c r="V1533">
        <v>2.7281359320339829</v>
      </c>
      <c r="W1533">
        <f t="shared" si="8"/>
        <v>5.5926786606696641</v>
      </c>
    </row>
    <row r="1534" spans="1:23" x14ac:dyDescent="0.3">
      <c r="A1534" s="1">
        <v>45325</v>
      </c>
      <c r="B1534" t="s">
        <v>17</v>
      </c>
      <c r="C1534" t="s">
        <v>112</v>
      </c>
      <c r="D1534" s="2">
        <v>18</v>
      </c>
      <c r="E1534" s="4" t="s">
        <v>161</v>
      </c>
      <c r="F1534" t="s">
        <v>13</v>
      </c>
      <c r="G1534">
        <v>8757</v>
      </c>
      <c r="H1534" t="s">
        <v>122</v>
      </c>
      <c r="I1534" t="s">
        <v>120</v>
      </c>
      <c r="J1534">
        <v>0.02</v>
      </c>
      <c r="K1534">
        <v>3200</v>
      </c>
      <c r="L1534">
        <v>3.18</v>
      </c>
      <c r="M1534" t="s">
        <v>36</v>
      </c>
      <c r="N1534">
        <v>5</v>
      </c>
      <c r="P1534">
        <v>8.3000000000000007</v>
      </c>
      <c r="R1534">
        <v>96</v>
      </c>
      <c r="S1534" s="16">
        <v>480</v>
      </c>
      <c r="T1534">
        <v>10.954796061066141</v>
      </c>
      <c r="U1534">
        <v>0.75765901562500027</v>
      </c>
      <c r="V1534">
        <v>0.90939029703477792</v>
      </c>
      <c r="W1534">
        <f t="shared" si="8"/>
        <v>7.5479394653886578</v>
      </c>
    </row>
    <row r="1535" spans="1:23" x14ac:dyDescent="0.3">
      <c r="A1535" s="1">
        <v>45336</v>
      </c>
      <c r="B1535" t="s">
        <v>17</v>
      </c>
      <c r="C1535" t="s">
        <v>112</v>
      </c>
      <c r="D1535" s="2">
        <v>16</v>
      </c>
      <c r="E1535" s="4" t="s">
        <v>66</v>
      </c>
      <c r="F1535" t="s">
        <v>13</v>
      </c>
      <c r="G1535" t="s">
        <v>128</v>
      </c>
      <c r="H1535" t="s">
        <v>10</v>
      </c>
      <c r="I1535" t="s">
        <v>120</v>
      </c>
      <c r="J1535">
        <v>0.02</v>
      </c>
      <c r="K1535">
        <v>3200</v>
      </c>
      <c r="L1535">
        <v>3.53</v>
      </c>
      <c r="M1535" t="s">
        <v>36</v>
      </c>
      <c r="N1535">
        <v>1</v>
      </c>
      <c r="P1535">
        <v>1.33</v>
      </c>
      <c r="R1535">
        <v>96</v>
      </c>
      <c r="S1535" s="16">
        <v>96</v>
      </c>
      <c r="T1535">
        <v>1.7544224853227739</v>
      </c>
      <c r="U1535">
        <v>0.75808421923828129</v>
      </c>
      <c r="V1535">
        <v>1</v>
      </c>
      <c r="W1535">
        <f t="shared" si="8"/>
        <v>1.33</v>
      </c>
    </row>
    <row r="1536" spans="1:23" x14ac:dyDescent="0.3">
      <c r="A1536" s="1">
        <v>45330</v>
      </c>
      <c r="B1536" t="s">
        <v>17</v>
      </c>
      <c r="C1536" t="s">
        <v>116</v>
      </c>
      <c r="D1536" s="2">
        <v>8</v>
      </c>
      <c r="E1536" s="4" t="s">
        <v>133</v>
      </c>
      <c r="F1536" t="s">
        <v>33</v>
      </c>
      <c r="H1536" t="s">
        <v>125</v>
      </c>
      <c r="I1536" t="s">
        <v>120</v>
      </c>
      <c r="J1536">
        <v>0.02</v>
      </c>
      <c r="K1536">
        <v>3400</v>
      </c>
      <c r="L1536">
        <v>4.8600000000000003</v>
      </c>
      <c r="M1536" t="s">
        <v>36</v>
      </c>
      <c r="N1536">
        <v>3</v>
      </c>
      <c r="O1536">
        <v>24</v>
      </c>
      <c r="P1536">
        <v>1.54</v>
      </c>
      <c r="Q1536">
        <v>24</v>
      </c>
      <c r="R1536">
        <v>96</v>
      </c>
      <c r="S1536" s="16">
        <v>288</v>
      </c>
      <c r="T1536">
        <v>2.0309200104980638</v>
      </c>
      <c r="U1536">
        <v>0.75827703308823535</v>
      </c>
      <c r="V1536">
        <v>2.7281359320339829</v>
      </c>
      <c r="W1536">
        <f t="shared" si="8"/>
        <v>4.2013293353323338</v>
      </c>
    </row>
    <row r="1537" spans="1:23" x14ac:dyDescent="0.3">
      <c r="A1537" s="1">
        <v>45332</v>
      </c>
      <c r="B1537" t="s">
        <v>17</v>
      </c>
      <c r="C1537" t="s">
        <v>116</v>
      </c>
      <c r="D1537" s="2">
        <v>26</v>
      </c>
      <c r="E1537" s="4" t="s">
        <v>8</v>
      </c>
      <c r="F1537" t="s">
        <v>33</v>
      </c>
      <c r="G1537">
        <v>8948</v>
      </c>
      <c r="H1537" t="s">
        <v>134</v>
      </c>
      <c r="I1537" t="s">
        <v>120</v>
      </c>
      <c r="J1537">
        <v>0.02</v>
      </c>
      <c r="K1537">
        <v>2800</v>
      </c>
      <c r="L1537">
        <v>2.91</v>
      </c>
      <c r="M1537" t="s">
        <v>96</v>
      </c>
      <c r="N1537">
        <v>1</v>
      </c>
      <c r="P1537">
        <v>2.2999999999999998</v>
      </c>
      <c r="R1537">
        <v>96</v>
      </c>
      <c r="S1537" s="16">
        <v>96</v>
      </c>
      <c r="T1537">
        <v>3.0260584995717061</v>
      </c>
      <c r="U1537">
        <v>0.76006461881868137</v>
      </c>
      <c r="V1537">
        <v>0.62915680381570427</v>
      </c>
      <c r="W1537">
        <f t="shared" si="8"/>
        <v>1.4470606487761197</v>
      </c>
    </row>
    <row r="1538" spans="1:23" x14ac:dyDescent="0.3">
      <c r="A1538" s="1">
        <v>45339</v>
      </c>
      <c r="B1538" t="s">
        <v>17</v>
      </c>
      <c r="C1538" t="s">
        <v>116</v>
      </c>
      <c r="D1538" s="2">
        <v>26</v>
      </c>
      <c r="E1538" s="4" t="s">
        <v>8</v>
      </c>
      <c r="F1538" t="s">
        <v>33</v>
      </c>
      <c r="G1538">
        <v>8948</v>
      </c>
      <c r="H1538" t="s">
        <v>134</v>
      </c>
      <c r="I1538" t="s">
        <v>120</v>
      </c>
      <c r="J1538">
        <v>0.02</v>
      </c>
      <c r="K1538">
        <v>2800</v>
      </c>
      <c r="L1538">
        <v>2.91</v>
      </c>
      <c r="M1538" t="s">
        <v>96</v>
      </c>
      <c r="N1538">
        <v>2</v>
      </c>
      <c r="P1538">
        <v>4.5999999999999996</v>
      </c>
      <c r="R1538">
        <v>96</v>
      </c>
      <c r="S1538" s="16">
        <v>192</v>
      </c>
      <c r="T1538">
        <v>6.0521169991434123</v>
      </c>
      <c r="U1538">
        <v>0.76006461881868137</v>
      </c>
      <c r="V1538">
        <v>0.62915680381570427</v>
      </c>
      <c r="W1538">
        <f t="shared" si="8"/>
        <v>2.8941212975522395</v>
      </c>
    </row>
    <row r="1539" spans="1:23" x14ac:dyDescent="0.3">
      <c r="A1539" s="1">
        <v>45349</v>
      </c>
      <c r="B1539" t="s">
        <v>17</v>
      </c>
      <c r="C1539" t="s">
        <v>112</v>
      </c>
      <c r="D1539" s="2">
        <v>6</v>
      </c>
      <c r="E1539" s="4" t="s">
        <v>217</v>
      </c>
      <c r="F1539" t="s">
        <v>33</v>
      </c>
      <c r="H1539" t="s">
        <v>125</v>
      </c>
      <c r="I1539" t="s">
        <v>120</v>
      </c>
      <c r="J1539">
        <v>0.02</v>
      </c>
      <c r="K1539">
        <v>3200</v>
      </c>
      <c r="L1539">
        <v>5.95</v>
      </c>
      <c r="M1539" t="s">
        <v>111</v>
      </c>
      <c r="N1539">
        <v>1</v>
      </c>
      <c r="P1539">
        <v>0.34</v>
      </c>
      <c r="R1539">
        <v>110</v>
      </c>
      <c r="S1539" s="16">
        <v>110</v>
      </c>
      <c r="T1539">
        <v>0.44724412490207011</v>
      </c>
      <c r="U1539">
        <v>0.76021121590909102</v>
      </c>
      <c r="V1539">
        <v>4.2759999999999998</v>
      </c>
      <c r="W1539">
        <f t="shared" si="8"/>
        <v>1.45384</v>
      </c>
    </row>
    <row r="1540" spans="1:23" x14ac:dyDescent="0.3">
      <c r="A1540" s="1">
        <v>45347</v>
      </c>
      <c r="B1540" t="s">
        <v>17</v>
      </c>
      <c r="C1540" t="s">
        <v>112</v>
      </c>
      <c r="D1540" s="2">
        <v>14</v>
      </c>
      <c r="E1540" s="4" t="s">
        <v>215</v>
      </c>
      <c r="F1540" t="s">
        <v>13</v>
      </c>
      <c r="G1540">
        <v>8863</v>
      </c>
      <c r="H1540" t="s">
        <v>121</v>
      </c>
      <c r="I1540" t="s">
        <v>120</v>
      </c>
      <c r="J1540">
        <v>0.02</v>
      </c>
      <c r="K1540">
        <v>3400</v>
      </c>
      <c r="L1540">
        <v>3.84</v>
      </c>
      <c r="M1540" t="s">
        <v>36</v>
      </c>
      <c r="N1540">
        <v>3</v>
      </c>
      <c r="O1540">
        <v>21</v>
      </c>
      <c r="P1540">
        <v>3.42</v>
      </c>
      <c r="Q1540">
        <v>20</v>
      </c>
      <c r="R1540">
        <v>96</v>
      </c>
      <c r="S1540" s="16">
        <v>288</v>
      </c>
      <c r="T1540">
        <v>4.4981704920015728</v>
      </c>
      <c r="U1540">
        <v>0.76030910924369743</v>
      </c>
      <c r="V1540">
        <v>1.2341013824884792</v>
      </c>
      <c r="W1540">
        <f t="shared" si="8"/>
        <v>4.2206267281105987</v>
      </c>
    </row>
    <row r="1541" spans="1:23" x14ac:dyDescent="0.3">
      <c r="A1541" s="1">
        <v>45346</v>
      </c>
      <c r="B1541" t="s">
        <v>17</v>
      </c>
      <c r="C1541" t="s">
        <v>112</v>
      </c>
      <c r="D1541" s="2">
        <v>18</v>
      </c>
      <c r="E1541" s="4" t="s">
        <v>3</v>
      </c>
      <c r="F1541" t="s">
        <v>13</v>
      </c>
      <c r="G1541">
        <v>8757</v>
      </c>
      <c r="H1541" t="s">
        <v>122</v>
      </c>
      <c r="I1541" t="s">
        <v>120</v>
      </c>
      <c r="J1541">
        <v>0.02</v>
      </c>
      <c r="K1541">
        <v>3200</v>
      </c>
      <c r="L1541">
        <v>3.18</v>
      </c>
      <c r="M1541" t="s">
        <v>96</v>
      </c>
      <c r="N1541">
        <v>3</v>
      </c>
      <c r="P1541">
        <v>5</v>
      </c>
      <c r="R1541">
        <v>96</v>
      </c>
      <c r="S1541" s="16">
        <v>288</v>
      </c>
      <c r="T1541">
        <v>6.5728776366396833</v>
      </c>
      <c r="U1541">
        <v>0.76070182291666688</v>
      </c>
      <c r="V1541">
        <v>0.90939029703477792</v>
      </c>
      <c r="W1541">
        <f t="shared" si="8"/>
        <v>4.5469514851738895</v>
      </c>
    </row>
    <row r="1542" spans="1:23" x14ac:dyDescent="0.3">
      <c r="A1542" s="1">
        <v>45347</v>
      </c>
      <c r="B1542" t="s">
        <v>17</v>
      </c>
      <c r="C1542" t="s">
        <v>112</v>
      </c>
      <c r="D1542" s="2">
        <v>18</v>
      </c>
      <c r="E1542" s="4" t="s">
        <v>3</v>
      </c>
      <c r="F1542" t="s">
        <v>13</v>
      </c>
      <c r="G1542">
        <v>8757</v>
      </c>
      <c r="H1542" t="s">
        <v>122</v>
      </c>
      <c r="I1542" t="s">
        <v>120</v>
      </c>
      <c r="J1542">
        <v>0.02</v>
      </c>
      <c r="K1542">
        <v>3200</v>
      </c>
      <c r="L1542">
        <v>3.18</v>
      </c>
      <c r="M1542" t="s">
        <v>36</v>
      </c>
      <c r="N1542">
        <v>3</v>
      </c>
      <c r="P1542">
        <v>5</v>
      </c>
      <c r="R1542">
        <v>96</v>
      </c>
      <c r="S1542" s="16">
        <v>288</v>
      </c>
      <c r="T1542">
        <v>6.5728776366396833</v>
      </c>
      <c r="U1542">
        <v>0.76070182291666688</v>
      </c>
      <c r="V1542">
        <v>0.90939029703477792</v>
      </c>
      <c r="W1542">
        <f t="shared" si="8"/>
        <v>4.5469514851738895</v>
      </c>
    </row>
    <row r="1543" spans="1:23" x14ac:dyDescent="0.3">
      <c r="A1543" s="1">
        <v>45342</v>
      </c>
      <c r="B1543" t="s">
        <v>17</v>
      </c>
      <c r="C1543" t="s">
        <v>116</v>
      </c>
      <c r="D1543" s="2">
        <v>10</v>
      </c>
      <c r="E1543" s="4" t="s">
        <v>220</v>
      </c>
      <c r="F1543" t="s">
        <v>13</v>
      </c>
      <c r="G1543">
        <v>8864</v>
      </c>
      <c r="H1543" t="s">
        <v>121</v>
      </c>
      <c r="I1543" t="s">
        <v>120</v>
      </c>
      <c r="J1543">
        <v>0.02</v>
      </c>
      <c r="K1543">
        <v>3400</v>
      </c>
      <c r="L1543">
        <v>4.47</v>
      </c>
      <c r="M1543" t="s">
        <v>36</v>
      </c>
      <c r="N1543">
        <v>3</v>
      </c>
      <c r="O1543">
        <v>24</v>
      </c>
      <c r="P1543">
        <v>2.1</v>
      </c>
      <c r="Q1543">
        <v>25</v>
      </c>
      <c r="R1543">
        <v>96</v>
      </c>
      <c r="S1543" s="16">
        <v>288</v>
      </c>
      <c r="T1543">
        <v>2.760142967287639</v>
      </c>
      <c r="U1543">
        <v>0.7608301544117646</v>
      </c>
      <c r="V1543">
        <v>1.9525394816485995</v>
      </c>
      <c r="W1543">
        <f t="shared" si="8"/>
        <v>4.1003329114620595</v>
      </c>
    </row>
    <row r="1544" spans="1:23" x14ac:dyDescent="0.3">
      <c r="A1544" s="1">
        <v>45347</v>
      </c>
      <c r="B1544" t="s">
        <v>17</v>
      </c>
      <c r="C1544" t="s">
        <v>116</v>
      </c>
      <c r="D1544" s="2">
        <v>10</v>
      </c>
      <c r="E1544" s="4" t="s">
        <v>220</v>
      </c>
      <c r="F1544" t="s">
        <v>13</v>
      </c>
      <c r="G1544">
        <v>8864</v>
      </c>
      <c r="H1544" t="s">
        <v>121</v>
      </c>
      <c r="I1544" t="s">
        <v>120</v>
      </c>
      <c r="J1544">
        <v>0.02</v>
      </c>
      <c r="K1544">
        <v>3400</v>
      </c>
      <c r="L1544">
        <v>4.47</v>
      </c>
      <c r="M1544" t="s">
        <v>36</v>
      </c>
      <c r="N1544">
        <v>3</v>
      </c>
      <c r="O1544">
        <v>24</v>
      </c>
      <c r="P1544">
        <v>2.1</v>
      </c>
      <c r="Q1544">
        <v>25</v>
      </c>
      <c r="R1544">
        <v>96</v>
      </c>
      <c r="S1544" s="16">
        <v>288</v>
      </c>
      <c r="T1544">
        <v>2.760142967287639</v>
      </c>
      <c r="U1544">
        <v>0.7608301544117646</v>
      </c>
      <c r="V1544">
        <v>1.9525394816485995</v>
      </c>
      <c r="W1544">
        <f t="shared" si="8"/>
        <v>4.1003329114620595</v>
      </c>
    </row>
    <row r="1545" spans="1:23" x14ac:dyDescent="0.3">
      <c r="A1545" s="1">
        <v>45327</v>
      </c>
      <c r="B1545" t="s">
        <v>17</v>
      </c>
      <c r="C1545" t="s">
        <v>138</v>
      </c>
      <c r="D1545" s="2">
        <v>28</v>
      </c>
      <c r="E1545" s="4" t="s">
        <v>66</v>
      </c>
      <c r="F1545" t="s">
        <v>74</v>
      </c>
      <c r="G1545">
        <v>8879</v>
      </c>
      <c r="H1545" t="s">
        <v>142</v>
      </c>
      <c r="I1545" t="s">
        <v>120</v>
      </c>
      <c r="J1545">
        <v>0.01</v>
      </c>
      <c r="K1545">
        <v>2600</v>
      </c>
      <c r="L1545">
        <v>2.66</v>
      </c>
      <c r="M1545" t="s">
        <v>114</v>
      </c>
      <c r="N1545">
        <v>1</v>
      </c>
      <c r="O1545">
        <v>35</v>
      </c>
      <c r="P1545">
        <v>2.1</v>
      </c>
      <c r="Q1545">
        <v>36</v>
      </c>
      <c r="R1545">
        <v>80</v>
      </c>
      <c r="S1545" s="16">
        <v>80</v>
      </c>
      <c r="T1545">
        <v>2.7587187449102961</v>
      </c>
      <c r="U1545">
        <v>0.7612229423076925</v>
      </c>
      <c r="V1545">
        <v>0.62609286363355654</v>
      </c>
      <c r="W1545">
        <f t="shared" si="8"/>
        <v>1.3147950136304687</v>
      </c>
    </row>
    <row r="1546" spans="1:23" x14ac:dyDescent="0.3">
      <c r="A1546" s="1">
        <v>45331</v>
      </c>
      <c r="B1546" t="s">
        <v>17</v>
      </c>
      <c r="C1546" t="s">
        <v>138</v>
      </c>
      <c r="D1546" s="2">
        <v>28</v>
      </c>
      <c r="E1546" s="4" t="s">
        <v>66</v>
      </c>
      <c r="F1546" t="s">
        <v>74</v>
      </c>
      <c r="G1546">
        <v>8879</v>
      </c>
      <c r="H1546" t="s">
        <v>142</v>
      </c>
      <c r="I1546" t="s">
        <v>120</v>
      </c>
      <c r="J1546">
        <v>0.01</v>
      </c>
      <c r="K1546">
        <v>2600</v>
      </c>
      <c r="L1546">
        <v>2.66</v>
      </c>
      <c r="M1546" t="s">
        <v>114</v>
      </c>
      <c r="N1546">
        <v>1</v>
      </c>
      <c r="O1546">
        <v>36</v>
      </c>
      <c r="P1546">
        <v>2.1</v>
      </c>
      <c r="Q1546">
        <v>35</v>
      </c>
      <c r="R1546">
        <v>80</v>
      </c>
      <c r="S1546" s="16">
        <v>80</v>
      </c>
      <c r="T1546">
        <v>2.7587187449102961</v>
      </c>
      <c r="U1546">
        <v>0.7612229423076925</v>
      </c>
      <c r="V1546">
        <v>0.62609286363355654</v>
      </c>
      <c r="W1546">
        <f t="shared" si="8"/>
        <v>1.3147950136304687</v>
      </c>
    </row>
    <row r="1547" spans="1:23" x14ac:dyDescent="0.3">
      <c r="A1547" s="1">
        <v>45340</v>
      </c>
      <c r="B1547" t="s">
        <v>17</v>
      </c>
      <c r="C1547" t="s">
        <v>138</v>
      </c>
      <c r="D1547" s="2">
        <v>10</v>
      </c>
      <c r="E1547" s="4" t="s">
        <v>131</v>
      </c>
      <c r="F1547" t="s">
        <v>13</v>
      </c>
      <c r="G1547">
        <v>8589</v>
      </c>
      <c r="H1547" t="s">
        <v>139</v>
      </c>
      <c r="I1547" t="s">
        <v>120</v>
      </c>
      <c r="J1547">
        <v>0.02</v>
      </c>
      <c r="K1547">
        <v>3400</v>
      </c>
      <c r="L1547">
        <v>4.32</v>
      </c>
      <c r="M1547" t="s">
        <v>36</v>
      </c>
      <c r="N1547">
        <v>4</v>
      </c>
      <c r="P1547">
        <v>2.9</v>
      </c>
      <c r="R1547">
        <v>96</v>
      </c>
      <c r="S1547" s="16">
        <v>384</v>
      </c>
      <c r="T1547">
        <v>3.8079750196838709</v>
      </c>
      <c r="U1547">
        <v>0.76155961764705871</v>
      </c>
      <c r="V1547">
        <v>1.9525394816485995</v>
      </c>
      <c r="W1547">
        <f t="shared" si="8"/>
        <v>5.6623644967809383</v>
      </c>
    </row>
    <row r="1548" spans="1:23" x14ac:dyDescent="0.3">
      <c r="A1548" s="1">
        <v>45342</v>
      </c>
      <c r="B1548" t="s">
        <v>17</v>
      </c>
      <c r="C1548" t="s">
        <v>116</v>
      </c>
      <c r="D1548" s="2">
        <v>24</v>
      </c>
      <c r="E1548" s="4" t="s">
        <v>8</v>
      </c>
      <c r="F1548" t="s">
        <v>33</v>
      </c>
      <c r="G1548">
        <v>8948</v>
      </c>
      <c r="H1548" t="s">
        <v>134</v>
      </c>
      <c r="I1548" t="s">
        <v>120</v>
      </c>
      <c r="J1548">
        <v>0.02</v>
      </c>
      <c r="K1548">
        <v>2800</v>
      </c>
      <c r="L1548">
        <v>2.95</v>
      </c>
      <c r="M1548" t="s">
        <v>96</v>
      </c>
      <c r="N1548">
        <v>1</v>
      </c>
      <c r="P1548">
        <v>2.1</v>
      </c>
      <c r="R1548">
        <v>96</v>
      </c>
      <c r="S1548" s="16">
        <v>96</v>
      </c>
      <c r="T1548">
        <v>2.755409721122398</v>
      </c>
      <c r="U1548">
        <v>0.76213710937500012</v>
      </c>
      <c r="V1548">
        <v>0.71941811546454448</v>
      </c>
      <c r="W1548">
        <f t="shared" si="8"/>
        <v>1.5107780424755435</v>
      </c>
    </row>
    <row r="1549" spans="1:23" x14ac:dyDescent="0.3">
      <c r="A1549" s="1">
        <v>45344</v>
      </c>
      <c r="B1549" t="s">
        <v>17</v>
      </c>
      <c r="C1549" t="s">
        <v>116</v>
      </c>
      <c r="D1549" s="2">
        <v>24</v>
      </c>
      <c r="E1549" s="4" t="s">
        <v>8</v>
      </c>
      <c r="F1549" t="s">
        <v>33</v>
      </c>
      <c r="G1549">
        <v>8948</v>
      </c>
      <c r="H1549" t="s">
        <v>134</v>
      </c>
      <c r="I1549" t="s">
        <v>120</v>
      </c>
      <c r="J1549">
        <v>0.02</v>
      </c>
      <c r="K1549">
        <v>2800</v>
      </c>
      <c r="L1549">
        <v>2.95</v>
      </c>
      <c r="M1549" t="s">
        <v>96</v>
      </c>
      <c r="N1549">
        <v>1</v>
      </c>
      <c r="P1549">
        <v>2.1</v>
      </c>
      <c r="R1549">
        <v>96</v>
      </c>
      <c r="S1549" s="16">
        <v>96</v>
      </c>
      <c r="T1549">
        <v>2.755409721122398</v>
      </c>
      <c r="U1549">
        <v>0.76213710937500012</v>
      </c>
      <c r="V1549">
        <v>0.71941811546454448</v>
      </c>
      <c r="W1549">
        <f t="shared" si="8"/>
        <v>1.5107780424755435</v>
      </c>
    </row>
    <row r="1550" spans="1:23" x14ac:dyDescent="0.3">
      <c r="A1550" s="1">
        <v>45350</v>
      </c>
      <c r="B1550" t="s">
        <v>17</v>
      </c>
      <c r="C1550" t="s">
        <v>138</v>
      </c>
      <c r="D1550" s="2">
        <v>24</v>
      </c>
      <c r="E1550" s="4" t="s">
        <v>8</v>
      </c>
      <c r="F1550" t="s">
        <v>33</v>
      </c>
      <c r="H1550" t="s">
        <v>146</v>
      </c>
      <c r="I1550" t="s">
        <v>120</v>
      </c>
      <c r="J1550">
        <v>0.02</v>
      </c>
      <c r="K1550">
        <v>2800</v>
      </c>
      <c r="L1550">
        <v>2.95</v>
      </c>
      <c r="M1550" t="s">
        <v>114</v>
      </c>
      <c r="N1550">
        <v>2</v>
      </c>
      <c r="O1550">
        <v>36</v>
      </c>
      <c r="P1550">
        <v>3.5</v>
      </c>
      <c r="Q1550">
        <v>35</v>
      </c>
      <c r="R1550">
        <v>80</v>
      </c>
      <c r="S1550" s="16">
        <v>160</v>
      </c>
      <c r="T1550">
        <v>4.5923495352039971</v>
      </c>
      <c r="U1550">
        <v>0.76213710937500023</v>
      </c>
      <c r="V1550">
        <v>0.71941811546454448</v>
      </c>
      <c r="W1550">
        <f t="shared" si="8"/>
        <v>2.5179634041259056</v>
      </c>
    </row>
    <row r="1551" spans="1:23" x14ac:dyDescent="0.3">
      <c r="A1551" s="1">
        <v>45337</v>
      </c>
      <c r="B1551" t="s">
        <v>17</v>
      </c>
      <c r="C1551" t="s">
        <v>116</v>
      </c>
      <c r="D1551" s="2">
        <v>10</v>
      </c>
      <c r="E1551" s="4" t="s">
        <v>66</v>
      </c>
      <c r="F1551" t="s">
        <v>13</v>
      </c>
      <c r="G1551">
        <v>8864</v>
      </c>
      <c r="H1551" t="s">
        <v>121</v>
      </c>
      <c r="I1551" t="s">
        <v>120</v>
      </c>
      <c r="J1551">
        <v>0.02</v>
      </c>
      <c r="K1551">
        <v>3400</v>
      </c>
      <c r="L1551">
        <v>4.32</v>
      </c>
      <c r="M1551" t="s">
        <v>36</v>
      </c>
      <c r="N1551">
        <v>3</v>
      </c>
      <c r="P1551">
        <v>2.1800000000000002</v>
      </c>
      <c r="R1551">
        <v>96</v>
      </c>
      <c r="S1551" s="16">
        <v>288</v>
      </c>
      <c r="T1551">
        <v>2.8559812647629039</v>
      </c>
      <c r="U1551">
        <v>0.76331032941176458</v>
      </c>
      <c r="V1551">
        <v>1.9525394816485995</v>
      </c>
      <c r="W1551">
        <f t="shared" si="8"/>
        <v>4.2565360699939472</v>
      </c>
    </row>
    <row r="1552" spans="1:23" x14ac:dyDescent="0.3">
      <c r="A1552" s="1">
        <v>45334</v>
      </c>
      <c r="B1552" t="s">
        <v>17</v>
      </c>
      <c r="C1552" t="s">
        <v>116</v>
      </c>
      <c r="D1552" s="2">
        <v>36</v>
      </c>
      <c r="E1552" s="4" t="s">
        <v>136</v>
      </c>
      <c r="F1552" t="s">
        <v>59</v>
      </c>
      <c r="G1552" t="s">
        <v>128</v>
      </c>
      <c r="H1552" t="s">
        <v>10</v>
      </c>
      <c r="I1552" t="s">
        <v>120</v>
      </c>
      <c r="J1552">
        <v>0.02</v>
      </c>
      <c r="K1552">
        <v>2200</v>
      </c>
      <c r="L1552">
        <v>2.44</v>
      </c>
      <c r="M1552" t="s">
        <v>114</v>
      </c>
      <c r="N1552">
        <v>1</v>
      </c>
      <c r="P1552">
        <v>2.5</v>
      </c>
      <c r="R1552">
        <v>80</v>
      </c>
      <c r="S1552" s="16">
        <v>80</v>
      </c>
      <c r="T1552">
        <v>3.2718473891401429</v>
      </c>
      <c r="U1552">
        <v>0.76409431818181839</v>
      </c>
      <c r="V1552">
        <v>0.51395195573612584</v>
      </c>
      <c r="W1552">
        <f t="shared" si="8"/>
        <v>1.2848798893403146</v>
      </c>
    </row>
    <row r="1553" spans="1:23" x14ac:dyDescent="0.3">
      <c r="A1553" s="1">
        <v>45336</v>
      </c>
      <c r="B1553" t="s">
        <v>17</v>
      </c>
      <c r="C1553" t="s">
        <v>116</v>
      </c>
      <c r="D1553" s="2">
        <v>20</v>
      </c>
      <c r="E1553" s="4" t="s">
        <v>161</v>
      </c>
      <c r="F1553" t="s">
        <v>33</v>
      </c>
      <c r="I1553" t="s">
        <v>120</v>
      </c>
      <c r="J1553">
        <v>0.02</v>
      </c>
      <c r="K1553">
        <v>3000</v>
      </c>
      <c r="L1553">
        <v>3.05</v>
      </c>
      <c r="M1553" t="s">
        <v>96</v>
      </c>
      <c r="N1553">
        <v>2</v>
      </c>
      <c r="P1553">
        <v>3.64</v>
      </c>
      <c r="R1553">
        <v>96</v>
      </c>
      <c r="S1553" s="16">
        <v>192</v>
      </c>
      <c r="T1553">
        <v>4.7590507478402087</v>
      </c>
      <c r="U1553">
        <v>0.76485841250000008</v>
      </c>
      <c r="V1553">
        <v>0.76662237633816199</v>
      </c>
      <c r="W1553">
        <f t="shared" si="8"/>
        <v>2.7905054498709099</v>
      </c>
    </row>
    <row r="1554" spans="1:23" x14ac:dyDescent="0.3">
      <c r="A1554" s="1">
        <v>45335</v>
      </c>
      <c r="B1554" t="s">
        <v>17</v>
      </c>
      <c r="C1554" t="s">
        <v>112</v>
      </c>
      <c r="D1554" s="2">
        <v>8</v>
      </c>
      <c r="E1554" s="4" t="s">
        <v>126</v>
      </c>
      <c r="F1554" t="s">
        <v>33</v>
      </c>
      <c r="H1554" t="s">
        <v>125</v>
      </c>
      <c r="I1554" t="s">
        <v>120</v>
      </c>
      <c r="J1554">
        <v>0.02</v>
      </c>
      <c r="K1554">
        <v>3400</v>
      </c>
      <c r="L1554">
        <v>4.8600000000000003</v>
      </c>
      <c r="M1554" t="s">
        <v>111</v>
      </c>
      <c r="N1554">
        <v>3</v>
      </c>
      <c r="P1554">
        <v>1.78</v>
      </c>
      <c r="R1554">
        <v>110</v>
      </c>
      <c r="S1554" s="16">
        <v>330</v>
      </c>
      <c r="T1554">
        <v>2.3270958453623658</v>
      </c>
      <c r="U1554">
        <v>0.7649018855614973</v>
      </c>
      <c r="V1554">
        <v>2.7281359320339829</v>
      </c>
      <c r="W1554">
        <f t="shared" si="8"/>
        <v>4.8560819590204893</v>
      </c>
    </row>
    <row r="1555" spans="1:23" x14ac:dyDescent="0.3">
      <c r="A1555" s="1">
        <v>45341</v>
      </c>
      <c r="B1555" t="s">
        <v>17</v>
      </c>
      <c r="C1555" t="s">
        <v>116</v>
      </c>
      <c r="D1555" s="2">
        <v>26</v>
      </c>
      <c r="E1555" s="4" t="s">
        <v>8</v>
      </c>
      <c r="F1555" t="s">
        <v>33</v>
      </c>
      <c r="G1555">
        <v>8948</v>
      </c>
      <c r="H1555" t="s">
        <v>134</v>
      </c>
      <c r="I1555" t="s">
        <v>120</v>
      </c>
      <c r="J1555">
        <v>0.02</v>
      </c>
      <c r="K1555">
        <v>2800</v>
      </c>
      <c r="L1555">
        <v>2.91</v>
      </c>
      <c r="M1555" t="s">
        <v>114</v>
      </c>
      <c r="N1555">
        <v>3</v>
      </c>
      <c r="P1555">
        <v>5.8</v>
      </c>
      <c r="R1555">
        <v>80</v>
      </c>
      <c r="S1555" s="16">
        <v>240</v>
      </c>
      <c r="T1555">
        <v>7.5651462489292651</v>
      </c>
      <c r="U1555">
        <v>0.76667387637362649</v>
      </c>
      <c r="V1555">
        <v>0.62915680381570427</v>
      </c>
      <c r="W1555">
        <f t="shared" si="8"/>
        <v>3.6491094621310847</v>
      </c>
    </row>
    <row r="1556" spans="1:23" x14ac:dyDescent="0.3">
      <c r="A1556" s="1">
        <v>45335</v>
      </c>
      <c r="B1556" t="s">
        <v>17</v>
      </c>
      <c r="C1556" t="s">
        <v>116</v>
      </c>
      <c r="D1556" s="2">
        <v>20</v>
      </c>
      <c r="E1556" s="4" t="s">
        <v>161</v>
      </c>
      <c r="F1556" t="s">
        <v>33</v>
      </c>
      <c r="I1556" t="s">
        <v>120</v>
      </c>
      <c r="J1556">
        <v>0.02</v>
      </c>
      <c r="K1556">
        <v>3000</v>
      </c>
      <c r="L1556">
        <v>3.05</v>
      </c>
      <c r="M1556" t="s">
        <v>96</v>
      </c>
      <c r="N1556">
        <v>2</v>
      </c>
      <c r="P1556">
        <v>3.65</v>
      </c>
      <c r="R1556">
        <v>96</v>
      </c>
      <c r="S1556" s="16">
        <v>192</v>
      </c>
      <c r="T1556">
        <v>4.7590507478402087</v>
      </c>
      <c r="U1556">
        <v>0.76695967187500003</v>
      </c>
      <c r="V1556">
        <v>0.76662237633816199</v>
      </c>
      <c r="W1556">
        <f t="shared" si="8"/>
        <v>2.7981716736342914</v>
      </c>
    </row>
    <row r="1557" spans="1:23" x14ac:dyDescent="0.3">
      <c r="A1557" s="1">
        <v>45330</v>
      </c>
      <c r="B1557" t="s">
        <v>17</v>
      </c>
      <c r="C1557" t="s">
        <v>112</v>
      </c>
      <c r="D1557" s="2">
        <v>14</v>
      </c>
      <c r="E1557" s="4" t="s">
        <v>15</v>
      </c>
      <c r="F1557" t="s">
        <v>13</v>
      </c>
      <c r="G1557">
        <v>8863</v>
      </c>
      <c r="H1557" t="s">
        <v>121</v>
      </c>
      <c r="I1557" t="s">
        <v>120</v>
      </c>
      <c r="J1557">
        <v>0.02</v>
      </c>
      <c r="K1557">
        <v>3400</v>
      </c>
      <c r="L1557">
        <v>3.84</v>
      </c>
      <c r="M1557" t="s">
        <v>36</v>
      </c>
      <c r="N1557">
        <v>2</v>
      </c>
      <c r="O1557">
        <v>21</v>
      </c>
      <c r="P1557">
        <v>2.2999999999999998</v>
      </c>
      <c r="Q1557">
        <v>25</v>
      </c>
      <c r="R1557">
        <v>96</v>
      </c>
      <c r="S1557" s="16">
        <v>192</v>
      </c>
      <c r="T1557">
        <v>2.998780328001049</v>
      </c>
      <c r="U1557">
        <v>0.76697848739495789</v>
      </c>
      <c r="V1557">
        <v>1.2341013824884792</v>
      </c>
      <c r="W1557">
        <f t="shared" si="8"/>
        <v>2.8384331797235021</v>
      </c>
    </row>
    <row r="1558" spans="1:23" x14ac:dyDescent="0.3">
      <c r="A1558" s="1">
        <v>45328</v>
      </c>
      <c r="B1558" t="s">
        <v>17</v>
      </c>
      <c r="C1558" t="s">
        <v>138</v>
      </c>
      <c r="D1558" s="2">
        <v>40</v>
      </c>
      <c r="E1558" s="4" t="s">
        <v>161</v>
      </c>
      <c r="F1558" t="s">
        <v>33</v>
      </c>
      <c r="G1558">
        <v>8938</v>
      </c>
      <c r="H1558" t="s">
        <v>141</v>
      </c>
      <c r="I1558" t="s">
        <v>120</v>
      </c>
      <c r="J1558">
        <v>0.02</v>
      </c>
      <c r="K1558">
        <v>2000</v>
      </c>
      <c r="L1558">
        <v>2.25</v>
      </c>
      <c r="M1558" t="s">
        <v>114</v>
      </c>
      <c r="N1558">
        <v>2</v>
      </c>
      <c r="P1558">
        <v>5.5</v>
      </c>
      <c r="R1558">
        <v>80</v>
      </c>
      <c r="S1558" s="16">
        <v>160</v>
      </c>
      <c r="T1558">
        <v>7.1679529782284606</v>
      </c>
      <c r="U1558">
        <v>0.76730414062500019</v>
      </c>
      <c r="V1558">
        <v>0.48813487041214987</v>
      </c>
      <c r="W1558">
        <f t="shared" si="8"/>
        <v>2.6847417872668244</v>
      </c>
    </row>
    <row r="1559" spans="1:23" x14ac:dyDescent="0.3">
      <c r="A1559" s="1">
        <v>45329</v>
      </c>
      <c r="B1559" t="s">
        <v>17</v>
      </c>
      <c r="C1559" t="s">
        <v>138</v>
      </c>
      <c r="D1559" s="2">
        <v>40</v>
      </c>
      <c r="E1559" s="4" t="s">
        <v>161</v>
      </c>
      <c r="F1559" t="s">
        <v>33</v>
      </c>
      <c r="H1559" t="s">
        <v>141</v>
      </c>
      <c r="I1559" t="s">
        <v>120</v>
      </c>
      <c r="J1559">
        <v>0.02</v>
      </c>
      <c r="K1559">
        <v>2000</v>
      </c>
      <c r="L1559">
        <v>2.25</v>
      </c>
      <c r="M1559" t="s">
        <v>114</v>
      </c>
      <c r="N1559">
        <v>2</v>
      </c>
      <c r="O1559">
        <v>36</v>
      </c>
      <c r="P1559">
        <v>5.5</v>
      </c>
      <c r="Q1559">
        <v>35</v>
      </c>
      <c r="R1559">
        <v>80</v>
      </c>
      <c r="S1559" s="16">
        <v>160</v>
      </c>
      <c r="T1559">
        <v>7.1679529782284606</v>
      </c>
      <c r="U1559">
        <v>0.76730414062500019</v>
      </c>
      <c r="V1559">
        <v>0.48813487041214987</v>
      </c>
      <c r="W1559">
        <f t="shared" ref="W1559:W1622" si="9">V1559*P1559</f>
        <v>2.6847417872668244</v>
      </c>
    </row>
    <row r="1560" spans="1:23" x14ac:dyDescent="0.3">
      <c r="A1560" s="1">
        <v>45335</v>
      </c>
      <c r="B1560" t="s">
        <v>17</v>
      </c>
      <c r="C1560" t="s">
        <v>112</v>
      </c>
      <c r="D1560" s="2">
        <v>8</v>
      </c>
      <c r="E1560" s="4" t="s">
        <v>126</v>
      </c>
      <c r="F1560" t="s">
        <v>33</v>
      </c>
      <c r="H1560" t="s">
        <v>125</v>
      </c>
      <c r="I1560" t="s">
        <v>120</v>
      </c>
      <c r="J1560">
        <v>0.02</v>
      </c>
      <c r="K1560">
        <v>3400</v>
      </c>
      <c r="L1560">
        <v>4.8600000000000003</v>
      </c>
      <c r="M1560" t="s">
        <v>36</v>
      </c>
      <c r="N1560">
        <v>1</v>
      </c>
      <c r="P1560">
        <v>0.52</v>
      </c>
      <c r="R1560">
        <v>96</v>
      </c>
      <c r="S1560" s="16">
        <v>96</v>
      </c>
      <c r="T1560">
        <v>0.67697333683268812</v>
      </c>
      <c r="U1560">
        <v>0.76812478676470597</v>
      </c>
      <c r="V1560">
        <v>2.7281359320339829</v>
      </c>
      <c r="W1560">
        <f t="shared" si="9"/>
        <v>1.4186306846576711</v>
      </c>
    </row>
    <row r="1561" spans="1:23" x14ac:dyDescent="0.3">
      <c r="A1561" s="1">
        <v>45333</v>
      </c>
      <c r="B1561" t="s">
        <v>17</v>
      </c>
      <c r="C1561" t="s">
        <v>116</v>
      </c>
      <c r="D1561" s="2">
        <v>8</v>
      </c>
      <c r="E1561" s="4" t="s">
        <v>15</v>
      </c>
      <c r="F1561" t="s">
        <v>33</v>
      </c>
      <c r="G1561">
        <v>8898</v>
      </c>
      <c r="H1561" t="s">
        <v>9</v>
      </c>
      <c r="I1561" t="s">
        <v>120</v>
      </c>
      <c r="J1561">
        <v>0.02</v>
      </c>
      <c r="K1561">
        <v>3200</v>
      </c>
      <c r="L1561">
        <v>4.8600000000000003</v>
      </c>
      <c r="M1561" t="s">
        <v>36</v>
      </c>
      <c r="N1561">
        <v>1</v>
      </c>
      <c r="P1561">
        <v>0.49</v>
      </c>
      <c r="R1561">
        <v>96</v>
      </c>
      <c r="S1561" s="16">
        <v>96</v>
      </c>
      <c r="T1561">
        <v>0.6371513758425299</v>
      </c>
      <c r="U1561">
        <v>0.76904801367187514</v>
      </c>
      <c r="V1561">
        <v>2.7281359320339829</v>
      </c>
      <c r="W1561">
        <f t="shared" si="9"/>
        <v>1.3367866066966516</v>
      </c>
    </row>
    <row r="1562" spans="1:23" x14ac:dyDescent="0.3">
      <c r="A1562" s="1">
        <v>45344</v>
      </c>
      <c r="B1562" t="s">
        <v>17</v>
      </c>
      <c r="C1562" t="s">
        <v>116</v>
      </c>
      <c r="D1562" s="2">
        <v>24</v>
      </c>
      <c r="E1562" s="4" t="s">
        <v>8</v>
      </c>
      <c r="F1562" t="s">
        <v>33</v>
      </c>
      <c r="G1562">
        <v>8948</v>
      </c>
      <c r="H1562" t="s">
        <v>134</v>
      </c>
      <c r="I1562" t="s">
        <v>120</v>
      </c>
      <c r="J1562">
        <v>0.02</v>
      </c>
      <c r="K1562">
        <v>2800</v>
      </c>
      <c r="L1562">
        <v>2.95</v>
      </c>
      <c r="M1562" t="s">
        <v>114</v>
      </c>
      <c r="N1562">
        <v>3</v>
      </c>
      <c r="P1562">
        <v>5.3</v>
      </c>
      <c r="R1562">
        <v>80</v>
      </c>
      <c r="S1562" s="16">
        <v>240</v>
      </c>
      <c r="T1562">
        <v>6.8885243028059966</v>
      </c>
      <c r="U1562">
        <v>0.76939555803571436</v>
      </c>
      <c r="V1562">
        <v>0.71941811546454448</v>
      </c>
      <c r="W1562">
        <f t="shared" si="9"/>
        <v>3.8129160119620855</v>
      </c>
    </row>
    <row r="1563" spans="1:23" x14ac:dyDescent="0.3">
      <c r="A1563" s="1">
        <v>45335</v>
      </c>
      <c r="B1563" t="s">
        <v>17</v>
      </c>
      <c r="C1563" t="s">
        <v>112</v>
      </c>
      <c r="D1563" s="2">
        <v>16</v>
      </c>
      <c r="E1563" s="4" t="s">
        <v>66</v>
      </c>
      <c r="F1563" t="s">
        <v>13</v>
      </c>
      <c r="G1563" t="s">
        <v>128</v>
      </c>
      <c r="H1563" t="s">
        <v>10</v>
      </c>
      <c r="I1563" t="s">
        <v>120</v>
      </c>
      <c r="J1563">
        <v>0.02</v>
      </c>
      <c r="K1563">
        <v>3200</v>
      </c>
      <c r="L1563">
        <v>3.53</v>
      </c>
      <c r="M1563" t="s">
        <v>36</v>
      </c>
      <c r="N1563">
        <v>1</v>
      </c>
      <c r="P1563">
        <v>1.35</v>
      </c>
      <c r="R1563">
        <v>96</v>
      </c>
      <c r="S1563" s="16">
        <v>96</v>
      </c>
      <c r="T1563">
        <v>1.7544224853227739</v>
      </c>
      <c r="U1563">
        <v>0.7694839819335938</v>
      </c>
      <c r="V1563">
        <v>1</v>
      </c>
      <c r="W1563">
        <f t="shared" si="9"/>
        <v>1.35</v>
      </c>
    </row>
    <row r="1564" spans="1:23" x14ac:dyDescent="0.3">
      <c r="A1564" s="1">
        <v>45342</v>
      </c>
      <c r="B1564" t="s">
        <v>17</v>
      </c>
      <c r="C1564" t="s">
        <v>112</v>
      </c>
      <c r="D1564" s="2">
        <v>16</v>
      </c>
      <c r="E1564" s="4" t="s">
        <v>216</v>
      </c>
      <c r="F1564" t="s">
        <v>13</v>
      </c>
      <c r="G1564" t="s">
        <v>128</v>
      </c>
      <c r="H1564" t="s">
        <v>10</v>
      </c>
      <c r="I1564" t="s">
        <v>120</v>
      </c>
      <c r="J1564">
        <v>0.02</v>
      </c>
      <c r="K1564">
        <v>3200</v>
      </c>
      <c r="L1564">
        <v>3.53</v>
      </c>
      <c r="M1564" t="s">
        <v>36</v>
      </c>
      <c r="N1564">
        <v>1</v>
      </c>
      <c r="P1564">
        <v>1.35</v>
      </c>
      <c r="R1564">
        <v>96</v>
      </c>
      <c r="S1564" s="16">
        <v>96</v>
      </c>
      <c r="T1564">
        <v>1.7544224853227739</v>
      </c>
      <c r="U1564">
        <v>0.7694839819335938</v>
      </c>
      <c r="V1564">
        <v>1</v>
      </c>
      <c r="W1564">
        <f t="shared" si="9"/>
        <v>1.35</v>
      </c>
    </row>
    <row r="1565" spans="1:23" x14ac:dyDescent="0.3">
      <c r="A1565" s="1">
        <v>45344</v>
      </c>
      <c r="B1565" t="s">
        <v>17</v>
      </c>
      <c r="C1565" t="s">
        <v>112</v>
      </c>
      <c r="D1565" s="2">
        <v>16</v>
      </c>
      <c r="E1565" s="4" t="s">
        <v>216</v>
      </c>
      <c r="F1565" t="s">
        <v>13</v>
      </c>
      <c r="G1565" t="s">
        <v>128</v>
      </c>
      <c r="H1565" t="s">
        <v>10</v>
      </c>
      <c r="I1565" t="s">
        <v>120</v>
      </c>
      <c r="J1565">
        <v>0.02</v>
      </c>
      <c r="K1565">
        <v>3200</v>
      </c>
      <c r="L1565">
        <v>3.53</v>
      </c>
      <c r="M1565" t="s">
        <v>36</v>
      </c>
      <c r="N1565">
        <v>1</v>
      </c>
      <c r="P1565">
        <v>1.35</v>
      </c>
      <c r="R1565">
        <v>96</v>
      </c>
      <c r="S1565" s="16">
        <v>96</v>
      </c>
      <c r="T1565">
        <v>1.7544224853227739</v>
      </c>
      <c r="U1565">
        <v>0.7694839819335938</v>
      </c>
      <c r="V1565">
        <v>1</v>
      </c>
      <c r="W1565">
        <f t="shared" si="9"/>
        <v>1.35</v>
      </c>
    </row>
    <row r="1566" spans="1:23" x14ac:dyDescent="0.3">
      <c r="A1566" s="1">
        <v>45341</v>
      </c>
      <c r="B1566" t="s">
        <v>17</v>
      </c>
      <c r="C1566" t="s">
        <v>138</v>
      </c>
      <c r="D1566" s="2">
        <v>12</v>
      </c>
      <c r="E1566" s="4" t="s">
        <v>8</v>
      </c>
      <c r="F1566" t="s">
        <v>13</v>
      </c>
      <c r="G1566">
        <v>8758</v>
      </c>
      <c r="H1566" t="s">
        <v>152</v>
      </c>
      <c r="I1566" t="s">
        <v>120</v>
      </c>
      <c r="J1566">
        <v>0.02</v>
      </c>
      <c r="K1566">
        <v>3400</v>
      </c>
      <c r="L1566">
        <v>4</v>
      </c>
      <c r="M1566" t="s">
        <v>96</v>
      </c>
      <c r="N1566">
        <v>2</v>
      </c>
      <c r="P1566">
        <v>1.9</v>
      </c>
      <c r="R1566">
        <v>96</v>
      </c>
      <c r="S1566" s="16">
        <v>192</v>
      </c>
      <c r="T1566">
        <v>2.4675678127551479</v>
      </c>
      <c r="U1566">
        <v>0.76998897058823523</v>
      </c>
      <c r="V1566">
        <v>1.5737570408480064</v>
      </c>
      <c r="W1566">
        <f t="shared" si="9"/>
        <v>2.990138377611212</v>
      </c>
    </row>
    <row r="1567" spans="1:23" x14ac:dyDescent="0.3">
      <c r="A1567" s="1">
        <v>45351</v>
      </c>
      <c r="B1567" t="s">
        <v>17</v>
      </c>
      <c r="C1567" t="s">
        <v>116</v>
      </c>
      <c r="D1567" s="2">
        <v>26</v>
      </c>
      <c r="E1567" s="4" t="s">
        <v>8</v>
      </c>
      <c r="G1567">
        <v>8948</v>
      </c>
      <c r="H1567" t="s">
        <v>207</v>
      </c>
      <c r="K1567">
        <v>2800</v>
      </c>
      <c r="L1567">
        <v>2.91</v>
      </c>
      <c r="M1567" t="s">
        <v>96</v>
      </c>
      <c r="N1567">
        <v>3</v>
      </c>
      <c r="P1567">
        <v>7</v>
      </c>
      <c r="R1567">
        <v>96</v>
      </c>
      <c r="S1567" s="16">
        <v>288</v>
      </c>
      <c r="T1567">
        <v>9.0779999999999994</v>
      </c>
      <c r="U1567">
        <v>0.77109495483586699</v>
      </c>
      <c r="V1567">
        <v>0.62915680381570427</v>
      </c>
      <c r="W1567">
        <f t="shared" si="9"/>
        <v>4.4040976267099303</v>
      </c>
    </row>
    <row r="1568" spans="1:23" x14ac:dyDescent="0.3">
      <c r="A1568" s="1">
        <v>45330</v>
      </c>
      <c r="B1568" t="s">
        <v>17</v>
      </c>
      <c r="C1568" t="s">
        <v>112</v>
      </c>
      <c r="D1568" s="2">
        <v>21</v>
      </c>
      <c r="E1568" s="4" t="s">
        <v>15</v>
      </c>
      <c r="F1568" t="s">
        <v>33</v>
      </c>
      <c r="H1568" t="s">
        <v>123</v>
      </c>
      <c r="I1568" t="s">
        <v>120</v>
      </c>
      <c r="J1568">
        <v>0.02</v>
      </c>
      <c r="K1568">
        <v>3000</v>
      </c>
      <c r="L1568">
        <v>3.1</v>
      </c>
      <c r="M1568" t="s">
        <v>114</v>
      </c>
      <c r="N1568">
        <v>1</v>
      </c>
      <c r="O1568">
        <v>21</v>
      </c>
      <c r="P1568">
        <v>1.58</v>
      </c>
      <c r="Q1568">
        <v>25</v>
      </c>
      <c r="R1568">
        <v>80</v>
      </c>
      <c r="S1568" s="16">
        <v>80</v>
      </c>
      <c r="T1568">
        <v>2.048502690854606</v>
      </c>
      <c r="U1568">
        <v>0.77129505714285718</v>
      </c>
      <c r="V1568">
        <v>0.76662237633816199</v>
      </c>
      <c r="W1568">
        <f t="shared" si="9"/>
        <v>1.2112633546142959</v>
      </c>
    </row>
    <row r="1569" spans="1:23" x14ac:dyDescent="0.3">
      <c r="A1569" s="1">
        <v>45342</v>
      </c>
      <c r="B1569" t="s">
        <v>17</v>
      </c>
      <c r="C1569" t="s">
        <v>112</v>
      </c>
      <c r="D1569" s="2">
        <v>21</v>
      </c>
      <c r="E1569" s="4" t="s">
        <v>217</v>
      </c>
      <c r="F1569" t="s">
        <v>59</v>
      </c>
      <c r="G1569" t="s">
        <v>129</v>
      </c>
      <c r="I1569" t="s">
        <v>120</v>
      </c>
      <c r="J1569">
        <v>0.02</v>
      </c>
      <c r="K1569">
        <v>3000</v>
      </c>
      <c r="L1569">
        <v>3.1</v>
      </c>
      <c r="M1569" t="s">
        <v>114</v>
      </c>
      <c r="N1569">
        <v>1</v>
      </c>
      <c r="P1569">
        <v>1.58</v>
      </c>
      <c r="R1569">
        <v>80</v>
      </c>
      <c r="S1569" s="16">
        <v>80</v>
      </c>
      <c r="T1569">
        <v>2.048502690854606</v>
      </c>
      <c r="U1569">
        <v>0.77129505714285718</v>
      </c>
      <c r="V1569">
        <v>0.76662237633816199</v>
      </c>
      <c r="W1569">
        <f t="shared" si="9"/>
        <v>1.2112633546142959</v>
      </c>
    </row>
    <row r="1570" spans="1:23" x14ac:dyDescent="0.3">
      <c r="A1570" s="1">
        <v>45327</v>
      </c>
      <c r="B1570" t="s">
        <v>17</v>
      </c>
      <c r="C1570" t="s">
        <v>112</v>
      </c>
      <c r="D1570" s="2">
        <v>21</v>
      </c>
      <c r="E1570" s="4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P1570">
        <v>1.9</v>
      </c>
      <c r="R1570">
        <v>96</v>
      </c>
      <c r="S1570" s="16">
        <v>96</v>
      </c>
      <c r="T1570">
        <v>2.458203229025528</v>
      </c>
      <c r="U1570">
        <v>0.77292226190476176</v>
      </c>
      <c r="V1570">
        <v>0.76662237633816199</v>
      </c>
      <c r="W1570">
        <f t="shared" si="9"/>
        <v>1.4565825150425078</v>
      </c>
    </row>
    <row r="1571" spans="1:23" x14ac:dyDescent="0.3">
      <c r="A1571" s="1">
        <v>45332</v>
      </c>
      <c r="B1571" t="s">
        <v>17</v>
      </c>
      <c r="C1571" t="s">
        <v>112</v>
      </c>
      <c r="D1571" s="2">
        <v>21</v>
      </c>
      <c r="E1571" s="4" t="s">
        <v>15</v>
      </c>
      <c r="F1571" t="s">
        <v>33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1.9</v>
      </c>
      <c r="Q1571">
        <v>20</v>
      </c>
      <c r="R1571">
        <v>96</v>
      </c>
      <c r="S1571" s="16">
        <v>96</v>
      </c>
      <c r="T1571">
        <v>2.458203229025528</v>
      </c>
      <c r="U1571">
        <v>0.77292226190476176</v>
      </c>
      <c r="V1571">
        <v>0.76662237633816199</v>
      </c>
      <c r="W1571">
        <f t="shared" si="9"/>
        <v>1.4565825150425078</v>
      </c>
    </row>
    <row r="1572" spans="1:23" x14ac:dyDescent="0.3">
      <c r="A1572" s="1">
        <v>45333</v>
      </c>
      <c r="B1572" t="s">
        <v>17</v>
      </c>
      <c r="C1572" t="s">
        <v>112</v>
      </c>
      <c r="D1572" s="2">
        <v>21</v>
      </c>
      <c r="E1572" s="4" t="s">
        <v>15</v>
      </c>
      <c r="F1572" t="s">
        <v>33</v>
      </c>
      <c r="G1572" t="s">
        <v>43</v>
      </c>
      <c r="I1572" t="s">
        <v>120</v>
      </c>
      <c r="J1572">
        <v>0.02</v>
      </c>
      <c r="K1572">
        <v>3000</v>
      </c>
      <c r="L1572">
        <v>3.1</v>
      </c>
      <c r="M1572" t="s">
        <v>96</v>
      </c>
      <c r="N1572">
        <v>1</v>
      </c>
      <c r="O1572">
        <v>21</v>
      </c>
      <c r="P1572">
        <v>1.9</v>
      </c>
      <c r="Q1572">
        <v>20</v>
      </c>
      <c r="R1572">
        <v>96</v>
      </c>
      <c r="S1572" s="16">
        <v>96</v>
      </c>
      <c r="T1572">
        <v>2.458203229025528</v>
      </c>
      <c r="U1572">
        <v>0.77292226190476176</v>
      </c>
      <c r="V1572">
        <v>0.76662237633816199</v>
      </c>
      <c r="W1572">
        <f t="shared" si="9"/>
        <v>1.4565825150425078</v>
      </c>
    </row>
    <row r="1573" spans="1:23" x14ac:dyDescent="0.3">
      <c r="A1573" s="1">
        <v>45326</v>
      </c>
      <c r="B1573" t="s">
        <v>17</v>
      </c>
      <c r="C1573" t="s">
        <v>112</v>
      </c>
      <c r="D1573" s="2">
        <v>8</v>
      </c>
      <c r="E1573" s="4" t="s">
        <v>126</v>
      </c>
      <c r="F1573" t="s">
        <v>33</v>
      </c>
      <c r="H1573" t="s">
        <v>125</v>
      </c>
      <c r="I1573" t="s">
        <v>120</v>
      </c>
      <c r="J1573">
        <v>0.02</v>
      </c>
      <c r="K1573">
        <v>3400</v>
      </c>
      <c r="L1573">
        <v>4.8600000000000003</v>
      </c>
      <c r="M1573" t="s">
        <v>111</v>
      </c>
      <c r="N1573">
        <v>3</v>
      </c>
      <c r="P1573">
        <v>1.8</v>
      </c>
      <c r="R1573">
        <v>110</v>
      </c>
      <c r="S1573" s="16">
        <v>330</v>
      </c>
      <c r="T1573">
        <v>2.3270958453623658</v>
      </c>
      <c r="U1573">
        <v>0.77349628877005339</v>
      </c>
      <c r="V1573">
        <v>2.7281359320339829</v>
      </c>
      <c r="W1573">
        <f t="shared" si="9"/>
        <v>4.9106446776611694</v>
      </c>
    </row>
    <row r="1574" spans="1:23" x14ac:dyDescent="0.3">
      <c r="A1574" s="1">
        <v>45341</v>
      </c>
      <c r="B1574" t="s">
        <v>17</v>
      </c>
      <c r="C1574" t="s">
        <v>138</v>
      </c>
      <c r="D1574" s="2">
        <v>8</v>
      </c>
      <c r="E1574" s="4" t="s">
        <v>94</v>
      </c>
      <c r="F1574" t="s">
        <v>33</v>
      </c>
      <c r="H1574" t="s">
        <v>125</v>
      </c>
      <c r="I1574" t="s">
        <v>120</v>
      </c>
      <c r="J1574">
        <v>0.02</v>
      </c>
      <c r="K1574">
        <v>3400</v>
      </c>
      <c r="L1574">
        <v>4.8600000000000003</v>
      </c>
      <c r="M1574" t="s">
        <v>111</v>
      </c>
      <c r="N1574">
        <v>1</v>
      </c>
      <c r="P1574">
        <v>0.6</v>
      </c>
      <c r="R1574">
        <v>110</v>
      </c>
      <c r="S1574" s="16">
        <v>110</v>
      </c>
      <c r="T1574">
        <v>0.77569861512078853</v>
      </c>
      <c r="U1574">
        <v>0.77349628877005339</v>
      </c>
      <c r="V1574">
        <v>2.7281359320339829</v>
      </c>
      <c r="W1574">
        <f t="shared" si="9"/>
        <v>1.6368815592203896</v>
      </c>
    </row>
    <row r="1575" spans="1:23" x14ac:dyDescent="0.3">
      <c r="A1575" s="1">
        <v>45346</v>
      </c>
      <c r="B1575" t="s">
        <v>17</v>
      </c>
      <c r="C1575" t="s">
        <v>112</v>
      </c>
      <c r="D1575" s="2">
        <v>8</v>
      </c>
      <c r="E1575" s="4" t="s">
        <v>126</v>
      </c>
      <c r="F1575" t="s">
        <v>33</v>
      </c>
      <c r="H1575" t="s">
        <v>125</v>
      </c>
      <c r="I1575" t="s">
        <v>120</v>
      </c>
      <c r="J1575">
        <v>0.02</v>
      </c>
      <c r="K1575">
        <v>3400</v>
      </c>
      <c r="L1575">
        <v>4.8600000000000003</v>
      </c>
      <c r="M1575" t="s">
        <v>111</v>
      </c>
      <c r="N1575">
        <v>2</v>
      </c>
      <c r="P1575">
        <v>1.2</v>
      </c>
      <c r="R1575">
        <v>110</v>
      </c>
      <c r="S1575" s="16">
        <v>220</v>
      </c>
      <c r="T1575">
        <v>1.5513972302415771</v>
      </c>
      <c r="U1575">
        <v>0.77349628877005339</v>
      </c>
      <c r="V1575">
        <v>2.7281359320339829</v>
      </c>
      <c r="W1575">
        <f t="shared" si="9"/>
        <v>3.2737631184407792</v>
      </c>
    </row>
    <row r="1576" spans="1:23" x14ac:dyDescent="0.3">
      <c r="A1576" s="1">
        <v>45347</v>
      </c>
      <c r="B1576" t="s">
        <v>17</v>
      </c>
      <c r="C1576" t="s">
        <v>112</v>
      </c>
      <c r="D1576" s="2">
        <v>8</v>
      </c>
      <c r="E1576" s="4" t="s">
        <v>126</v>
      </c>
      <c r="F1576" t="s">
        <v>33</v>
      </c>
      <c r="H1576" t="s">
        <v>125</v>
      </c>
      <c r="I1576" t="s">
        <v>120</v>
      </c>
      <c r="J1576">
        <v>0.02</v>
      </c>
      <c r="K1576">
        <v>3400</v>
      </c>
      <c r="L1576">
        <v>4.8600000000000003</v>
      </c>
      <c r="M1576" t="s">
        <v>111</v>
      </c>
      <c r="N1576">
        <v>2</v>
      </c>
      <c r="P1576">
        <v>1.2</v>
      </c>
      <c r="R1576">
        <v>110</v>
      </c>
      <c r="S1576" s="16">
        <v>220</v>
      </c>
      <c r="T1576">
        <v>1.5513972302415771</v>
      </c>
      <c r="U1576">
        <v>0.77349628877005339</v>
      </c>
      <c r="V1576">
        <v>2.7281359320339829</v>
      </c>
      <c r="W1576">
        <f t="shared" si="9"/>
        <v>3.2737631184407792</v>
      </c>
    </row>
    <row r="1577" spans="1:23" x14ac:dyDescent="0.3">
      <c r="A1577" s="1">
        <v>45341</v>
      </c>
      <c r="B1577" t="s">
        <v>17</v>
      </c>
      <c r="C1577" t="s">
        <v>138</v>
      </c>
      <c r="D1577" s="2">
        <v>24</v>
      </c>
      <c r="E1577" s="4" t="s">
        <v>8</v>
      </c>
      <c r="F1577" t="s">
        <v>33</v>
      </c>
      <c r="H1577" t="s">
        <v>146</v>
      </c>
      <c r="I1577" t="s">
        <v>120</v>
      </c>
      <c r="J1577">
        <v>0.02</v>
      </c>
      <c r="K1577">
        <v>2800</v>
      </c>
      <c r="L1577">
        <v>2.69</v>
      </c>
      <c r="M1577" t="s">
        <v>114</v>
      </c>
      <c r="N1577">
        <v>2</v>
      </c>
      <c r="P1577">
        <v>3.9</v>
      </c>
      <c r="R1577">
        <v>80</v>
      </c>
      <c r="S1577" s="16">
        <v>160</v>
      </c>
      <c r="T1577">
        <v>5.0362197505025259</v>
      </c>
      <c r="U1577">
        <v>0.77439035491071428</v>
      </c>
      <c r="V1577">
        <v>0.71941811546454448</v>
      </c>
      <c r="W1577">
        <f t="shared" si="9"/>
        <v>2.8057306503117236</v>
      </c>
    </row>
    <row r="1578" spans="1:23" x14ac:dyDescent="0.3">
      <c r="A1578" s="1">
        <v>45349</v>
      </c>
      <c r="B1578" t="s">
        <v>17</v>
      </c>
      <c r="C1578" t="s">
        <v>112</v>
      </c>
      <c r="D1578" s="2">
        <v>8</v>
      </c>
      <c r="E1578" s="4" t="s">
        <v>126</v>
      </c>
      <c r="F1578" t="s">
        <v>33</v>
      </c>
      <c r="H1578" t="s">
        <v>125</v>
      </c>
      <c r="I1578" t="s">
        <v>120</v>
      </c>
      <c r="J1578">
        <v>0.02</v>
      </c>
      <c r="K1578">
        <v>3400</v>
      </c>
      <c r="L1578">
        <v>4.8600000000000003</v>
      </c>
      <c r="M1578" t="s">
        <v>36</v>
      </c>
      <c r="N1578">
        <v>4</v>
      </c>
      <c r="P1578">
        <v>2.1</v>
      </c>
      <c r="R1578">
        <v>96</v>
      </c>
      <c r="S1578" s="16">
        <v>384</v>
      </c>
      <c r="T1578">
        <v>2.707893347330752</v>
      </c>
      <c r="U1578">
        <v>0.7755106020220589</v>
      </c>
      <c r="V1578">
        <v>2.7281359320339829</v>
      </c>
      <c r="W1578">
        <f t="shared" si="9"/>
        <v>5.7290854572713643</v>
      </c>
    </row>
    <row r="1579" spans="1:23" x14ac:dyDescent="0.3">
      <c r="A1579" s="1">
        <v>45326</v>
      </c>
      <c r="B1579" t="s">
        <v>17</v>
      </c>
      <c r="C1579" t="s">
        <v>138</v>
      </c>
      <c r="D1579" s="2">
        <v>18</v>
      </c>
      <c r="E1579" s="4" t="s">
        <v>161</v>
      </c>
      <c r="F1579" t="s">
        <v>13</v>
      </c>
      <c r="H1579" t="s">
        <v>42</v>
      </c>
      <c r="I1579" t="s">
        <v>120</v>
      </c>
      <c r="J1579">
        <v>0.02</v>
      </c>
      <c r="K1579">
        <v>3200</v>
      </c>
      <c r="L1579">
        <v>3.18</v>
      </c>
      <c r="M1579" t="s">
        <v>96</v>
      </c>
      <c r="N1579">
        <v>2</v>
      </c>
      <c r="O1579">
        <v>36</v>
      </c>
      <c r="P1579">
        <v>3.4</v>
      </c>
      <c r="Q1579">
        <v>35</v>
      </c>
      <c r="R1579">
        <v>96</v>
      </c>
      <c r="S1579" s="16">
        <v>192</v>
      </c>
      <c r="T1579">
        <v>4.3819184244264564</v>
      </c>
      <c r="U1579">
        <v>0.77591585937499996</v>
      </c>
      <c r="V1579">
        <v>0.90939029703477792</v>
      </c>
      <c r="W1579">
        <f t="shared" si="9"/>
        <v>3.091927009918245</v>
      </c>
    </row>
    <row r="1580" spans="1:23" x14ac:dyDescent="0.3">
      <c r="A1580" s="1">
        <v>45327</v>
      </c>
      <c r="B1580" t="s">
        <v>17</v>
      </c>
      <c r="C1580" t="s">
        <v>116</v>
      </c>
      <c r="D1580" s="2">
        <v>18</v>
      </c>
      <c r="E1580" s="4" t="s">
        <v>161</v>
      </c>
      <c r="F1580" t="s">
        <v>33</v>
      </c>
      <c r="G1580">
        <v>8938</v>
      </c>
      <c r="H1580" t="s">
        <v>12</v>
      </c>
      <c r="I1580" t="s">
        <v>120</v>
      </c>
      <c r="J1580">
        <v>0.02</v>
      </c>
      <c r="K1580">
        <v>3200</v>
      </c>
      <c r="L1580">
        <v>3.18</v>
      </c>
      <c r="M1580" t="s">
        <v>96</v>
      </c>
      <c r="N1580">
        <v>1</v>
      </c>
      <c r="P1580">
        <v>1.7</v>
      </c>
      <c r="R1580">
        <v>96</v>
      </c>
      <c r="S1580" s="16">
        <v>96</v>
      </c>
      <c r="T1580">
        <v>2.1909592122132282</v>
      </c>
      <c r="U1580">
        <v>0.77591585937499996</v>
      </c>
      <c r="V1580">
        <v>0.90939029703477792</v>
      </c>
      <c r="W1580">
        <f t="shared" si="9"/>
        <v>1.5459635049591225</v>
      </c>
    </row>
    <row r="1581" spans="1:23" x14ac:dyDescent="0.3">
      <c r="A1581" s="1">
        <v>45337</v>
      </c>
      <c r="B1581" t="s">
        <v>17</v>
      </c>
      <c r="C1581" t="s">
        <v>112</v>
      </c>
      <c r="D1581" s="2">
        <v>8</v>
      </c>
      <c r="E1581" s="4" t="s">
        <v>124</v>
      </c>
      <c r="F1581" t="s">
        <v>33</v>
      </c>
      <c r="H1581" t="s">
        <v>125</v>
      </c>
      <c r="I1581" t="s">
        <v>120</v>
      </c>
      <c r="J1581">
        <v>0.02</v>
      </c>
      <c r="K1581">
        <v>3200</v>
      </c>
      <c r="L1581">
        <v>4.8600000000000003</v>
      </c>
      <c r="M1581" t="s">
        <v>111</v>
      </c>
      <c r="N1581">
        <v>3</v>
      </c>
      <c r="P1581">
        <v>1.7</v>
      </c>
      <c r="R1581">
        <v>110</v>
      </c>
      <c r="S1581" s="16">
        <v>330</v>
      </c>
      <c r="T1581">
        <v>2.1902078544586971</v>
      </c>
      <c r="U1581">
        <v>0.77618203977272737</v>
      </c>
      <c r="V1581">
        <v>2.7281359320339829</v>
      </c>
      <c r="W1581">
        <f t="shared" si="9"/>
        <v>4.6378310844577708</v>
      </c>
    </row>
    <row r="1582" spans="1:23" x14ac:dyDescent="0.3">
      <c r="A1582" s="1">
        <v>45328</v>
      </c>
      <c r="B1582" t="s">
        <v>17</v>
      </c>
      <c r="C1582" t="s">
        <v>116</v>
      </c>
      <c r="D1582" s="2">
        <v>8</v>
      </c>
      <c r="E1582" s="4" t="s">
        <v>15</v>
      </c>
      <c r="F1582" t="s">
        <v>33</v>
      </c>
      <c r="G1582">
        <v>8898</v>
      </c>
      <c r="H1582" t="s">
        <v>9</v>
      </c>
      <c r="I1582" t="s">
        <v>120</v>
      </c>
      <c r="J1582">
        <v>0.02</v>
      </c>
      <c r="K1582">
        <v>3200</v>
      </c>
      <c r="L1582">
        <v>4.8600000000000003</v>
      </c>
      <c r="M1582" t="s">
        <v>36</v>
      </c>
      <c r="N1582">
        <v>3</v>
      </c>
      <c r="P1582">
        <v>1.49</v>
      </c>
      <c r="R1582">
        <v>96</v>
      </c>
      <c r="S1582" s="16">
        <v>288</v>
      </c>
      <c r="T1582">
        <v>1.91145412752759</v>
      </c>
      <c r="U1582">
        <v>0.77951125195312509</v>
      </c>
      <c r="V1582">
        <v>2.7281359320339829</v>
      </c>
      <c r="W1582">
        <f t="shared" si="9"/>
        <v>4.0649225387306345</v>
      </c>
    </row>
    <row r="1583" spans="1:23" x14ac:dyDescent="0.3">
      <c r="A1583" s="1">
        <v>45341</v>
      </c>
      <c r="B1583" t="s">
        <v>17</v>
      </c>
      <c r="C1583" t="s">
        <v>138</v>
      </c>
      <c r="D1583" s="2">
        <v>8</v>
      </c>
      <c r="E1583" s="4" t="s">
        <v>94</v>
      </c>
      <c r="F1583" t="s">
        <v>33</v>
      </c>
      <c r="H1583" t="s">
        <v>125</v>
      </c>
      <c r="I1583" t="s">
        <v>120</v>
      </c>
      <c r="J1583">
        <v>0.02</v>
      </c>
      <c r="K1583">
        <v>3400</v>
      </c>
      <c r="L1583">
        <v>4.8600000000000003</v>
      </c>
      <c r="M1583" t="s">
        <v>111</v>
      </c>
      <c r="N1583">
        <v>1</v>
      </c>
      <c r="P1583">
        <v>0.55000000000000004</v>
      </c>
      <c r="R1583">
        <v>100</v>
      </c>
      <c r="S1583" s="16">
        <v>100</v>
      </c>
      <c r="T1583">
        <v>0.70518055920071687</v>
      </c>
      <c r="U1583">
        <v>0.77994209117647062</v>
      </c>
      <c r="V1583">
        <v>2.7281359320339829</v>
      </c>
      <c r="W1583">
        <f t="shared" si="9"/>
        <v>1.5004747626186907</v>
      </c>
    </row>
    <row r="1584" spans="1:23" x14ac:dyDescent="0.3">
      <c r="A1584" s="1">
        <v>45346</v>
      </c>
      <c r="B1584" t="s">
        <v>17</v>
      </c>
      <c r="C1584" t="s">
        <v>138</v>
      </c>
      <c r="D1584" s="2">
        <v>8</v>
      </c>
      <c r="E1584" s="4" t="s">
        <v>94</v>
      </c>
      <c r="F1584" t="s">
        <v>33</v>
      </c>
      <c r="H1584" t="s">
        <v>125</v>
      </c>
      <c r="I1584" t="s">
        <v>120</v>
      </c>
      <c r="J1584">
        <v>0.02</v>
      </c>
      <c r="K1584">
        <v>3400</v>
      </c>
      <c r="L1584">
        <v>4.8600000000000003</v>
      </c>
      <c r="M1584" t="s">
        <v>111</v>
      </c>
      <c r="N1584">
        <v>2</v>
      </c>
      <c r="P1584">
        <v>1.1000000000000001</v>
      </c>
      <c r="R1584">
        <v>100</v>
      </c>
      <c r="S1584" s="16">
        <v>200</v>
      </c>
      <c r="T1584">
        <v>1.410361118401434</v>
      </c>
      <c r="U1584">
        <v>0.77994209117647062</v>
      </c>
      <c r="V1584">
        <v>2.7281359320339829</v>
      </c>
      <c r="W1584">
        <f t="shared" si="9"/>
        <v>3.0009495252373815</v>
      </c>
    </row>
    <row r="1585" spans="1:23" x14ac:dyDescent="0.3">
      <c r="A1585" s="1">
        <v>45337</v>
      </c>
      <c r="B1585" t="s">
        <v>17</v>
      </c>
      <c r="C1585" t="s">
        <v>138</v>
      </c>
      <c r="D1585" s="2">
        <v>24</v>
      </c>
      <c r="E1585" s="4" t="s">
        <v>8</v>
      </c>
      <c r="F1585" t="s">
        <v>33</v>
      </c>
      <c r="H1585" t="s">
        <v>146</v>
      </c>
      <c r="I1585" t="s">
        <v>120</v>
      </c>
      <c r="J1585">
        <v>0.02</v>
      </c>
      <c r="K1585">
        <v>2800</v>
      </c>
      <c r="L1585">
        <v>2.95</v>
      </c>
      <c r="M1585" t="s">
        <v>96</v>
      </c>
      <c r="N1585">
        <v>1</v>
      </c>
      <c r="P1585">
        <v>2.15</v>
      </c>
      <c r="R1585">
        <v>96</v>
      </c>
      <c r="S1585" s="16">
        <v>96</v>
      </c>
      <c r="T1585">
        <v>2.755409721122398</v>
      </c>
      <c r="U1585">
        <v>0.78028323102678576</v>
      </c>
      <c r="V1585">
        <v>0.71941811546454448</v>
      </c>
      <c r="W1585">
        <f t="shared" si="9"/>
        <v>1.5467489482487706</v>
      </c>
    </row>
    <row r="1586" spans="1:23" x14ac:dyDescent="0.3">
      <c r="A1586" s="1">
        <v>45351</v>
      </c>
      <c r="B1586" t="s">
        <v>17</v>
      </c>
      <c r="C1586" t="s">
        <v>112</v>
      </c>
      <c r="D1586" s="2">
        <v>21</v>
      </c>
      <c r="E1586" s="4" t="s">
        <v>8</v>
      </c>
      <c r="G1586" t="s">
        <v>43</v>
      </c>
      <c r="K1586">
        <v>3000</v>
      </c>
      <c r="L1586">
        <v>3.1</v>
      </c>
      <c r="M1586" t="s">
        <v>96</v>
      </c>
      <c r="N1586">
        <v>1</v>
      </c>
      <c r="P1586">
        <v>1.6</v>
      </c>
      <c r="R1586">
        <v>96</v>
      </c>
      <c r="S1586" s="16">
        <v>96</v>
      </c>
      <c r="T1586">
        <v>2.0489999999999999</v>
      </c>
      <c r="U1586">
        <v>0.78086871644704736</v>
      </c>
      <c r="V1586">
        <v>0.76662237633816199</v>
      </c>
      <c r="W1586">
        <f t="shared" si="9"/>
        <v>1.2265958021410592</v>
      </c>
    </row>
    <row r="1587" spans="1:23" x14ac:dyDescent="0.3">
      <c r="A1587" s="1">
        <v>45327</v>
      </c>
      <c r="B1587" t="s">
        <v>17</v>
      </c>
      <c r="C1587" t="s">
        <v>112</v>
      </c>
      <c r="D1587" s="2">
        <v>21</v>
      </c>
      <c r="E1587" s="4" t="s">
        <v>15</v>
      </c>
      <c r="F1587" t="s">
        <v>59</v>
      </c>
      <c r="G1587">
        <v>8922</v>
      </c>
      <c r="H1587" t="s">
        <v>123</v>
      </c>
      <c r="I1587" t="s">
        <v>120</v>
      </c>
      <c r="J1587">
        <v>0.02</v>
      </c>
      <c r="K1587">
        <v>3000</v>
      </c>
      <c r="L1587">
        <v>3.1</v>
      </c>
      <c r="M1587" t="s">
        <v>114</v>
      </c>
      <c r="N1587">
        <v>1</v>
      </c>
      <c r="P1587">
        <v>1.6</v>
      </c>
      <c r="R1587">
        <v>80</v>
      </c>
      <c r="S1587" s="16">
        <v>80</v>
      </c>
      <c r="T1587">
        <v>2.048502690854606</v>
      </c>
      <c r="U1587">
        <v>0.78105828571428582</v>
      </c>
      <c r="V1587">
        <v>0.76662237633816199</v>
      </c>
      <c r="W1587">
        <f t="shared" si="9"/>
        <v>1.2265958021410592</v>
      </c>
    </row>
    <row r="1588" spans="1:23" x14ac:dyDescent="0.3">
      <c r="A1588" s="1">
        <v>45328</v>
      </c>
      <c r="B1588" t="s">
        <v>17</v>
      </c>
      <c r="C1588" t="s">
        <v>112</v>
      </c>
      <c r="D1588" s="2">
        <v>21</v>
      </c>
      <c r="E1588" s="4" t="s">
        <v>15</v>
      </c>
      <c r="F1588" t="s">
        <v>59</v>
      </c>
      <c r="G1588">
        <v>8922</v>
      </c>
      <c r="H1588" t="s">
        <v>123</v>
      </c>
      <c r="I1588" t="s">
        <v>120</v>
      </c>
      <c r="J1588">
        <v>0.02</v>
      </c>
      <c r="K1588">
        <v>3000</v>
      </c>
      <c r="L1588">
        <v>3.1</v>
      </c>
      <c r="M1588" t="s">
        <v>127</v>
      </c>
      <c r="N1588">
        <v>1</v>
      </c>
      <c r="P1588">
        <v>1.6</v>
      </c>
      <c r="R1588">
        <v>80</v>
      </c>
      <c r="S1588" s="16">
        <v>80</v>
      </c>
      <c r="T1588">
        <v>2.048502690854606</v>
      </c>
      <c r="U1588">
        <v>0.78105828571428582</v>
      </c>
      <c r="V1588">
        <v>0.76662237633816199</v>
      </c>
      <c r="W1588">
        <f t="shared" si="9"/>
        <v>1.2265958021410592</v>
      </c>
    </row>
    <row r="1589" spans="1:23" x14ac:dyDescent="0.3">
      <c r="A1589" s="1">
        <v>45329</v>
      </c>
      <c r="B1589" t="s">
        <v>17</v>
      </c>
      <c r="C1589" t="s">
        <v>112</v>
      </c>
      <c r="D1589" s="2">
        <v>21</v>
      </c>
      <c r="E1589" s="4" t="s">
        <v>15</v>
      </c>
      <c r="F1589" t="s">
        <v>59</v>
      </c>
      <c r="G1589">
        <v>8922</v>
      </c>
      <c r="H1589" t="s">
        <v>123</v>
      </c>
      <c r="I1589" t="s">
        <v>120</v>
      </c>
      <c r="J1589">
        <v>0.02</v>
      </c>
      <c r="K1589">
        <v>3000</v>
      </c>
      <c r="L1589">
        <v>3.1</v>
      </c>
      <c r="M1589" t="s">
        <v>127</v>
      </c>
      <c r="N1589">
        <v>1</v>
      </c>
      <c r="P1589">
        <v>1.6</v>
      </c>
      <c r="R1589">
        <v>80</v>
      </c>
      <c r="S1589" s="16">
        <v>80</v>
      </c>
      <c r="T1589">
        <v>2.048502690854606</v>
      </c>
      <c r="U1589">
        <v>0.78105828571428582</v>
      </c>
      <c r="V1589">
        <v>0.76662237633816199</v>
      </c>
      <c r="W1589">
        <f t="shared" si="9"/>
        <v>1.2265958021410592</v>
      </c>
    </row>
    <row r="1590" spans="1:23" x14ac:dyDescent="0.3">
      <c r="A1590" s="1">
        <v>45337</v>
      </c>
      <c r="B1590" t="s">
        <v>17</v>
      </c>
      <c r="C1590" t="s">
        <v>112</v>
      </c>
      <c r="D1590" s="2">
        <v>21</v>
      </c>
      <c r="E1590" s="4" t="s">
        <v>15</v>
      </c>
      <c r="F1590" t="s">
        <v>59</v>
      </c>
      <c r="G1590" t="s">
        <v>129</v>
      </c>
      <c r="I1590" t="s">
        <v>120</v>
      </c>
      <c r="J1590">
        <v>0.02</v>
      </c>
      <c r="K1590">
        <v>3000</v>
      </c>
      <c r="L1590">
        <v>3.1</v>
      </c>
      <c r="M1590" t="s">
        <v>114</v>
      </c>
      <c r="N1590">
        <v>1</v>
      </c>
      <c r="O1590">
        <v>21</v>
      </c>
      <c r="P1590">
        <v>1.6</v>
      </c>
      <c r="Q1590">
        <v>20</v>
      </c>
      <c r="R1590">
        <v>80</v>
      </c>
      <c r="S1590" s="16">
        <v>80</v>
      </c>
      <c r="T1590">
        <v>2.048502690854606</v>
      </c>
      <c r="U1590">
        <v>0.78105828571428582</v>
      </c>
      <c r="V1590">
        <v>0.76662237633816199</v>
      </c>
      <c r="W1590">
        <f t="shared" si="9"/>
        <v>1.2265958021410592</v>
      </c>
    </row>
    <row r="1591" spans="1:23" x14ac:dyDescent="0.3">
      <c r="A1591" s="1">
        <v>45339</v>
      </c>
      <c r="B1591" t="s">
        <v>17</v>
      </c>
      <c r="C1591" t="s">
        <v>112</v>
      </c>
      <c r="D1591" s="2">
        <v>21</v>
      </c>
      <c r="E1591" s="4" t="s">
        <v>15</v>
      </c>
      <c r="F1591" t="s">
        <v>59</v>
      </c>
      <c r="G1591" t="s">
        <v>129</v>
      </c>
      <c r="I1591" t="s">
        <v>120</v>
      </c>
      <c r="J1591">
        <v>0.02</v>
      </c>
      <c r="K1591">
        <v>3000</v>
      </c>
      <c r="L1591">
        <v>3.1</v>
      </c>
      <c r="M1591" t="s">
        <v>114</v>
      </c>
      <c r="N1591">
        <v>1</v>
      </c>
      <c r="P1591">
        <v>1.6</v>
      </c>
      <c r="R1591">
        <v>80</v>
      </c>
      <c r="S1591" s="16">
        <v>80</v>
      </c>
      <c r="T1591">
        <v>2.048502690854606</v>
      </c>
      <c r="U1591">
        <v>0.78105828571428582</v>
      </c>
      <c r="V1591">
        <v>0.76662237633816199</v>
      </c>
      <c r="W1591">
        <f t="shared" si="9"/>
        <v>1.2265958021410592</v>
      </c>
    </row>
    <row r="1592" spans="1:23" x14ac:dyDescent="0.3">
      <c r="A1592" s="1">
        <v>45344</v>
      </c>
      <c r="B1592" t="s">
        <v>17</v>
      </c>
      <c r="C1592" t="s">
        <v>112</v>
      </c>
      <c r="D1592" s="2">
        <v>21</v>
      </c>
      <c r="E1592" s="4" t="s">
        <v>217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P1592">
        <v>1.6</v>
      </c>
      <c r="R1592">
        <v>80</v>
      </c>
      <c r="S1592" s="16">
        <v>80</v>
      </c>
      <c r="T1592">
        <v>2.048502690854606</v>
      </c>
      <c r="U1592">
        <v>0.78105828571428582</v>
      </c>
      <c r="V1592">
        <v>0.76662237633816199</v>
      </c>
      <c r="W1592">
        <f t="shared" si="9"/>
        <v>1.2265958021410592</v>
      </c>
    </row>
    <row r="1593" spans="1:23" x14ac:dyDescent="0.3">
      <c r="A1593" s="1">
        <v>45347</v>
      </c>
      <c r="B1593" t="s">
        <v>17</v>
      </c>
      <c r="C1593" t="s">
        <v>112</v>
      </c>
      <c r="D1593" s="2">
        <v>21</v>
      </c>
      <c r="E1593" s="4" t="s">
        <v>217</v>
      </c>
      <c r="F1593" t="s">
        <v>59</v>
      </c>
      <c r="G1593" t="s">
        <v>129</v>
      </c>
      <c r="I1593" t="s">
        <v>120</v>
      </c>
      <c r="J1593">
        <v>0.02</v>
      </c>
      <c r="K1593">
        <v>3000</v>
      </c>
      <c r="L1593">
        <v>3.1</v>
      </c>
      <c r="M1593" t="s">
        <v>114</v>
      </c>
      <c r="N1593">
        <v>1</v>
      </c>
      <c r="P1593">
        <v>1.6</v>
      </c>
      <c r="R1593">
        <v>80</v>
      </c>
      <c r="S1593" s="16">
        <v>80</v>
      </c>
      <c r="T1593">
        <v>2.048502690854606</v>
      </c>
      <c r="U1593">
        <v>0.78105828571428582</v>
      </c>
      <c r="V1593">
        <v>0.76662237633816199</v>
      </c>
      <c r="W1593">
        <f t="shared" si="9"/>
        <v>1.2265958021410592</v>
      </c>
    </row>
    <row r="1594" spans="1:23" x14ac:dyDescent="0.3">
      <c r="A1594" s="1">
        <v>45349</v>
      </c>
      <c r="B1594" t="s">
        <v>17</v>
      </c>
      <c r="C1594" t="s">
        <v>112</v>
      </c>
      <c r="D1594" s="2">
        <v>21</v>
      </c>
      <c r="E1594" s="4" t="s">
        <v>217</v>
      </c>
      <c r="F1594" t="s">
        <v>59</v>
      </c>
      <c r="G1594" t="s">
        <v>129</v>
      </c>
      <c r="I1594" t="s">
        <v>120</v>
      </c>
      <c r="J1594">
        <v>0.02</v>
      </c>
      <c r="K1594">
        <v>3000</v>
      </c>
      <c r="L1594">
        <v>3.1</v>
      </c>
      <c r="M1594" t="s">
        <v>114</v>
      </c>
      <c r="N1594">
        <v>1</v>
      </c>
      <c r="P1594">
        <v>1.6</v>
      </c>
      <c r="R1594">
        <v>80</v>
      </c>
      <c r="S1594" s="16">
        <v>80</v>
      </c>
      <c r="T1594">
        <v>2.048502690854606</v>
      </c>
      <c r="U1594">
        <v>0.78105828571428582</v>
      </c>
      <c r="V1594">
        <v>0.76662237633816199</v>
      </c>
      <c r="W1594">
        <f t="shared" si="9"/>
        <v>1.2265958021410592</v>
      </c>
    </row>
    <row r="1595" spans="1:23" x14ac:dyDescent="0.3">
      <c r="A1595" s="1">
        <v>45333</v>
      </c>
      <c r="B1595" t="s">
        <v>17</v>
      </c>
      <c r="C1595" t="s">
        <v>116</v>
      </c>
      <c r="D1595" s="2">
        <v>20</v>
      </c>
      <c r="E1595" s="4" t="s">
        <v>161</v>
      </c>
      <c r="F1595" t="s">
        <v>33</v>
      </c>
      <c r="I1595" t="s">
        <v>120</v>
      </c>
      <c r="J1595">
        <v>0.02</v>
      </c>
      <c r="K1595">
        <v>3000</v>
      </c>
      <c r="L1595">
        <v>3.05</v>
      </c>
      <c r="M1595" t="s">
        <v>96</v>
      </c>
      <c r="N1595">
        <v>2</v>
      </c>
      <c r="P1595">
        <v>3.72</v>
      </c>
      <c r="R1595">
        <v>96</v>
      </c>
      <c r="S1595" s="16">
        <v>192</v>
      </c>
      <c r="T1595">
        <v>4.7590507478402087</v>
      </c>
      <c r="U1595">
        <v>0.78166848750000006</v>
      </c>
      <c r="V1595">
        <v>0.76662237633816199</v>
      </c>
      <c r="W1595">
        <f t="shared" si="9"/>
        <v>2.8518352399779627</v>
      </c>
    </row>
    <row r="1596" spans="1:23" x14ac:dyDescent="0.3">
      <c r="A1596" s="1">
        <v>45327</v>
      </c>
      <c r="B1596" t="s">
        <v>17</v>
      </c>
      <c r="C1596" t="s">
        <v>112</v>
      </c>
      <c r="D1596" s="2">
        <v>6</v>
      </c>
      <c r="E1596" s="4" t="s">
        <v>15</v>
      </c>
      <c r="F1596" t="s">
        <v>33</v>
      </c>
      <c r="H1596" t="s">
        <v>125</v>
      </c>
      <c r="I1596" t="s">
        <v>120</v>
      </c>
      <c r="J1596">
        <v>0.02</v>
      </c>
      <c r="K1596">
        <v>3200</v>
      </c>
      <c r="L1596">
        <v>5.95</v>
      </c>
      <c r="M1596" t="s">
        <v>111</v>
      </c>
      <c r="N1596">
        <v>1</v>
      </c>
      <c r="O1596">
        <v>21</v>
      </c>
      <c r="P1596">
        <v>0.35</v>
      </c>
      <c r="Q1596">
        <v>20</v>
      </c>
      <c r="R1596">
        <v>110</v>
      </c>
      <c r="S1596" s="16">
        <v>110</v>
      </c>
      <c r="T1596">
        <v>0.44724412490207011</v>
      </c>
      <c r="U1596">
        <v>0.7825703693181818</v>
      </c>
      <c r="V1596">
        <v>4.2759999999999998</v>
      </c>
      <c r="W1596">
        <f t="shared" si="9"/>
        <v>1.4965999999999999</v>
      </c>
    </row>
    <row r="1597" spans="1:23" x14ac:dyDescent="0.3">
      <c r="A1597" s="1">
        <v>45328</v>
      </c>
      <c r="B1597" t="s">
        <v>17</v>
      </c>
      <c r="C1597" t="s">
        <v>112</v>
      </c>
      <c r="D1597" s="2">
        <v>6</v>
      </c>
      <c r="E1597" s="4" t="s">
        <v>15</v>
      </c>
      <c r="F1597" t="s">
        <v>33</v>
      </c>
      <c r="H1597" t="s">
        <v>125</v>
      </c>
      <c r="I1597" t="s">
        <v>120</v>
      </c>
      <c r="J1597">
        <v>0.02</v>
      </c>
      <c r="K1597">
        <v>3200</v>
      </c>
      <c r="L1597">
        <v>5.95</v>
      </c>
      <c r="M1597" t="s">
        <v>111</v>
      </c>
      <c r="N1597">
        <v>1</v>
      </c>
      <c r="P1597">
        <v>0.35</v>
      </c>
      <c r="R1597">
        <v>110</v>
      </c>
      <c r="S1597" s="16">
        <v>110</v>
      </c>
      <c r="T1597">
        <v>0.44724412490207011</v>
      </c>
      <c r="U1597">
        <v>0.7825703693181818</v>
      </c>
      <c r="V1597">
        <v>4.2759999999999998</v>
      </c>
      <c r="W1597">
        <f t="shared" si="9"/>
        <v>1.4965999999999999</v>
      </c>
    </row>
    <row r="1598" spans="1:23" x14ac:dyDescent="0.3">
      <c r="A1598" s="1">
        <v>45342</v>
      </c>
      <c r="B1598" t="s">
        <v>17</v>
      </c>
      <c r="C1598" t="s">
        <v>116</v>
      </c>
      <c r="D1598" s="2">
        <v>24</v>
      </c>
      <c r="E1598" s="4" t="s">
        <v>8</v>
      </c>
      <c r="F1598" t="s">
        <v>33</v>
      </c>
      <c r="G1598">
        <v>8948</v>
      </c>
      <c r="H1598" t="s">
        <v>134</v>
      </c>
      <c r="I1598" t="s">
        <v>120</v>
      </c>
      <c r="J1598">
        <v>0.02</v>
      </c>
      <c r="K1598">
        <v>2800</v>
      </c>
      <c r="L1598">
        <v>2.95</v>
      </c>
      <c r="M1598" t="s">
        <v>114</v>
      </c>
      <c r="N1598">
        <v>2</v>
      </c>
      <c r="P1598">
        <v>3.6</v>
      </c>
      <c r="R1598">
        <v>80</v>
      </c>
      <c r="S1598" s="16">
        <v>160</v>
      </c>
      <c r="T1598">
        <v>4.5923495352039971</v>
      </c>
      <c r="U1598">
        <v>0.78391245535714305</v>
      </c>
      <c r="V1598">
        <v>0.71941811546454448</v>
      </c>
      <c r="W1598">
        <f t="shared" si="9"/>
        <v>2.5899052156723603</v>
      </c>
    </row>
    <row r="1599" spans="1:23" x14ac:dyDescent="0.3">
      <c r="A1599" s="1">
        <v>45323</v>
      </c>
      <c r="B1599" t="s">
        <v>17</v>
      </c>
      <c r="C1599" t="s">
        <v>116</v>
      </c>
      <c r="D1599" s="2">
        <v>8</v>
      </c>
      <c r="E1599" s="4" t="s">
        <v>66</v>
      </c>
      <c r="F1599" t="s">
        <v>33</v>
      </c>
      <c r="G1599" t="s">
        <v>130</v>
      </c>
      <c r="H1599" t="s">
        <v>10</v>
      </c>
      <c r="I1599" t="s">
        <v>120</v>
      </c>
      <c r="J1599">
        <v>0.02</v>
      </c>
      <c r="K1599">
        <v>3200</v>
      </c>
      <c r="L1599">
        <v>4.8600000000000003</v>
      </c>
      <c r="M1599" t="s">
        <v>36</v>
      </c>
      <c r="N1599">
        <v>1</v>
      </c>
      <c r="P1599">
        <v>0.5</v>
      </c>
      <c r="R1599">
        <v>96</v>
      </c>
      <c r="S1599" s="16">
        <v>96</v>
      </c>
      <c r="T1599">
        <v>0.6371513758425299</v>
      </c>
      <c r="U1599">
        <v>0.78474287109375018</v>
      </c>
      <c r="V1599">
        <v>2.7281359320339829</v>
      </c>
      <c r="W1599">
        <f t="shared" si="9"/>
        <v>1.3640679660169914</v>
      </c>
    </row>
    <row r="1600" spans="1:23" x14ac:dyDescent="0.3">
      <c r="A1600" s="1">
        <v>45330</v>
      </c>
      <c r="B1600" t="s">
        <v>17</v>
      </c>
      <c r="C1600" t="s">
        <v>116</v>
      </c>
      <c r="D1600" s="2">
        <v>8</v>
      </c>
      <c r="E1600" s="4" t="s">
        <v>15</v>
      </c>
      <c r="F1600" t="s">
        <v>33</v>
      </c>
      <c r="G1600">
        <v>8898</v>
      </c>
      <c r="H1600" t="s">
        <v>9</v>
      </c>
      <c r="I1600" t="s">
        <v>120</v>
      </c>
      <c r="J1600">
        <v>0.02</v>
      </c>
      <c r="K1600">
        <v>3200</v>
      </c>
      <c r="L1600">
        <v>4.8600000000000003</v>
      </c>
      <c r="M1600" t="s">
        <v>36</v>
      </c>
      <c r="N1600">
        <v>1</v>
      </c>
      <c r="O1600">
        <v>24</v>
      </c>
      <c r="P1600">
        <v>0.5</v>
      </c>
      <c r="Q1600">
        <v>24</v>
      </c>
      <c r="R1600">
        <v>96</v>
      </c>
      <c r="S1600" s="16">
        <v>96</v>
      </c>
      <c r="T1600">
        <v>0.6371513758425299</v>
      </c>
      <c r="U1600">
        <v>0.78474287109375018</v>
      </c>
      <c r="V1600">
        <v>2.7281359320339829</v>
      </c>
      <c r="W1600">
        <f t="shared" si="9"/>
        <v>1.3640679660169914</v>
      </c>
    </row>
    <row r="1601" spans="1:23" x14ac:dyDescent="0.3">
      <c r="A1601" s="1">
        <v>45332</v>
      </c>
      <c r="B1601" t="s">
        <v>17</v>
      </c>
      <c r="C1601" t="s">
        <v>116</v>
      </c>
      <c r="D1601" s="2">
        <v>20</v>
      </c>
      <c r="E1601" s="4" t="s">
        <v>161</v>
      </c>
      <c r="F1601" t="s">
        <v>33</v>
      </c>
      <c r="I1601" t="s">
        <v>120</v>
      </c>
      <c r="J1601">
        <v>0.02</v>
      </c>
      <c r="K1601">
        <v>3000</v>
      </c>
      <c r="L1601">
        <v>3.05</v>
      </c>
      <c r="M1601" t="s">
        <v>96</v>
      </c>
      <c r="N1601">
        <v>2</v>
      </c>
      <c r="P1601">
        <v>3.74</v>
      </c>
      <c r="R1601">
        <v>96</v>
      </c>
      <c r="S1601" s="16">
        <v>192</v>
      </c>
      <c r="T1601">
        <v>4.7590507478402087</v>
      </c>
      <c r="U1601">
        <v>0.78587100625000006</v>
      </c>
      <c r="V1601">
        <v>0.76662237633816199</v>
      </c>
      <c r="W1601">
        <f t="shared" si="9"/>
        <v>2.8671676875047258</v>
      </c>
    </row>
    <row r="1602" spans="1:23" x14ac:dyDescent="0.3">
      <c r="A1602" s="1">
        <v>45341</v>
      </c>
      <c r="B1602" t="s">
        <v>17</v>
      </c>
      <c r="C1602" t="s">
        <v>112</v>
      </c>
      <c r="D1602" s="2">
        <v>21</v>
      </c>
      <c r="E1602" s="4" t="s">
        <v>15</v>
      </c>
      <c r="F1602" t="s">
        <v>59</v>
      </c>
      <c r="G1602" t="s">
        <v>129</v>
      </c>
      <c r="I1602" t="s">
        <v>120</v>
      </c>
      <c r="J1602">
        <v>0.02</v>
      </c>
      <c r="K1602">
        <v>3000</v>
      </c>
      <c r="L1602">
        <v>3.1</v>
      </c>
      <c r="M1602" t="s">
        <v>114</v>
      </c>
      <c r="N1602">
        <v>1</v>
      </c>
      <c r="O1602">
        <v>21</v>
      </c>
      <c r="P1602">
        <v>1.61</v>
      </c>
      <c r="Q1602">
        <v>20</v>
      </c>
      <c r="R1602">
        <v>80</v>
      </c>
      <c r="S1602" s="16">
        <v>80</v>
      </c>
      <c r="T1602">
        <v>2.048502690854606</v>
      </c>
      <c r="U1602">
        <v>0.78593990000000002</v>
      </c>
      <c r="V1602">
        <v>0.76662237633816199</v>
      </c>
      <c r="W1602">
        <f t="shared" si="9"/>
        <v>1.2342620259044408</v>
      </c>
    </row>
    <row r="1603" spans="1:23" x14ac:dyDescent="0.3">
      <c r="A1603" s="1">
        <v>45341</v>
      </c>
      <c r="B1603" t="s">
        <v>17</v>
      </c>
      <c r="C1603" t="s">
        <v>138</v>
      </c>
      <c r="D1603" s="2">
        <v>16</v>
      </c>
      <c r="E1603" s="4" t="s">
        <v>8</v>
      </c>
      <c r="F1603" t="s">
        <v>33</v>
      </c>
      <c r="G1603">
        <v>8550</v>
      </c>
      <c r="H1603" t="s">
        <v>145</v>
      </c>
      <c r="I1603" t="s">
        <v>120</v>
      </c>
      <c r="J1603">
        <v>0.02</v>
      </c>
      <c r="K1603">
        <v>3400</v>
      </c>
      <c r="L1603">
        <v>3.53</v>
      </c>
      <c r="M1603" t="s">
        <v>96</v>
      </c>
      <c r="N1603">
        <v>3</v>
      </c>
      <c r="O1603">
        <v>36</v>
      </c>
      <c r="P1603">
        <v>4.4000000000000004</v>
      </c>
      <c r="Q1603">
        <v>35</v>
      </c>
      <c r="R1603">
        <v>96</v>
      </c>
      <c r="S1603" s="16">
        <v>288</v>
      </c>
      <c r="T1603">
        <v>5.5922216719663433</v>
      </c>
      <c r="U1603">
        <v>0.78680715073529395</v>
      </c>
      <c r="V1603">
        <v>1</v>
      </c>
      <c r="W1603">
        <f t="shared" si="9"/>
        <v>4.4000000000000004</v>
      </c>
    </row>
    <row r="1604" spans="1:23" x14ac:dyDescent="0.3">
      <c r="A1604" s="1">
        <v>45339</v>
      </c>
      <c r="B1604" t="s">
        <v>17</v>
      </c>
      <c r="C1604" t="s">
        <v>112</v>
      </c>
      <c r="D1604" s="2">
        <v>8</v>
      </c>
      <c r="E1604" s="4" t="s">
        <v>124</v>
      </c>
      <c r="F1604" t="s">
        <v>33</v>
      </c>
      <c r="H1604" t="s">
        <v>125</v>
      </c>
      <c r="I1604" t="s">
        <v>120</v>
      </c>
      <c r="J1604">
        <v>0.02</v>
      </c>
      <c r="K1604">
        <v>3200</v>
      </c>
      <c r="L1604">
        <v>4.8600000000000003</v>
      </c>
      <c r="M1604" t="s">
        <v>111</v>
      </c>
      <c r="N1604">
        <v>2</v>
      </c>
      <c r="O1604">
        <v>21</v>
      </c>
      <c r="P1604">
        <v>1.1499999999999999</v>
      </c>
      <c r="Q1604">
        <v>20</v>
      </c>
      <c r="R1604">
        <v>110</v>
      </c>
      <c r="S1604" s="16">
        <v>220</v>
      </c>
      <c r="T1604">
        <v>1.4601385696391309</v>
      </c>
      <c r="U1604">
        <v>0.7875964815340909</v>
      </c>
      <c r="V1604">
        <v>2.7281359320339829</v>
      </c>
      <c r="W1604">
        <f t="shared" si="9"/>
        <v>3.1373563218390799</v>
      </c>
    </row>
    <row r="1605" spans="1:23" x14ac:dyDescent="0.3">
      <c r="A1605" s="1">
        <v>45340</v>
      </c>
      <c r="B1605" t="s">
        <v>17</v>
      </c>
      <c r="C1605" t="s">
        <v>112</v>
      </c>
      <c r="D1605" s="2">
        <v>21</v>
      </c>
      <c r="E1605" s="4" t="s">
        <v>15</v>
      </c>
      <c r="F1605" t="s">
        <v>59</v>
      </c>
      <c r="G1605" t="s">
        <v>129</v>
      </c>
      <c r="I1605" t="s">
        <v>120</v>
      </c>
      <c r="J1605">
        <v>0.02</v>
      </c>
      <c r="K1605">
        <v>3000</v>
      </c>
      <c r="L1605">
        <v>3.1</v>
      </c>
      <c r="M1605" t="s">
        <v>114</v>
      </c>
      <c r="N1605">
        <v>1</v>
      </c>
      <c r="O1605">
        <v>21</v>
      </c>
      <c r="P1605">
        <v>1.62</v>
      </c>
      <c r="Q1605">
        <v>20</v>
      </c>
      <c r="R1605">
        <v>80</v>
      </c>
      <c r="S1605" s="16">
        <v>80</v>
      </c>
      <c r="T1605">
        <v>2.048502690854606</v>
      </c>
      <c r="U1605">
        <v>0.79082151428571434</v>
      </c>
      <c r="V1605">
        <v>0.76662237633816199</v>
      </c>
      <c r="W1605">
        <f t="shared" si="9"/>
        <v>1.2419282496678226</v>
      </c>
    </row>
    <row r="1606" spans="1:23" x14ac:dyDescent="0.3">
      <c r="A1606" s="1">
        <v>45334</v>
      </c>
      <c r="B1606" t="s">
        <v>17</v>
      </c>
      <c r="C1606" t="s">
        <v>116</v>
      </c>
      <c r="D1606" s="2">
        <v>18</v>
      </c>
      <c r="E1606" s="4" t="s">
        <v>8</v>
      </c>
      <c r="F1606" t="s">
        <v>13</v>
      </c>
      <c r="G1606">
        <v>8758</v>
      </c>
      <c r="H1606" t="s">
        <v>135</v>
      </c>
      <c r="I1606" t="s">
        <v>120</v>
      </c>
      <c r="J1606">
        <v>0.02</v>
      </c>
      <c r="K1606">
        <v>3200</v>
      </c>
      <c r="L1606">
        <v>3.18</v>
      </c>
      <c r="M1606" t="s">
        <v>36</v>
      </c>
      <c r="N1606">
        <v>3</v>
      </c>
      <c r="P1606">
        <v>5.2</v>
      </c>
      <c r="R1606">
        <v>96</v>
      </c>
      <c r="S1606" s="16">
        <v>288</v>
      </c>
      <c r="T1606">
        <v>6.5728776366396833</v>
      </c>
      <c r="U1606">
        <v>0.7911298958333336</v>
      </c>
      <c r="V1606">
        <v>0.90939029703477792</v>
      </c>
      <c r="W1606">
        <f t="shared" si="9"/>
        <v>4.7288295445808455</v>
      </c>
    </row>
    <row r="1607" spans="1:23" x14ac:dyDescent="0.3">
      <c r="A1607" s="1">
        <v>45341</v>
      </c>
      <c r="B1607" t="s">
        <v>17</v>
      </c>
      <c r="C1607" t="s">
        <v>116</v>
      </c>
      <c r="D1607" s="2">
        <v>26</v>
      </c>
      <c r="E1607" s="4" t="s">
        <v>8</v>
      </c>
      <c r="F1607" t="s">
        <v>33</v>
      </c>
      <c r="G1607">
        <v>8948</v>
      </c>
      <c r="H1607" t="s">
        <v>134</v>
      </c>
      <c r="I1607" t="s">
        <v>120</v>
      </c>
      <c r="J1607">
        <v>0.02</v>
      </c>
      <c r="K1607">
        <v>2800</v>
      </c>
      <c r="L1607">
        <v>2.91</v>
      </c>
      <c r="M1607" t="s">
        <v>96</v>
      </c>
      <c r="N1607">
        <v>1</v>
      </c>
      <c r="P1607">
        <v>2.4</v>
      </c>
      <c r="R1607">
        <v>96</v>
      </c>
      <c r="S1607" s="16">
        <v>96</v>
      </c>
      <c r="T1607">
        <v>3.0260584995717061</v>
      </c>
      <c r="U1607">
        <v>0.79311090659340677</v>
      </c>
      <c r="V1607">
        <v>0.62915680381570427</v>
      </c>
      <c r="W1607">
        <f t="shared" si="9"/>
        <v>1.5099763291576902</v>
      </c>
    </row>
    <row r="1608" spans="1:23" x14ac:dyDescent="0.3">
      <c r="A1608" s="1">
        <v>45350</v>
      </c>
      <c r="B1608" t="s">
        <v>17</v>
      </c>
      <c r="C1608" t="s">
        <v>112</v>
      </c>
      <c r="D1608" s="2">
        <v>8</v>
      </c>
      <c r="E1608" s="4" t="s">
        <v>126</v>
      </c>
      <c r="F1608" t="s">
        <v>33</v>
      </c>
      <c r="H1608" t="s">
        <v>125</v>
      </c>
      <c r="I1608" t="s">
        <v>120</v>
      </c>
      <c r="J1608">
        <v>0.02</v>
      </c>
      <c r="K1608">
        <v>3400</v>
      </c>
      <c r="L1608">
        <v>4.8600000000000003</v>
      </c>
      <c r="M1608" t="s">
        <v>36</v>
      </c>
      <c r="N1608">
        <v>4</v>
      </c>
      <c r="P1608">
        <v>2.15</v>
      </c>
      <c r="R1608">
        <v>96</v>
      </c>
      <c r="S1608" s="16">
        <v>384</v>
      </c>
      <c r="T1608">
        <v>2.707893347330752</v>
      </c>
      <c r="U1608">
        <v>0.79397514016544113</v>
      </c>
      <c r="V1608">
        <v>2.7281359320339829</v>
      </c>
      <c r="W1608">
        <f t="shared" si="9"/>
        <v>5.8654922538730627</v>
      </c>
    </row>
    <row r="1609" spans="1:23" x14ac:dyDescent="0.3">
      <c r="A1609" s="1">
        <v>45350</v>
      </c>
      <c r="B1609" t="s">
        <v>17</v>
      </c>
      <c r="C1609" t="s">
        <v>112</v>
      </c>
      <c r="D1609" s="2">
        <v>8</v>
      </c>
      <c r="E1609" s="4" t="s">
        <v>126</v>
      </c>
      <c r="F1609" t="s">
        <v>33</v>
      </c>
      <c r="H1609" t="s">
        <v>125</v>
      </c>
      <c r="I1609" t="s">
        <v>120</v>
      </c>
      <c r="J1609">
        <v>0.02</v>
      </c>
      <c r="K1609">
        <v>3400</v>
      </c>
      <c r="L1609">
        <v>4.8600000000000003</v>
      </c>
      <c r="M1609" t="s">
        <v>36</v>
      </c>
      <c r="N1609">
        <v>4</v>
      </c>
      <c r="P1609">
        <v>2.15</v>
      </c>
      <c r="R1609">
        <v>96</v>
      </c>
      <c r="S1609" s="16">
        <v>384</v>
      </c>
      <c r="T1609">
        <v>2.707893347330752</v>
      </c>
      <c r="U1609">
        <v>0.79397514016544113</v>
      </c>
      <c r="V1609">
        <v>2.7281359320339829</v>
      </c>
      <c r="W1609">
        <f t="shared" si="9"/>
        <v>5.8654922538730627</v>
      </c>
    </row>
    <row r="1610" spans="1:23" x14ac:dyDescent="0.3">
      <c r="A1610" s="1">
        <v>45330</v>
      </c>
      <c r="B1610" t="s">
        <v>17</v>
      </c>
      <c r="C1610" t="s">
        <v>112</v>
      </c>
      <c r="D1610" s="2">
        <v>18</v>
      </c>
      <c r="E1610" s="4" t="s">
        <v>161</v>
      </c>
      <c r="F1610" t="s">
        <v>13</v>
      </c>
      <c r="G1610">
        <v>8757</v>
      </c>
      <c r="H1610" t="s">
        <v>122</v>
      </c>
      <c r="I1610" t="s">
        <v>120</v>
      </c>
      <c r="J1610">
        <v>0.02</v>
      </c>
      <c r="K1610">
        <v>3200</v>
      </c>
      <c r="L1610">
        <v>3.18</v>
      </c>
      <c r="M1610" t="s">
        <v>36</v>
      </c>
      <c r="N1610">
        <v>5</v>
      </c>
      <c r="O1610">
        <v>21</v>
      </c>
      <c r="P1610">
        <v>8.6999999999999993</v>
      </c>
      <c r="Q1610">
        <v>25</v>
      </c>
      <c r="R1610">
        <v>96</v>
      </c>
      <c r="S1610" s="16">
        <v>480</v>
      </c>
      <c r="T1610">
        <v>10.954796061066141</v>
      </c>
      <c r="U1610">
        <v>0.7941727031250001</v>
      </c>
      <c r="V1610">
        <v>0.90939029703477792</v>
      </c>
      <c r="W1610">
        <f t="shared" si="9"/>
        <v>7.9116955842025671</v>
      </c>
    </row>
    <row r="1611" spans="1:23" x14ac:dyDescent="0.3">
      <c r="A1611" s="1">
        <v>45325</v>
      </c>
      <c r="B1611" t="s">
        <v>17</v>
      </c>
      <c r="C1611" t="s">
        <v>112</v>
      </c>
      <c r="D1611" s="2">
        <v>8</v>
      </c>
      <c r="E1611" s="4" t="s">
        <v>15</v>
      </c>
      <c r="F1611" t="s">
        <v>33</v>
      </c>
      <c r="G1611">
        <v>8906</v>
      </c>
      <c r="H1611" t="s">
        <v>119</v>
      </c>
      <c r="I1611" t="s">
        <v>120</v>
      </c>
      <c r="J1611">
        <v>0.02</v>
      </c>
      <c r="K1611">
        <v>3200</v>
      </c>
      <c r="L1611">
        <v>4.8600000000000003</v>
      </c>
      <c r="M1611" t="s">
        <v>111</v>
      </c>
      <c r="N1611">
        <v>1</v>
      </c>
      <c r="O1611">
        <v>21</v>
      </c>
      <c r="P1611">
        <v>0.57999999999999996</v>
      </c>
      <c r="Q1611">
        <v>20</v>
      </c>
      <c r="R1611">
        <v>110</v>
      </c>
      <c r="S1611" s="16">
        <v>110</v>
      </c>
      <c r="T1611">
        <v>0.73006928481956557</v>
      </c>
      <c r="U1611">
        <v>0.79444514659090915</v>
      </c>
      <c r="V1611">
        <v>2.7281359320339829</v>
      </c>
      <c r="W1611">
        <f t="shared" si="9"/>
        <v>1.58231884057971</v>
      </c>
    </row>
    <row r="1612" spans="1:23" x14ac:dyDescent="0.3">
      <c r="A1612" s="1">
        <v>45326</v>
      </c>
      <c r="B1612" t="s">
        <v>17</v>
      </c>
      <c r="C1612" t="s">
        <v>112</v>
      </c>
      <c r="D1612" s="2">
        <v>8</v>
      </c>
      <c r="E1612" s="4" t="s">
        <v>124</v>
      </c>
      <c r="F1612" t="s">
        <v>33</v>
      </c>
      <c r="H1612" t="s">
        <v>125</v>
      </c>
      <c r="I1612" t="s">
        <v>120</v>
      </c>
      <c r="J1612">
        <v>0.02</v>
      </c>
      <c r="K1612">
        <v>3200</v>
      </c>
      <c r="L1612">
        <v>4.8600000000000003</v>
      </c>
      <c r="M1612" t="s">
        <v>111</v>
      </c>
      <c r="N1612">
        <v>1</v>
      </c>
      <c r="O1612">
        <v>21</v>
      </c>
      <c r="P1612">
        <v>0.57999999999999996</v>
      </c>
      <c r="Q1612">
        <v>20</v>
      </c>
      <c r="R1612">
        <v>110</v>
      </c>
      <c r="S1612" s="16">
        <v>110</v>
      </c>
      <c r="T1612">
        <v>0.73006928481956557</v>
      </c>
      <c r="U1612">
        <v>0.79444514659090915</v>
      </c>
      <c r="V1612">
        <v>2.7281359320339829</v>
      </c>
      <c r="W1612">
        <f t="shared" si="9"/>
        <v>1.58231884057971</v>
      </c>
    </row>
    <row r="1613" spans="1:23" x14ac:dyDescent="0.3">
      <c r="A1613" s="1">
        <v>45328</v>
      </c>
      <c r="B1613" t="s">
        <v>17</v>
      </c>
      <c r="C1613" t="s">
        <v>138</v>
      </c>
      <c r="D1613" s="2">
        <v>18</v>
      </c>
      <c r="E1613" s="4" t="s">
        <v>161</v>
      </c>
      <c r="F1613" t="s">
        <v>13</v>
      </c>
      <c r="G1613">
        <v>8903</v>
      </c>
      <c r="H1613" t="s">
        <v>42</v>
      </c>
      <c r="I1613" t="s">
        <v>120</v>
      </c>
      <c r="J1613">
        <v>0.02</v>
      </c>
      <c r="K1613">
        <v>3000</v>
      </c>
      <c r="L1613">
        <v>3.18</v>
      </c>
      <c r="M1613" t="s">
        <v>96</v>
      </c>
      <c r="N1613">
        <v>3</v>
      </c>
      <c r="O1613">
        <v>36</v>
      </c>
      <c r="P1613">
        <v>4.9000000000000004</v>
      </c>
      <c r="Q1613">
        <v>35</v>
      </c>
      <c r="R1613">
        <v>96</v>
      </c>
      <c r="S1613" s="16">
        <v>288</v>
      </c>
      <c r="T1613">
        <v>6.1620727843497054</v>
      </c>
      <c r="U1613">
        <v>0.79518697222222223</v>
      </c>
      <c r="V1613">
        <v>0.90939029703477792</v>
      </c>
      <c r="W1613">
        <f t="shared" si="9"/>
        <v>4.4560124554704119</v>
      </c>
    </row>
    <row r="1614" spans="1:23" x14ac:dyDescent="0.3">
      <c r="A1614" s="1">
        <v>45335</v>
      </c>
      <c r="B1614" t="s">
        <v>17</v>
      </c>
      <c r="C1614" t="s">
        <v>112</v>
      </c>
      <c r="D1614" s="2">
        <v>21</v>
      </c>
      <c r="E1614" s="4" t="s">
        <v>15</v>
      </c>
      <c r="F1614" t="s">
        <v>59</v>
      </c>
      <c r="G1614" t="s">
        <v>129</v>
      </c>
      <c r="I1614" t="s">
        <v>120</v>
      </c>
      <c r="J1614">
        <v>0.02</v>
      </c>
      <c r="K1614">
        <v>3000</v>
      </c>
      <c r="L1614">
        <v>3.1</v>
      </c>
      <c r="M1614" t="s">
        <v>114</v>
      </c>
      <c r="N1614">
        <v>1</v>
      </c>
      <c r="O1614">
        <v>21</v>
      </c>
      <c r="P1614">
        <v>1.63</v>
      </c>
      <c r="Q1614">
        <v>20</v>
      </c>
      <c r="R1614">
        <v>80</v>
      </c>
      <c r="S1614" s="16">
        <v>80</v>
      </c>
      <c r="T1614">
        <v>2.048502690854606</v>
      </c>
      <c r="U1614">
        <v>0.79570312857142855</v>
      </c>
      <c r="V1614">
        <v>0.76662237633816199</v>
      </c>
      <c r="W1614">
        <f t="shared" si="9"/>
        <v>1.2495944734312039</v>
      </c>
    </row>
    <row r="1615" spans="1:23" x14ac:dyDescent="0.3">
      <c r="A1615" s="1">
        <v>45350</v>
      </c>
      <c r="B1615" t="s">
        <v>17</v>
      </c>
      <c r="C1615" t="s">
        <v>112</v>
      </c>
      <c r="D1615" s="2">
        <v>14</v>
      </c>
      <c r="E1615" s="4" t="s">
        <v>15</v>
      </c>
      <c r="F1615" t="s">
        <v>13</v>
      </c>
      <c r="G1615">
        <v>8863</v>
      </c>
      <c r="H1615" t="s">
        <v>121</v>
      </c>
      <c r="I1615" t="s">
        <v>120</v>
      </c>
      <c r="J1615">
        <v>0.02</v>
      </c>
      <c r="K1615">
        <v>3400</v>
      </c>
      <c r="L1615">
        <v>3.84</v>
      </c>
      <c r="M1615" t="s">
        <v>36</v>
      </c>
      <c r="N1615">
        <v>3</v>
      </c>
      <c r="P1615">
        <v>3.58</v>
      </c>
      <c r="R1615">
        <v>96</v>
      </c>
      <c r="S1615" s="16">
        <v>288</v>
      </c>
      <c r="T1615">
        <v>4.4981704920015728</v>
      </c>
      <c r="U1615">
        <v>0.7958791260504201</v>
      </c>
      <c r="V1615">
        <v>1.2341013824884792</v>
      </c>
      <c r="W1615">
        <f t="shared" si="9"/>
        <v>4.4180829493087561</v>
      </c>
    </row>
    <row r="1616" spans="1:23" x14ac:dyDescent="0.3">
      <c r="A1616" s="1">
        <v>45350</v>
      </c>
      <c r="B1616" t="s">
        <v>17</v>
      </c>
      <c r="C1616" t="s">
        <v>112</v>
      </c>
      <c r="D1616" s="2">
        <v>14</v>
      </c>
      <c r="E1616" s="4" t="s">
        <v>215</v>
      </c>
      <c r="F1616" t="s">
        <v>13</v>
      </c>
      <c r="G1616">
        <v>8863</v>
      </c>
      <c r="H1616" t="s">
        <v>121</v>
      </c>
      <c r="I1616" t="s">
        <v>120</v>
      </c>
      <c r="J1616">
        <v>0.02</v>
      </c>
      <c r="K1616">
        <v>3400</v>
      </c>
      <c r="L1616">
        <v>3.84</v>
      </c>
      <c r="M1616" t="s">
        <v>36</v>
      </c>
      <c r="N1616">
        <v>3</v>
      </c>
      <c r="P1616">
        <v>3.58</v>
      </c>
      <c r="R1616">
        <v>96</v>
      </c>
      <c r="S1616" s="16">
        <v>288</v>
      </c>
      <c r="T1616">
        <v>4.4981704920015728</v>
      </c>
      <c r="U1616">
        <v>0.7958791260504201</v>
      </c>
      <c r="V1616">
        <v>1.2341013824884792</v>
      </c>
      <c r="W1616">
        <f t="shared" si="9"/>
        <v>4.4180829493087561</v>
      </c>
    </row>
    <row r="1617" spans="1:23" x14ac:dyDescent="0.3">
      <c r="A1617" s="1">
        <v>45341</v>
      </c>
      <c r="B1617" t="s">
        <v>17</v>
      </c>
      <c r="C1617" t="s">
        <v>116</v>
      </c>
      <c r="D1617" s="2">
        <v>28</v>
      </c>
      <c r="E1617" s="4" t="s">
        <v>14</v>
      </c>
      <c r="F1617" t="s">
        <v>33</v>
      </c>
      <c r="G1617">
        <v>8844</v>
      </c>
      <c r="H1617" t="s">
        <v>121</v>
      </c>
      <c r="I1617" t="s">
        <v>120</v>
      </c>
      <c r="J1617">
        <v>0.02</v>
      </c>
      <c r="K1617">
        <v>2600</v>
      </c>
      <c r="L1617">
        <v>2.66</v>
      </c>
      <c r="M1617" t="s">
        <v>96</v>
      </c>
      <c r="N1617">
        <v>2</v>
      </c>
      <c r="O1617">
        <v>24</v>
      </c>
      <c r="P1617">
        <v>5.27</v>
      </c>
      <c r="Q1617">
        <v>25</v>
      </c>
      <c r="R1617">
        <v>96</v>
      </c>
      <c r="S1617" s="16">
        <v>192</v>
      </c>
      <c r="T1617">
        <v>6.6209249877847114</v>
      </c>
      <c r="U1617">
        <v>0.79596129086538459</v>
      </c>
      <c r="V1617">
        <v>0.62609286363355654</v>
      </c>
      <c r="W1617">
        <f t="shared" si="9"/>
        <v>3.2995093913488427</v>
      </c>
    </row>
    <row r="1618" spans="1:23" x14ac:dyDescent="0.3">
      <c r="A1618" s="1">
        <v>45334</v>
      </c>
      <c r="B1618" t="s">
        <v>17</v>
      </c>
      <c r="C1618" t="s">
        <v>112</v>
      </c>
      <c r="D1618" s="2">
        <v>16</v>
      </c>
      <c r="E1618" s="4" t="s">
        <v>66</v>
      </c>
      <c r="F1618" t="s">
        <v>13</v>
      </c>
      <c r="G1618" t="s">
        <v>128</v>
      </c>
      <c r="H1618" t="s">
        <v>10</v>
      </c>
      <c r="I1618" t="s">
        <v>120</v>
      </c>
      <c r="J1618">
        <v>0.02</v>
      </c>
      <c r="K1618">
        <v>3200</v>
      </c>
      <c r="L1618">
        <v>3.53</v>
      </c>
      <c r="M1618" t="s">
        <v>36</v>
      </c>
      <c r="N1618">
        <v>1</v>
      </c>
      <c r="P1618">
        <v>1.4</v>
      </c>
      <c r="R1618">
        <v>96</v>
      </c>
      <c r="S1618" s="16">
        <v>96</v>
      </c>
      <c r="T1618">
        <v>1.7544224853227739</v>
      </c>
      <c r="U1618">
        <v>0.7979833886718749</v>
      </c>
      <c r="V1618">
        <v>1</v>
      </c>
      <c r="W1618">
        <f t="shared" si="9"/>
        <v>1.4</v>
      </c>
    </row>
    <row r="1619" spans="1:23" x14ac:dyDescent="0.3">
      <c r="A1619" s="1">
        <v>45347</v>
      </c>
      <c r="B1619" t="s">
        <v>17</v>
      </c>
      <c r="C1619" t="s">
        <v>112</v>
      </c>
      <c r="D1619" s="2">
        <v>16</v>
      </c>
      <c r="E1619" s="4" t="s">
        <v>216</v>
      </c>
      <c r="F1619" t="s">
        <v>13</v>
      </c>
      <c r="G1619" t="s">
        <v>128</v>
      </c>
      <c r="H1619" t="s">
        <v>10</v>
      </c>
      <c r="I1619" t="s">
        <v>120</v>
      </c>
      <c r="J1619">
        <v>0.02</v>
      </c>
      <c r="K1619">
        <v>3200</v>
      </c>
      <c r="L1619">
        <v>3.53</v>
      </c>
      <c r="M1619" t="s">
        <v>36</v>
      </c>
      <c r="N1619">
        <v>1</v>
      </c>
      <c r="P1619">
        <v>1.4</v>
      </c>
      <c r="R1619">
        <v>96</v>
      </c>
      <c r="S1619" s="16">
        <v>96</v>
      </c>
      <c r="T1619">
        <v>1.7544224853227739</v>
      </c>
      <c r="U1619">
        <v>0.7979833886718749</v>
      </c>
      <c r="V1619">
        <v>1</v>
      </c>
      <c r="W1619">
        <f t="shared" si="9"/>
        <v>1.4</v>
      </c>
    </row>
    <row r="1620" spans="1:23" x14ac:dyDescent="0.3">
      <c r="A1620" s="1">
        <v>45340</v>
      </c>
      <c r="B1620" t="s">
        <v>17</v>
      </c>
      <c r="C1620" t="s">
        <v>138</v>
      </c>
      <c r="D1620" s="2">
        <v>20</v>
      </c>
      <c r="E1620" s="4" t="s">
        <v>66</v>
      </c>
      <c r="F1620" t="s">
        <v>74</v>
      </c>
      <c r="G1620">
        <v>8939</v>
      </c>
      <c r="H1620" t="s">
        <v>142</v>
      </c>
      <c r="I1620" t="s">
        <v>120</v>
      </c>
      <c r="J1620">
        <v>0.01</v>
      </c>
      <c r="K1620">
        <v>3000</v>
      </c>
      <c r="L1620">
        <v>3.05</v>
      </c>
      <c r="M1620" t="s">
        <v>96</v>
      </c>
      <c r="N1620">
        <v>1</v>
      </c>
      <c r="P1620">
        <v>1.9</v>
      </c>
      <c r="R1620">
        <v>96</v>
      </c>
      <c r="S1620" s="16">
        <v>96</v>
      </c>
      <c r="T1620">
        <v>2.3795253739201039</v>
      </c>
      <c r="U1620">
        <v>0.79847856250000004</v>
      </c>
      <c r="V1620">
        <v>0.76662237633816199</v>
      </c>
      <c r="W1620">
        <f t="shared" si="9"/>
        <v>1.4565825150425078</v>
      </c>
    </row>
    <row r="1621" spans="1:23" x14ac:dyDescent="0.3">
      <c r="A1621" s="1">
        <v>45351</v>
      </c>
      <c r="B1621" t="s">
        <v>17</v>
      </c>
      <c r="C1621" t="s">
        <v>112</v>
      </c>
      <c r="D1621" s="2">
        <v>18</v>
      </c>
      <c r="E1621" s="4" t="s">
        <v>32</v>
      </c>
      <c r="G1621">
        <v>9020</v>
      </c>
      <c r="H1621" t="s">
        <v>202</v>
      </c>
      <c r="K1621">
        <v>3200</v>
      </c>
      <c r="L1621">
        <v>3.18</v>
      </c>
      <c r="M1621" t="s">
        <v>36</v>
      </c>
      <c r="N1621">
        <v>2</v>
      </c>
      <c r="P1621">
        <v>3.5</v>
      </c>
      <c r="R1621">
        <v>96</v>
      </c>
      <c r="S1621" s="16">
        <v>192</v>
      </c>
      <c r="T1621">
        <v>4.3819999999999997</v>
      </c>
      <c r="U1621">
        <v>0.79872204472843455</v>
      </c>
      <c r="V1621">
        <v>0.90939029703477792</v>
      </c>
      <c r="W1621">
        <f t="shared" si="9"/>
        <v>3.1828660396217225</v>
      </c>
    </row>
    <row r="1622" spans="1:23" x14ac:dyDescent="0.3">
      <c r="A1622" s="1">
        <v>45339</v>
      </c>
      <c r="B1622" t="s">
        <v>17</v>
      </c>
      <c r="C1622" t="s">
        <v>116</v>
      </c>
      <c r="D1622" s="2">
        <v>16</v>
      </c>
      <c r="E1622" s="4" t="s">
        <v>132</v>
      </c>
      <c r="F1622" t="s">
        <v>13</v>
      </c>
      <c r="G1622">
        <v>8824</v>
      </c>
      <c r="H1622" t="s">
        <v>11</v>
      </c>
      <c r="I1622" t="s">
        <v>120</v>
      </c>
      <c r="J1622">
        <v>0.02</v>
      </c>
      <c r="K1622">
        <v>3400</v>
      </c>
      <c r="L1622">
        <v>3.53</v>
      </c>
      <c r="M1622" t="s">
        <v>36</v>
      </c>
      <c r="N1622">
        <v>4</v>
      </c>
      <c r="O1622">
        <v>24</v>
      </c>
      <c r="P1622">
        <v>5.96</v>
      </c>
      <c r="Q1622">
        <v>25</v>
      </c>
      <c r="R1622">
        <v>96</v>
      </c>
      <c r="S1622" s="16">
        <v>384</v>
      </c>
      <c r="T1622">
        <v>7.4562955626217908</v>
      </c>
      <c r="U1622">
        <v>0.79932453722426455</v>
      </c>
      <c r="V1622">
        <v>1</v>
      </c>
      <c r="W1622">
        <f t="shared" si="9"/>
        <v>5.96</v>
      </c>
    </row>
    <row r="1623" spans="1:23" x14ac:dyDescent="0.3">
      <c r="A1623" s="1">
        <v>45346</v>
      </c>
      <c r="B1623" t="s">
        <v>17</v>
      </c>
      <c r="C1623" t="s">
        <v>112</v>
      </c>
      <c r="D1623" s="2">
        <v>14</v>
      </c>
      <c r="E1623" s="4" t="s">
        <v>215</v>
      </c>
      <c r="F1623" t="s">
        <v>13</v>
      </c>
      <c r="G1623">
        <v>8863</v>
      </c>
      <c r="H1623" t="s">
        <v>121</v>
      </c>
      <c r="I1623" t="s">
        <v>120</v>
      </c>
      <c r="J1623">
        <v>0.02</v>
      </c>
      <c r="K1623">
        <v>3400</v>
      </c>
      <c r="L1623">
        <v>3.84</v>
      </c>
      <c r="M1623" t="s">
        <v>36</v>
      </c>
      <c r="N1623">
        <v>2</v>
      </c>
      <c r="O1623">
        <v>21</v>
      </c>
      <c r="P1623">
        <v>2.4</v>
      </c>
      <c r="Q1623">
        <v>20</v>
      </c>
      <c r="R1623">
        <v>96</v>
      </c>
      <c r="S1623" s="16">
        <v>192</v>
      </c>
      <c r="T1623">
        <v>2.998780328001049</v>
      </c>
      <c r="U1623">
        <v>0.80032537815126037</v>
      </c>
      <c r="V1623">
        <v>1.2341013824884792</v>
      </c>
      <c r="W1623">
        <f t="shared" ref="W1623:W1662" si="10">V1623*P1623</f>
        <v>2.9618433179723502</v>
      </c>
    </row>
    <row r="1624" spans="1:23" x14ac:dyDescent="0.3">
      <c r="A1624" s="1">
        <v>45326</v>
      </c>
      <c r="B1624" t="s">
        <v>17</v>
      </c>
      <c r="C1624" t="s">
        <v>116</v>
      </c>
      <c r="D1624" s="2">
        <v>8</v>
      </c>
      <c r="E1624" s="4" t="s">
        <v>15</v>
      </c>
      <c r="F1624" t="s">
        <v>33</v>
      </c>
      <c r="G1624">
        <v>8898</v>
      </c>
      <c r="H1624" t="s">
        <v>9</v>
      </c>
      <c r="I1624" t="s">
        <v>120</v>
      </c>
      <c r="J1624">
        <v>0.02</v>
      </c>
      <c r="K1624">
        <v>3200</v>
      </c>
      <c r="L1624">
        <v>4.8600000000000003</v>
      </c>
      <c r="M1624" t="s">
        <v>36</v>
      </c>
      <c r="N1624">
        <v>1</v>
      </c>
      <c r="P1624">
        <v>0.51</v>
      </c>
      <c r="R1624">
        <v>96</v>
      </c>
      <c r="S1624" s="16">
        <v>96</v>
      </c>
      <c r="T1624">
        <v>0.6371513758425299</v>
      </c>
      <c r="U1624">
        <v>0.80043772851562522</v>
      </c>
      <c r="V1624">
        <v>2.7281359320339829</v>
      </c>
      <c r="W1624">
        <f t="shared" si="10"/>
        <v>1.3913493253373312</v>
      </c>
    </row>
    <row r="1625" spans="1:23" x14ac:dyDescent="0.3">
      <c r="A1625" s="1">
        <v>45327</v>
      </c>
      <c r="B1625" t="s">
        <v>17</v>
      </c>
      <c r="C1625" t="s">
        <v>116</v>
      </c>
      <c r="D1625" s="2">
        <v>8</v>
      </c>
      <c r="E1625" s="4" t="s">
        <v>15</v>
      </c>
      <c r="F1625" t="s">
        <v>33</v>
      </c>
      <c r="G1625">
        <v>8898</v>
      </c>
      <c r="H1625" t="s">
        <v>9</v>
      </c>
      <c r="I1625" t="s">
        <v>120</v>
      </c>
      <c r="J1625">
        <v>0.02</v>
      </c>
      <c r="K1625">
        <v>3200</v>
      </c>
      <c r="L1625">
        <v>4.8600000000000003</v>
      </c>
      <c r="M1625" t="s">
        <v>36</v>
      </c>
      <c r="N1625">
        <v>1</v>
      </c>
      <c r="P1625">
        <v>0.51</v>
      </c>
      <c r="R1625">
        <v>96</v>
      </c>
      <c r="S1625" s="16">
        <v>96</v>
      </c>
      <c r="T1625">
        <v>0.6371513758425299</v>
      </c>
      <c r="U1625">
        <v>0.80043772851562522</v>
      </c>
      <c r="V1625">
        <v>2.7281359320339829</v>
      </c>
      <c r="W1625">
        <f t="shared" si="10"/>
        <v>1.3913493253373312</v>
      </c>
    </row>
    <row r="1626" spans="1:23" x14ac:dyDescent="0.3">
      <c r="A1626" s="1">
        <v>45332</v>
      </c>
      <c r="B1626" t="s">
        <v>17</v>
      </c>
      <c r="C1626" t="s">
        <v>116</v>
      </c>
      <c r="D1626" s="2">
        <v>8</v>
      </c>
      <c r="E1626" s="4" t="s">
        <v>15</v>
      </c>
      <c r="F1626" t="s">
        <v>33</v>
      </c>
      <c r="G1626">
        <v>8898</v>
      </c>
      <c r="H1626" t="s">
        <v>9</v>
      </c>
      <c r="I1626" t="s">
        <v>120</v>
      </c>
      <c r="J1626">
        <v>0.02</v>
      </c>
      <c r="K1626">
        <v>3200</v>
      </c>
      <c r="L1626">
        <v>4.8600000000000003</v>
      </c>
      <c r="M1626" t="s">
        <v>36</v>
      </c>
      <c r="N1626">
        <v>1</v>
      </c>
      <c r="O1626">
        <v>24</v>
      </c>
      <c r="P1626">
        <v>0.51</v>
      </c>
      <c r="Q1626">
        <v>25</v>
      </c>
      <c r="R1626">
        <v>96</v>
      </c>
      <c r="S1626" s="16">
        <v>96</v>
      </c>
      <c r="T1626">
        <v>0.6371513758425299</v>
      </c>
      <c r="U1626">
        <v>0.80043772851562522</v>
      </c>
      <c r="V1626">
        <v>2.7281359320339829</v>
      </c>
      <c r="W1626">
        <f t="shared" si="10"/>
        <v>1.3913493253373312</v>
      </c>
    </row>
    <row r="1627" spans="1:23" x14ac:dyDescent="0.3">
      <c r="A1627" s="1">
        <v>45336</v>
      </c>
      <c r="B1627" t="s">
        <v>17</v>
      </c>
      <c r="C1627" t="s">
        <v>116</v>
      </c>
      <c r="D1627" s="2">
        <v>8</v>
      </c>
      <c r="E1627" s="4" t="s">
        <v>15</v>
      </c>
      <c r="F1627" t="s">
        <v>33</v>
      </c>
      <c r="G1627">
        <v>8898</v>
      </c>
      <c r="H1627" t="s">
        <v>9</v>
      </c>
      <c r="I1627" t="s">
        <v>120</v>
      </c>
      <c r="J1627">
        <v>0.02</v>
      </c>
      <c r="K1627">
        <v>3200</v>
      </c>
      <c r="L1627">
        <v>4.8600000000000003</v>
      </c>
      <c r="M1627" t="s">
        <v>36</v>
      </c>
      <c r="N1627">
        <v>1</v>
      </c>
      <c r="P1627">
        <v>0.51</v>
      </c>
      <c r="R1627">
        <v>96</v>
      </c>
      <c r="S1627" s="16">
        <v>96</v>
      </c>
      <c r="T1627">
        <v>0.6371513758425299</v>
      </c>
      <c r="U1627">
        <v>0.80043772851562522</v>
      </c>
      <c r="V1627">
        <v>2.7281359320339829</v>
      </c>
      <c r="W1627">
        <f t="shared" si="10"/>
        <v>1.3913493253373312</v>
      </c>
    </row>
    <row r="1628" spans="1:23" x14ac:dyDescent="0.3">
      <c r="A1628" s="1">
        <v>45335</v>
      </c>
      <c r="B1628" t="s">
        <v>17</v>
      </c>
      <c r="C1628" t="s">
        <v>116</v>
      </c>
      <c r="D1628" s="2">
        <v>8</v>
      </c>
      <c r="E1628" s="4" t="s">
        <v>133</v>
      </c>
      <c r="F1628" t="s">
        <v>33</v>
      </c>
      <c r="H1628" t="s">
        <v>125</v>
      </c>
      <c r="I1628" t="s">
        <v>120</v>
      </c>
      <c r="J1628">
        <v>0.02</v>
      </c>
      <c r="K1628">
        <v>3400</v>
      </c>
      <c r="L1628">
        <v>4.8600000000000003</v>
      </c>
      <c r="M1628" t="s">
        <v>36</v>
      </c>
      <c r="N1628">
        <v>3</v>
      </c>
      <c r="P1628">
        <v>1.63</v>
      </c>
      <c r="R1628">
        <v>96</v>
      </c>
      <c r="S1628" s="16">
        <v>288</v>
      </c>
      <c r="T1628">
        <v>2.0309200104980638</v>
      </c>
      <c r="U1628">
        <v>0.80259192463235296</v>
      </c>
      <c r="V1628">
        <v>2.7281359320339829</v>
      </c>
      <c r="W1628">
        <f t="shared" si="10"/>
        <v>4.4468615692153914</v>
      </c>
    </row>
    <row r="1629" spans="1:23" x14ac:dyDescent="0.3">
      <c r="A1629" s="1">
        <v>45335</v>
      </c>
      <c r="B1629" t="s">
        <v>17</v>
      </c>
      <c r="C1629" t="s">
        <v>116</v>
      </c>
      <c r="D1629" s="2">
        <v>26</v>
      </c>
      <c r="E1629" s="4" t="s">
        <v>8</v>
      </c>
      <c r="F1629" t="s">
        <v>33</v>
      </c>
      <c r="G1629">
        <v>8948</v>
      </c>
      <c r="H1629" t="s">
        <v>134</v>
      </c>
      <c r="I1629" t="s">
        <v>120</v>
      </c>
      <c r="J1629">
        <v>0.02</v>
      </c>
      <c r="K1629">
        <v>2800</v>
      </c>
      <c r="L1629">
        <v>2.95</v>
      </c>
      <c r="M1629" t="s">
        <v>96</v>
      </c>
      <c r="N1629">
        <v>1</v>
      </c>
      <c r="P1629">
        <v>2.4</v>
      </c>
      <c r="R1629">
        <v>96</v>
      </c>
      <c r="S1629" s="16">
        <v>96</v>
      </c>
      <c r="T1629">
        <v>2.985027197882598</v>
      </c>
      <c r="U1629">
        <v>0.8040127747252751</v>
      </c>
      <c r="V1629">
        <v>0.62915680381570427</v>
      </c>
      <c r="W1629">
        <f t="shared" si="10"/>
        <v>1.5099763291576902</v>
      </c>
    </row>
    <row r="1630" spans="1:23" x14ac:dyDescent="0.3">
      <c r="A1630" s="1">
        <v>45335</v>
      </c>
      <c r="B1630" t="s">
        <v>17</v>
      </c>
      <c r="C1630" t="s">
        <v>116</v>
      </c>
      <c r="D1630" s="2">
        <v>26</v>
      </c>
      <c r="E1630" s="4" t="s">
        <v>8</v>
      </c>
      <c r="F1630" t="s">
        <v>33</v>
      </c>
      <c r="G1630">
        <v>8948</v>
      </c>
      <c r="H1630" t="s">
        <v>134</v>
      </c>
      <c r="I1630" t="s">
        <v>120</v>
      </c>
      <c r="J1630">
        <v>0.02</v>
      </c>
      <c r="K1630">
        <v>2800</v>
      </c>
      <c r="L1630">
        <v>2.95</v>
      </c>
      <c r="M1630" t="s">
        <v>114</v>
      </c>
      <c r="N1630">
        <v>2</v>
      </c>
      <c r="P1630">
        <v>4</v>
      </c>
      <c r="R1630">
        <v>80</v>
      </c>
      <c r="S1630" s="16">
        <v>160</v>
      </c>
      <c r="T1630">
        <v>4.9750453298043293</v>
      </c>
      <c r="U1630">
        <v>0.8040127747252751</v>
      </c>
      <c r="V1630">
        <v>0.62915680381570427</v>
      </c>
      <c r="W1630">
        <f t="shared" si="10"/>
        <v>2.5166272152628171</v>
      </c>
    </row>
    <row r="1631" spans="1:23" x14ac:dyDescent="0.3">
      <c r="A1631" s="1">
        <v>45326</v>
      </c>
      <c r="B1631" t="s">
        <v>17</v>
      </c>
      <c r="C1631" t="s">
        <v>116</v>
      </c>
      <c r="D1631" s="2">
        <v>16</v>
      </c>
      <c r="E1631" s="4" t="s">
        <v>132</v>
      </c>
      <c r="F1631" t="s">
        <v>13</v>
      </c>
      <c r="G1631">
        <v>8824</v>
      </c>
      <c r="H1631" t="s">
        <v>11</v>
      </c>
      <c r="I1631" t="s">
        <v>120</v>
      </c>
      <c r="J1631">
        <v>0.02</v>
      </c>
      <c r="K1631">
        <v>3400</v>
      </c>
      <c r="L1631">
        <v>3.53</v>
      </c>
      <c r="M1631" t="s">
        <v>36</v>
      </c>
      <c r="N1631">
        <v>3</v>
      </c>
      <c r="O1631">
        <v>24</v>
      </c>
      <c r="P1631">
        <v>4.5</v>
      </c>
      <c r="Q1631">
        <v>25</v>
      </c>
      <c r="R1631">
        <v>96</v>
      </c>
      <c r="S1631" s="16">
        <v>288</v>
      </c>
      <c r="T1631">
        <v>5.5922216719663433</v>
      </c>
      <c r="U1631">
        <v>0.80468913143382326</v>
      </c>
      <c r="V1631">
        <v>1</v>
      </c>
      <c r="W1631">
        <f t="shared" si="10"/>
        <v>4.5</v>
      </c>
    </row>
    <row r="1632" spans="1:23" x14ac:dyDescent="0.3">
      <c r="A1632" s="1">
        <v>45328</v>
      </c>
      <c r="B1632" t="s">
        <v>17</v>
      </c>
      <c r="C1632" t="s">
        <v>116</v>
      </c>
      <c r="D1632" s="2">
        <v>16</v>
      </c>
      <c r="E1632" s="4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P1632">
        <v>4.5</v>
      </c>
      <c r="R1632">
        <v>96</v>
      </c>
      <c r="S1632" s="16">
        <v>288</v>
      </c>
      <c r="T1632">
        <v>5.5922216719663433</v>
      </c>
      <c r="U1632">
        <v>0.80468913143382326</v>
      </c>
      <c r="V1632">
        <v>1</v>
      </c>
      <c r="W1632">
        <f t="shared" si="10"/>
        <v>4.5</v>
      </c>
    </row>
    <row r="1633" spans="1:23" x14ac:dyDescent="0.3">
      <c r="A1633" s="1">
        <v>45340</v>
      </c>
      <c r="B1633" t="s">
        <v>17</v>
      </c>
      <c r="C1633" t="s">
        <v>138</v>
      </c>
      <c r="D1633" s="2">
        <v>16</v>
      </c>
      <c r="E1633" s="4" t="s">
        <v>8</v>
      </c>
      <c r="F1633" t="s">
        <v>33</v>
      </c>
      <c r="G1633">
        <v>8550</v>
      </c>
      <c r="H1633" t="s">
        <v>145</v>
      </c>
      <c r="I1633" t="s">
        <v>120</v>
      </c>
      <c r="J1633">
        <v>0.02</v>
      </c>
      <c r="K1633">
        <v>3400</v>
      </c>
      <c r="L1633">
        <v>3.53</v>
      </c>
      <c r="M1633" t="s">
        <v>96</v>
      </c>
      <c r="N1633">
        <v>2</v>
      </c>
      <c r="O1633">
        <v>36</v>
      </c>
      <c r="P1633">
        <v>3</v>
      </c>
      <c r="Q1633">
        <v>35</v>
      </c>
      <c r="R1633">
        <v>96</v>
      </c>
      <c r="S1633" s="16">
        <v>192</v>
      </c>
      <c r="T1633">
        <v>3.728147781310895</v>
      </c>
      <c r="U1633">
        <v>0.80468913143382337</v>
      </c>
      <c r="V1633">
        <v>1</v>
      </c>
      <c r="W1633">
        <f t="shared" si="10"/>
        <v>3</v>
      </c>
    </row>
    <row r="1634" spans="1:23" x14ac:dyDescent="0.3">
      <c r="A1634" s="1">
        <v>45342</v>
      </c>
      <c r="B1634" t="s">
        <v>17</v>
      </c>
      <c r="C1634" t="s">
        <v>116</v>
      </c>
      <c r="D1634" s="2">
        <v>16</v>
      </c>
      <c r="E1634" s="4" t="s">
        <v>3</v>
      </c>
      <c r="F1634" t="s">
        <v>33</v>
      </c>
      <c r="G1634">
        <v>8902</v>
      </c>
      <c r="H1634" t="s">
        <v>137</v>
      </c>
      <c r="I1634" t="s">
        <v>120</v>
      </c>
      <c r="J1634">
        <v>0.02</v>
      </c>
      <c r="K1634">
        <v>3400</v>
      </c>
      <c r="L1634">
        <v>3.53</v>
      </c>
      <c r="M1634" t="s">
        <v>36</v>
      </c>
      <c r="N1634">
        <v>2</v>
      </c>
      <c r="P1634">
        <v>3</v>
      </c>
      <c r="R1634">
        <v>96</v>
      </c>
      <c r="S1634" s="16">
        <v>192</v>
      </c>
      <c r="T1634">
        <v>3.728147781310895</v>
      </c>
      <c r="U1634">
        <v>0.80468913143382337</v>
      </c>
      <c r="V1634">
        <v>1</v>
      </c>
      <c r="W1634">
        <f t="shared" si="10"/>
        <v>3</v>
      </c>
    </row>
    <row r="1635" spans="1:23" x14ac:dyDescent="0.3">
      <c r="A1635" s="1">
        <v>45340</v>
      </c>
      <c r="B1635" t="s">
        <v>17</v>
      </c>
      <c r="C1635" t="s">
        <v>116</v>
      </c>
      <c r="D1635" s="2">
        <v>10</v>
      </c>
      <c r="E1635" s="4" t="s">
        <v>66</v>
      </c>
      <c r="F1635" t="s">
        <v>13</v>
      </c>
      <c r="G1635">
        <v>8864</v>
      </c>
      <c r="H1635" t="s">
        <v>121</v>
      </c>
      <c r="I1635" t="s">
        <v>120</v>
      </c>
      <c r="J1635">
        <v>0.02</v>
      </c>
      <c r="K1635">
        <v>3400</v>
      </c>
      <c r="L1635">
        <v>4.32</v>
      </c>
      <c r="M1635" t="s">
        <v>36</v>
      </c>
      <c r="N1635">
        <v>3</v>
      </c>
      <c r="O1635">
        <v>24</v>
      </c>
      <c r="P1635">
        <v>2.2999999999999998</v>
      </c>
      <c r="Q1635">
        <v>24</v>
      </c>
      <c r="R1635">
        <v>96</v>
      </c>
      <c r="S1635" s="16">
        <v>288</v>
      </c>
      <c r="T1635">
        <v>2.8559812647629039</v>
      </c>
      <c r="U1635">
        <v>0.80532741176470557</v>
      </c>
      <c r="V1635">
        <v>1.9525394816485995</v>
      </c>
      <c r="W1635">
        <f t="shared" si="10"/>
        <v>4.4908408077917787</v>
      </c>
    </row>
    <row r="1636" spans="1:23" x14ac:dyDescent="0.3">
      <c r="A1636" s="1">
        <v>45334</v>
      </c>
      <c r="B1636" t="s">
        <v>17</v>
      </c>
      <c r="C1636" t="s">
        <v>112</v>
      </c>
      <c r="D1636" s="2">
        <v>21</v>
      </c>
      <c r="E1636" s="4" t="s">
        <v>15</v>
      </c>
      <c r="F1636" t="s">
        <v>59</v>
      </c>
      <c r="G1636" t="s">
        <v>129</v>
      </c>
      <c r="I1636" t="s">
        <v>120</v>
      </c>
      <c r="J1636">
        <v>0.02</v>
      </c>
      <c r="K1636">
        <v>3000</v>
      </c>
      <c r="L1636">
        <v>3.1</v>
      </c>
      <c r="M1636" t="s">
        <v>114</v>
      </c>
      <c r="N1636">
        <v>1</v>
      </c>
      <c r="O1636">
        <v>21</v>
      </c>
      <c r="P1636">
        <v>1.65</v>
      </c>
      <c r="Q1636">
        <v>20</v>
      </c>
      <c r="R1636">
        <v>80</v>
      </c>
      <c r="S1636" s="16">
        <v>80</v>
      </c>
      <c r="T1636">
        <v>2.048502690854606</v>
      </c>
      <c r="U1636">
        <v>0.80546635714285708</v>
      </c>
      <c r="V1636">
        <v>0.76662237633816199</v>
      </c>
      <c r="W1636">
        <f t="shared" si="10"/>
        <v>1.2649269209579672</v>
      </c>
    </row>
    <row r="1637" spans="1:23" x14ac:dyDescent="0.3">
      <c r="A1637" s="1">
        <v>45347</v>
      </c>
      <c r="B1637" t="s">
        <v>17</v>
      </c>
      <c r="C1637" t="s">
        <v>138</v>
      </c>
      <c r="D1637" s="2">
        <v>26</v>
      </c>
      <c r="E1637" s="4" t="s">
        <v>8</v>
      </c>
      <c r="F1637" t="s">
        <v>33</v>
      </c>
      <c r="H1637" t="s">
        <v>146</v>
      </c>
      <c r="I1637" t="s">
        <v>120</v>
      </c>
      <c r="J1637">
        <v>0.02</v>
      </c>
      <c r="K1637">
        <v>2800</v>
      </c>
      <c r="L1637">
        <v>2.91</v>
      </c>
      <c r="M1637" t="s">
        <v>114</v>
      </c>
      <c r="N1637">
        <v>3</v>
      </c>
      <c r="P1637">
        <v>6.1</v>
      </c>
      <c r="R1637">
        <v>80</v>
      </c>
      <c r="S1637" s="16">
        <v>240</v>
      </c>
      <c r="T1637">
        <v>7.5651462489292651</v>
      </c>
      <c r="U1637">
        <v>0.8063294217032968</v>
      </c>
      <c r="V1637">
        <v>0.62915680381570427</v>
      </c>
      <c r="W1637">
        <f t="shared" si="10"/>
        <v>3.8378565032757956</v>
      </c>
    </row>
    <row r="1638" spans="1:23" x14ac:dyDescent="0.3">
      <c r="A1638" s="1">
        <v>45349</v>
      </c>
      <c r="B1638" t="s">
        <v>17</v>
      </c>
      <c r="C1638" t="s">
        <v>112</v>
      </c>
      <c r="D1638" s="2">
        <v>18</v>
      </c>
      <c r="E1638" s="4" t="s">
        <v>219</v>
      </c>
      <c r="F1638" t="s">
        <v>13</v>
      </c>
      <c r="G1638">
        <v>8757</v>
      </c>
      <c r="H1638" t="s">
        <v>122</v>
      </c>
      <c r="I1638" t="s">
        <v>120</v>
      </c>
      <c r="J1638">
        <v>0.02</v>
      </c>
      <c r="K1638">
        <v>3200</v>
      </c>
      <c r="L1638">
        <v>3.18</v>
      </c>
      <c r="M1638" t="s">
        <v>36</v>
      </c>
      <c r="N1638">
        <v>2</v>
      </c>
      <c r="P1638">
        <v>3.56</v>
      </c>
      <c r="R1638">
        <v>96</v>
      </c>
      <c r="S1638" s="16">
        <v>192</v>
      </c>
      <c r="T1638">
        <v>4.3819184244264564</v>
      </c>
      <c r="U1638">
        <v>0.81242954687500002</v>
      </c>
      <c r="V1638">
        <v>0.90939029703477792</v>
      </c>
      <c r="W1638">
        <f t="shared" si="10"/>
        <v>3.2374294574438096</v>
      </c>
    </row>
    <row r="1639" spans="1:23" x14ac:dyDescent="0.3">
      <c r="A1639" s="1">
        <v>45337</v>
      </c>
      <c r="B1639" t="s">
        <v>17</v>
      </c>
      <c r="C1639" t="s">
        <v>116</v>
      </c>
      <c r="D1639" s="2">
        <v>18</v>
      </c>
      <c r="E1639" s="4" t="s">
        <v>8</v>
      </c>
      <c r="F1639" t="s">
        <v>13</v>
      </c>
      <c r="G1639">
        <v>8758</v>
      </c>
      <c r="H1639" t="s">
        <v>135</v>
      </c>
      <c r="I1639" t="s">
        <v>120</v>
      </c>
      <c r="J1639">
        <v>0.02</v>
      </c>
      <c r="K1639">
        <v>3200</v>
      </c>
      <c r="L1639">
        <v>3.18</v>
      </c>
      <c r="M1639" t="s">
        <v>36</v>
      </c>
      <c r="N1639">
        <v>3</v>
      </c>
      <c r="O1639">
        <v>24</v>
      </c>
      <c r="P1639">
        <v>5.34</v>
      </c>
      <c r="Q1639">
        <v>25</v>
      </c>
      <c r="R1639">
        <v>96</v>
      </c>
      <c r="S1639" s="16">
        <v>288</v>
      </c>
      <c r="T1639">
        <v>6.5728776366396833</v>
      </c>
      <c r="U1639">
        <v>0.81242954687500013</v>
      </c>
      <c r="V1639">
        <v>0.90939029703477792</v>
      </c>
      <c r="W1639">
        <f t="shared" si="10"/>
        <v>4.8561441861657135</v>
      </c>
    </row>
    <row r="1640" spans="1:23" x14ac:dyDescent="0.3">
      <c r="A1640" s="1">
        <v>45323</v>
      </c>
      <c r="B1640" t="s">
        <v>17</v>
      </c>
      <c r="C1640" t="s">
        <v>116</v>
      </c>
      <c r="D1640" s="2">
        <v>8</v>
      </c>
      <c r="E1640" s="4" t="s">
        <v>133</v>
      </c>
      <c r="F1640" t="s">
        <v>33</v>
      </c>
      <c r="H1640" t="s">
        <v>125</v>
      </c>
      <c r="I1640" t="s">
        <v>120</v>
      </c>
      <c r="J1640">
        <v>0.02</v>
      </c>
      <c r="K1640">
        <v>3400</v>
      </c>
      <c r="L1640">
        <v>4.8600000000000003</v>
      </c>
      <c r="M1640" t="s">
        <v>36</v>
      </c>
      <c r="N1640">
        <v>1</v>
      </c>
      <c r="O1640">
        <v>24</v>
      </c>
      <c r="P1640">
        <v>0.55000000000000004</v>
      </c>
      <c r="Q1640">
        <v>24</v>
      </c>
      <c r="R1640">
        <v>96</v>
      </c>
      <c r="S1640" s="16">
        <v>96</v>
      </c>
      <c r="T1640">
        <v>0.67697333683268812</v>
      </c>
      <c r="U1640">
        <v>0.81243967830882369</v>
      </c>
      <c r="V1640">
        <v>2.7281359320339829</v>
      </c>
      <c r="W1640">
        <f t="shared" si="10"/>
        <v>1.5004747626186907</v>
      </c>
    </row>
    <row r="1641" spans="1:23" x14ac:dyDescent="0.3">
      <c r="A1641" s="1">
        <v>45344</v>
      </c>
      <c r="B1641" t="s">
        <v>17</v>
      </c>
      <c r="C1641" t="s">
        <v>116</v>
      </c>
      <c r="D1641" s="2">
        <v>8</v>
      </c>
      <c r="E1641" s="4" t="s">
        <v>133</v>
      </c>
      <c r="F1641" t="s">
        <v>33</v>
      </c>
      <c r="H1641" t="s">
        <v>125</v>
      </c>
      <c r="I1641" t="s">
        <v>120</v>
      </c>
      <c r="J1641">
        <v>0.02</v>
      </c>
      <c r="K1641">
        <v>3400</v>
      </c>
      <c r="L1641">
        <v>4.8600000000000003</v>
      </c>
      <c r="M1641" t="s">
        <v>36</v>
      </c>
      <c r="N1641">
        <v>4</v>
      </c>
      <c r="P1641">
        <v>2.2000000000000002</v>
      </c>
      <c r="R1641">
        <v>96</v>
      </c>
      <c r="S1641" s="16">
        <v>384</v>
      </c>
      <c r="T1641">
        <v>2.707893347330752</v>
      </c>
      <c r="U1641">
        <v>0.81243967830882369</v>
      </c>
      <c r="V1641">
        <v>2.7281359320339829</v>
      </c>
      <c r="W1641">
        <f t="shared" si="10"/>
        <v>6.0018990504747629</v>
      </c>
    </row>
    <row r="1642" spans="1:23" x14ac:dyDescent="0.3">
      <c r="A1642" s="1">
        <v>45349</v>
      </c>
      <c r="B1642" t="s">
        <v>17</v>
      </c>
      <c r="C1642" t="s">
        <v>112</v>
      </c>
      <c r="D1642" s="2">
        <v>9</v>
      </c>
      <c r="E1642" s="4" t="s">
        <v>124</v>
      </c>
      <c r="F1642" t="s">
        <v>33</v>
      </c>
      <c r="H1642" t="s">
        <v>218</v>
      </c>
      <c r="I1642" t="s">
        <v>120</v>
      </c>
      <c r="J1642">
        <v>1.02</v>
      </c>
      <c r="K1642">
        <v>3200</v>
      </c>
      <c r="L1642">
        <v>4.8</v>
      </c>
      <c r="M1642" t="s">
        <v>36</v>
      </c>
      <c r="N1642">
        <v>1</v>
      </c>
      <c r="P1642">
        <v>0.59</v>
      </c>
      <c r="R1642">
        <v>96</v>
      </c>
      <c r="S1642" s="16">
        <v>96</v>
      </c>
      <c r="T1642">
        <v>0.72575523904563199</v>
      </c>
      <c r="U1642">
        <v>0.81294624999999976</v>
      </c>
      <c r="V1642">
        <v>2.3794817647058819</v>
      </c>
      <c r="W1642">
        <f t="shared" si="10"/>
        <v>1.4038942411764703</v>
      </c>
    </row>
    <row r="1643" spans="1:23" x14ac:dyDescent="0.3">
      <c r="A1643" s="1">
        <v>45328</v>
      </c>
      <c r="B1643" t="s">
        <v>17</v>
      </c>
      <c r="C1643" t="s">
        <v>112</v>
      </c>
      <c r="D1643" s="2">
        <v>21</v>
      </c>
      <c r="E1643" s="4" t="s">
        <v>15</v>
      </c>
      <c r="F1643" t="s">
        <v>59</v>
      </c>
      <c r="G1643">
        <v>8922</v>
      </c>
      <c r="H1643" t="s">
        <v>123</v>
      </c>
      <c r="I1643" t="s">
        <v>120</v>
      </c>
      <c r="J1643">
        <v>0.02</v>
      </c>
      <c r="K1643">
        <v>3000</v>
      </c>
      <c r="L1643">
        <v>3.1</v>
      </c>
      <c r="M1643" t="s">
        <v>96</v>
      </c>
      <c r="N1643">
        <v>1</v>
      </c>
      <c r="O1643">
        <v>21</v>
      </c>
      <c r="P1643">
        <v>2</v>
      </c>
      <c r="Q1643">
        <v>20</v>
      </c>
      <c r="R1643">
        <v>96</v>
      </c>
      <c r="S1643" s="16">
        <v>96</v>
      </c>
      <c r="T1643">
        <v>2.458203229025528</v>
      </c>
      <c r="U1643">
        <v>0.8136023809523808</v>
      </c>
      <c r="V1643">
        <v>0.76662237633816199</v>
      </c>
      <c r="W1643">
        <f t="shared" si="10"/>
        <v>1.533244752676324</v>
      </c>
    </row>
    <row r="1644" spans="1:23" x14ac:dyDescent="0.3">
      <c r="A1644" s="1">
        <v>45329</v>
      </c>
      <c r="B1644" t="s">
        <v>17</v>
      </c>
      <c r="C1644" t="s">
        <v>112</v>
      </c>
      <c r="D1644" s="2">
        <v>21</v>
      </c>
      <c r="E1644" s="4" t="s">
        <v>15</v>
      </c>
      <c r="F1644" t="s">
        <v>59</v>
      </c>
      <c r="G1644">
        <v>8922</v>
      </c>
      <c r="H1644" t="s">
        <v>123</v>
      </c>
      <c r="I1644" t="s">
        <v>120</v>
      </c>
      <c r="J1644">
        <v>0.02</v>
      </c>
      <c r="K1644">
        <v>3000</v>
      </c>
      <c r="L1644">
        <v>3.1</v>
      </c>
      <c r="M1644" t="s">
        <v>96</v>
      </c>
      <c r="N1644">
        <v>1</v>
      </c>
      <c r="O1644">
        <v>21</v>
      </c>
      <c r="P1644">
        <v>2</v>
      </c>
      <c r="Q1644">
        <v>20</v>
      </c>
      <c r="R1644">
        <v>96</v>
      </c>
      <c r="S1644" s="16">
        <v>96</v>
      </c>
      <c r="T1644">
        <v>2.458203229025528</v>
      </c>
      <c r="U1644">
        <v>0.8136023809523808</v>
      </c>
      <c r="V1644">
        <v>0.76662237633816199</v>
      </c>
      <c r="W1644">
        <f t="shared" si="10"/>
        <v>1.533244752676324</v>
      </c>
    </row>
    <row r="1645" spans="1:23" x14ac:dyDescent="0.3">
      <c r="A1645" s="1">
        <v>45328</v>
      </c>
      <c r="B1645" t="s">
        <v>17</v>
      </c>
      <c r="C1645" t="s">
        <v>116</v>
      </c>
      <c r="D1645" s="2">
        <v>10</v>
      </c>
      <c r="E1645" s="4" t="s">
        <v>131</v>
      </c>
      <c r="F1645" t="s">
        <v>13</v>
      </c>
      <c r="G1645">
        <v>8864</v>
      </c>
      <c r="H1645" t="s">
        <v>121</v>
      </c>
      <c r="I1645" t="s">
        <v>120</v>
      </c>
      <c r="J1645">
        <v>0.02</v>
      </c>
      <c r="K1645">
        <v>3400</v>
      </c>
      <c r="L1645">
        <v>4.32</v>
      </c>
      <c r="M1645" t="s">
        <v>36</v>
      </c>
      <c r="N1645">
        <v>2</v>
      </c>
      <c r="O1645">
        <v>25</v>
      </c>
      <c r="P1645">
        <v>1.55</v>
      </c>
      <c r="Q1645">
        <v>24</v>
      </c>
      <c r="R1645">
        <v>96</v>
      </c>
      <c r="S1645" s="16">
        <v>192</v>
      </c>
      <c r="T1645">
        <v>1.9039875098419361</v>
      </c>
      <c r="U1645">
        <v>0.81408097058823525</v>
      </c>
      <c r="V1645">
        <v>1.9525394816485995</v>
      </c>
      <c r="W1645">
        <f t="shared" si="10"/>
        <v>3.0264361965553292</v>
      </c>
    </row>
    <row r="1646" spans="1:23" x14ac:dyDescent="0.3">
      <c r="A1646" s="1">
        <v>45350</v>
      </c>
      <c r="B1646" t="s">
        <v>17</v>
      </c>
      <c r="C1646" t="s">
        <v>116</v>
      </c>
      <c r="D1646" s="2">
        <v>10</v>
      </c>
      <c r="E1646" s="4" t="s">
        <v>66</v>
      </c>
      <c r="F1646" t="s">
        <v>13</v>
      </c>
      <c r="G1646">
        <v>8864</v>
      </c>
      <c r="H1646" t="s">
        <v>121</v>
      </c>
      <c r="I1646" t="s">
        <v>120</v>
      </c>
      <c r="J1646">
        <v>0.02</v>
      </c>
      <c r="K1646">
        <v>3400</v>
      </c>
      <c r="L1646">
        <v>4.47</v>
      </c>
      <c r="M1646" t="s">
        <v>36</v>
      </c>
      <c r="N1646">
        <v>2</v>
      </c>
      <c r="O1646">
        <v>24</v>
      </c>
      <c r="P1646">
        <v>1.4</v>
      </c>
      <c r="Q1646">
        <v>25</v>
      </c>
      <c r="R1646">
        <v>96</v>
      </c>
      <c r="S1646" s="16">
        <v>192</v>
      </c>
      <c r="T1646">
        <v>1.840095311525092</v>
      </c>
      <c r="U1646">
        <v>0.81517516544117641</v>
      </c>
      <c r="V1646">
        <v>1.9525394816485995</v>
      </c>
      <c r="W1646">
        <f t="shared" si="10"/>
        <v>2.7335552743080389</v>
      </c>
    </row>
    <row r="1647" spans="1:23" x14ac:dyDescent="0.3">
      <c r="A1647" s="1">
        <v>45349</v>
      </c>
      <c r="B1647" t="s">
        <v>17</v>
      </c>
      <c r="C1647" t="s">
        <v>116</v>
      </c>
      <c r="D1647" s="2">
        <v>10</v>
      </c>
      <c r="E1647" s="4" t="s">
        <v>220</v>
      </c>
      <c r="F1647" t="s">
        <v>13</v>
      </c>
      <c r="G1647">
        <v>8864</v>
      </c>
      <c r="H1647" t="s">
        <v>121</v>
      </c>
      <c r="I1647" t="s">
        <v>120</v>
      </c>
      <c r="J1647">
        <v>0.02</v>
      </c>
      <c r="K1647">
        <v>3400</v>
      </c>
      <c r="L1647">
        <v>4.47</v>
      </c>
      <c r="M1647" t="s">
        <v>36</v>
      </c>
      <c r="N1647">
        <v>2</v>
      </c>
      <c r="O1647">
        <v>24</v>
      </c>
      <c r="P1647">
        <v>1.5</v>
      </c>
      <c r="Q1647">
        <v>25</v>
      </c>
      <c r="R1647">
        <v>96</v>
      </c>
      <c r="S1647" s="16">
        <v>192</v>
      </c>
      <c r="T1647">
        <v>1.840095311525092</v>
      </c>
      <c r="U1647">
        <v>0.81517516544117641</v>
      </c>
      <c r="V1647">
        <v>1.9525394816485995</v>
      </c>
      <c r="W1647">
        <f t="shared" si="10"/>
        <v>2.928809222472899</v>
      </c>
    </row>
    <row r="1648" spans="1:23" x14ac:dyDescent="0.3">
      <c r="A1648" s="1">
        <v>45335</v>
      </c>
      <c r="B1648" t="s">
        <v>17</v>
      </c>
      <c r="C1648" t="s">
        <v>116</v>
      </c>
      <c r="D1648" s="2">
        <v>28</v>
      </c>
      <c r="E1648" s="4" t="s">
        <v>14</v>
      </c>
      <c r="F1648" t="s">
        <v>33</v>
      </c>
      <c r="G1648">
        <v>8844</v>
      </c>
      <c r="H1648" t="s">
        <v>121</v>
      </c>
      <c r="I1648" t="s">
        <v>120</v>
      </c>
      <c r="J1648">
        <v>0.02</v>
      </c>
      <c r="K1648">
        <v>2600</v>
      </c>
      <c r="L1648">
        <v>2.66</v>
      </c>
      <c r="M1648" t="s">
        <v>96</v>
      </c>
      <c r="N1648">
        <v>1</v>
      </c>
      <c r="O1648">
        <v>24</v>
      </c>
      <c r="P1648">
        <v>2.7</v>
      </c>
      <c r="Q1648">
        <v>25</v>
      </c>
      <c r="R1648">
        <v>96</v>
      </c>
      <c r="S1648" s="16">
        <v>96</v>
      </c>
      <c r="T1648">
        <v>3.3104624938923561</v>
      </c>
      <c r="U1648">
        <v>0.8155960096153847</v>
      </c>
      <c r="V1648">
        <v>0.62609286363355654</v>
      </c>
      <c r="W1648">
        <f t="shared" si="10"/>
        <v>1.6904507318106028</v>
      </c>
    </row>
    <row r="1649" spans="1:23" x14ac:dyDescent="0.3">
      <c r="A1649" s="1">
        <v>45329</v>
      </c>
      <c r="B1649" t="s">
        <v>17</v>
      </c>
      <c r="C1649" t="s">
        <v>116</v>
      </c>
      <c r="D1649" s="2">
        <v>8</v>
      </c>
      <c r="E1649" s="4" t="s">
        <v>15</v>
      </c>
      <c r="F1649" t="s">
        <v>33</v>
      </c>
      <c r="G1649">
        <v>8898</v>
      </c>
      <c r="H1649" t="s">
        <v>9</v>
      </c>
      <c r="I1649" t="s">
        <v>120</v>
      </c>
      <c r="J1649">
        <v>0.02</v>
      </c>
      <c r="K1649">
        <v>3200</v>
      </c>
      <c r="L1649">
        <v>4.8600000000000003</v>
      </c>
      <c r="M1649" t="s">
        <v>36</v>
      </c>
      <c r="N1649">
        <v>1</v>
      </c>
      <c r="O1649">
        <v>24</v>
      </c>
      <c r="P1649">
        <v>0.52</v>
      </c>
      <c r="Q1649">
        <v>25</v>
      </c>
      <c r="R1649">
        <v>96</v>
      </c>
      <c r="S1649" s="16">
        <v>96</v>
      </c>
      <c r="T1649">
        <v>0.6371513758425299</v>
      </c>
      <c r="U1649">
        <v>0.81613258593750015</v>
      </c>
      <c r="V1649">
        <v>2.7281359320339829</v>
      </c>
      <c r="W1649">
        <f t="shared" si="10"/>
        <v>1.4186306846576711</v>
      </c>
    </row>
    <row r="1650" spans="1:23" x14ac:dyDescent="0.3">
      <c r="A1650" s="1">
        <v>45334</v>
      </c>
      <c r="B1650" t="s">
        <v>17</v>
      </c>
      <c r="C1650" t="s">
        <v>116</v>
      </c>
      <c r="D1650" s="2">
        <v>20</v>
      </c>
      <c r="E1650" s="4" t="s">
        <v>161</v>
      </c>
      <c r="F1650" t="s">
        <v>33</v>
      </c>
      <c r="I1650" t="s">
        <v>120</v>
      </c>
      <c r="J1650">
        <v>0.02</v>
      </c>
      <c r="K1650">
        <v>3000</v>
      </c>
      <c r="L1650">
        <v>3.05</v>
      </c>
      <c r="M1650" t="s">
        <v>96</v>
      </c>
      <c r="N1650">
        <v>2</v>
      </c>
      <c r="O1650">
        <v>24</v>
      </c>
      <c r="P1650">
        <v>3.9</v>
      </c>
      <c r="Q1650">
        <v>25</v>
      </c>
      <c r="R1650">
        <v>96</v>
      </c>
      <c r="S1650" s="16">
        <v>192</v>
      </c>
      <c r="T1650">
        <v>4.7590507478402087</v>
      </c>
      <c r="U1650">
        <v>0.81949115625000002</v>
      </c>
      <c r="V1650">
        <v>0.76662237633816199</v>
      </c>
      <c r="W1650">
        <f t="shared" si="10"/>
        <v>2.9898272677188316</v>
      </c>
    </row>
    <row r="1651" spans="1:23" x14ac:dyDescent="0.3">
      <c r="A1651" s="1">
        <v>45336</v>
      </c>
      <c r="B1651" t="s">
        <v>17</v>
      </c>
      <c r="C1651" t="s">
        <v>116</v>
      </c>
      <c r="D1651" s="2">
        <v>26</v>
      </c>
      <c r="E1651" s="4" t="s">
        <v>8</v>
      </c>
      <c r="F1651" t="s">
        <v>33</v>
      </c>
      <c r="G1651">
        <v>8948</v>
      </c>
      <c r="H1651" t="s">
        <v>134</v>
      </c>
      <c r="I1651" t="s">
        <v>120</v>
      </c>
      <c r="J1651">
        <v>0.02</v>
      </c>
      <c r="K1651">
        <v>2800</v>
      </c>
      <c r="L1651">
        <v>2.91</v>
      </c>
      <c r="M1651" t="s">
        <v>114</v>
      </c>
      <c r="N1651">
        <v>3</v>
      </c>
      <c r="O1651">
        <v>24</v>
      </c>
      <c r="P1651">
        <v>6.2</v>
      </c>
      <c r="Q1651">
        <v>25</v>
      </c>
      <c r="R1651">
        <v>80</v>
      </c>
      <c r="S1651" s="16">
        <v>240</v>
      </c>
      <c r="T1651">
        <v>7.5651462489292651</v>
      </c>
      <c r="U1651">
        <v>0.81954793681318705</v>
      </c>
      <c r="V1651">
        <v>0.62915680381570427</v>
      </c>
      <c r="W1651">
        <f t="shared" si="10"/>
        <v>3.9007721836573666</v>
      </c>
    </row>
    <row r="1652" spans="1:23" x14ac:dyDescent="0.3">
      <c r="A1652" s="1">
        <v>45336</v>
      </c>
      <c r="B1652" t="s">
        <v>17</v>
      </c>
      <c r="C1652" t="s">
        <v>112</v>
      </c>
      <c r="D1652" s="2">
        <v>21</v>
      </c>
      <c r="E1652" s="4" t="s">
        <v>15</v>
      </c>
      <c r="F1652" t="s">
        <v>59</v>
      </c>
      <c r="G1652" t="s">
        <v>129</v>
      </c>
      <c r="I1652" t="s">
        <v>120</v>
      </c>
      <c r="J1652">
        <v>0.02</v>
      </c>
      <c r="K1652">
        <v>3000</v>
      </c>
      <c r="L1652">
        <v>3.1</v>
      </c>
      <c r="M1652" t="s">
        <v>114</v>
      </c>
      <c r="N1652">
        <v>1</v>
      </c>
      <c r="O1652">
        <v>21</v>
      </c>
      <c r="P1652">
        <v>1.68</v>
      </c>
      <c r="Q1652">
        <v>20</v>
      </c>
      <c r="R1652">
        <v>80</v>
      </c>
      <c r="S1652" s="16">
        <v>80</v>
      </c>
      <c r="T1652">
        <v>2.048502690854606</v>
      </c>
      <c r="U1652">
        <v>0.82011120000000004</v>
      </c>
      <c r="V1652">
        <v>0.76662237633816199</v>
      </c>
      <c r="W1652">
        <f t="shared" si="10"/>
        <v>1.2879255922481121</v>
      </c>
    </row>
    <row r="1653" spans="1:23" x14ac:dyDescent="0.3">
      <c r="A1653" s="1">
        <v>45325</v>
      </c>
      <c r="B1653" t="s">
        <v>17</v>
      </c>
      <c r="C1653" t="s">
        <v>116</v>
      </c>
      <c r="D1653" s="2">
        <v>16</v>
      </c>
      <c r="E1653" s="4" t="s">
        <v>132</v>
      </c>
      <c r="F1653" t="s">
        <v>13</v>
      </c>
      <c r="G1653">
        <v>8824</v>
      </c>
      <c r="H1653" t="s">
        <v>11</v>
      </c>
      <c r="I1653" t="s">
        <v>120</v>
      </c>
      <c r="J1653">
        <v>0.02</v>
      </c>
      <c r="K1653">
        <v>3400</v>
      </c>
      <c r="L1653">
        <v>3.53</v>
      </c>
      <c r="M1653" t="s">
        <v>36</v>
      </c>
      <c r="N1653">
        <v>3</v>
      </c>
      <c r="O1653">
        <v>24</v>
      </c>
      <c r="P1653">
        <v>4.5999999999999996</v>
      </c>
      <c r="Q1653">
        <v>24</v>
      </c>
      <c r="R1653">
        <v>96</v>
      </c>
      <c r="S1653" s="16">
        <v>288</v>
      </c>
      <c r="T1653">
        <v>5.5922216719663433</v>
      </c>
      <c r="U1653">
        <v>0.82257111213235268</v>
      </c>
      <c r="V1653">
        <v>1</v>
      </c>
      <c r="W1653">
        <f t="shared" si="10"/>
        <v>4.5999999999999996</v>
      </c>
    </row>
    <row r="1654" spans="1:23" x14ac:dyDescent="0.3">
      <c r="A1654" s="1">
        <v>45350</v>
      </c>
      <c r="B1654" t="s">
        <v>17</v>
      </c>
      <c r="C1654" t="s">
        <v>112</v>
      </c>
      <c r="D1654" s="2">
        <v>7.7</v>
      </c>
      <c r="E1654" s="4" t="s">
        <v>126</v>
      </c>
      <c r="F1654" t="s">
        <v>33</v>
      </c>
      <c r="H1654" t="s">
        <v>125</v>
      </c>
      <c r="I1654" t="s">
        <v>120</v>
      </c>
      <c r="J1654">
        <v>0.02</v>
      </c>
      <c r="K1654">
        <v>3400</v>
      </c>
      <c r="L1654">
        <v>4.9800000000000004</v>
      </c>
      <c r="M1654" t="s">
        <v>111</v>
      </c>
      <c r="N1654">
        <v>4</v>
      </c>
      <c r="P1654">
        <v>2.4</v>
      </c>
      <c r="R1654">
        <v>110</v>
      </c>
      <c r="S1654" s="16">
        <v>440</v>
      </c>
      <c r="T1654">
        <v>2.9144772665712999</v>
      </c>
      <c r="U1654">
        <v>0.82347528578373497</v>
      </c>
      <c r="V1654">
        <v>2.8705752808988758</v>
      </c>
      <c r="W1654">
        <f t="shared" si="10"/>
        <v>6.8893806741573016</v>
      </c>
    </row>
    <row r="1655" spans="1:23" x14ac:dyDescent="0.3">
      <c r="A1655" s="1">
        <v>45347</v>
      </c>
      <c r="B1655" t="s">
        <v>17</v>
      </c>
      <c r="C1655" t="s">
        <v>116</v>
      </c>
      <c r="D1655" s="2">
        <v>24</v>
      </c>
      <c r="E1655" s="4" t="s">
        <v>8</v>
      </c>
      <c r="F1655" t="s">
        <v>33</v>
      </c>
      <c r="G1655">
        <v>8948</v>
      </c>
      <c r="H1655" t="s">
        <v>134</v>
      </c>
      <c r="I1655" t="s">
        <v>120</v>
      </c>
      <c r="J1655">
        <v>0.02</v>
      </c>
      <c r="K1655">
        <v>2800</v>
      </c>
      <c r="L1655">
        <v>2.95</v>
      </c>
      <c r="M1655" t="s">
        <v>114</v>
      </c>
      <c r="N1655">
        <v>1</v>
      </c>
      <c r="P1655">
        <v>1.9</v>
      </c>
      <c r="R1655">
        <v>80</v>
      </c>
      <c r="S1655" s="16">
        <v>80</v>
      </c>
      <c r="T1655">
        <v>2.296174767601999</v>
      </c>
      <c r="U1655">
        <v>0.82746314732142878</v>
      </c>
      <c r="V1655">
        <v>0.71941811546454448</v>
      </c>
      <c r="W1655">
        <f t="shared" si="10"/>
        <v>1.3668944193826345</v>
      </c>
    </row>
    <row r="1656" spans="1:23" x14ac:dyDescent="0.3">
      <c r="A1656" s="1">
        <v>45333</v>
      </c>
      <c r="B1656" t="s">
        <v>17</v>
      </c>
      <c r="C1656" t="s">
        <v>116</v>
      </c>
      <c r="D1656" s="2">
        <v>36</v>
      </c>
      <c r="E1656" s="4" t="s">
        <v>136</v>
      </c>
      <c r="F1656" t="s">
        <v>59</v>
      </c>
      <c r="G1656" t="s">
        <v>128</v>
      </c>
      <c r="H1656" t="s">
        <v>10</v>
      </c>
      <c r="I1656" t="s">
        <v>120</v>
      </c>
      <c r="J1656">
        <v>0.02</v>
      </c>
      <c r="K1656">
        <v>2200</v>
      </c>
      <c r="L1656">
        <v>2.44</v>
      </c>
      <c r="M1656" t="s">
        <v>114</v>
      </c>
      <c r="N1656">
        <v>1</v>
      </c>
      <c r="O1656">
        <v>24</v>
      </c>
      <c r="P1656">
        <v>2.71</v>
      </c>
      <c r="Q1656">
        <v>25</v>
      </c>
      <c r="R1656">
        <v>80</v>
      </c>
      <c r="S1656" s="16">
        <v>80</v>
      </c>
      <c r="T1656">
        <v>3.2718473891401429</v>
      </c>
      <c r="U1656">
        <v>0.82827824090909108</v>
      </c>
      <c r="V1656">
        <v>0.51395195573612584</v>
      </c>
      <c r="W1656">
        <f t="shared" si="10"/>
        <v>1.392809800044901</v>
      </c>
    </row>
    <row r="1657" spans="1:23" x14ac:dyDescent="0.3">
      <c r="A1657" s="1">
        <v>45344</v>
      </c>
      <c r="B1657" t="s">
        <v>17</v>
      </c>
      <c r="C1657" t="s">
        <v>116</v>
      </c>
      <c r="D1657" s="2">
        <v>10</v>
      </c>
      <c r="E1657" s="4" t="s">
        <v>220</v>
      </c>
      <c r="F1657" t="s">
        <v>13</v>
      </c>
      <c r="G1657">
        <v>8864</v>
      </c>
      <c r="H1657" t="s">
        <v>121</v>
      </c>
      <c r="I1657" t="s">
        <v>120</v>
      </c>
      <c r="J1657">
        <v>0.02</v>
      </c>
      <c r="K1657">
        <v>3400</v>
      </c>
      <c r="L1657">
        <v>4.47</v>
      </c>
      <c r="M1657" t="s">
        <v>36</v>
      </c>
      <c r="N1657">
        <v>3</v>
      </c>
      <c r="O1657">
        <v>24</v>
      </c>
      <c r="P1657">
        <v>2.2999999999999998</v>
      </c>
      <c r="Q1657">
        <v>25</v>
      </c>
      <c r="R1657">
        <v>96</v>
      </c>
      <c r="S1657" s="16">
        <v>288</v>
      </c>
      <c r="T1657">
        <v>2.760142967287639</v>
      </c>
      <c r="U1657">
        <v>0.83329016911764686</v>
      </c>
      <c r="V1657">
        <v>1.9525394816485995</v>
      </c>
      <c r="W1657">
        <f t="shared" si="10"/>
        <v>4.4908408077917787</v>
      </c>
    </row>
    <row r="1658" spans="1:23" x14ac:dyDescent="0.3">
      <c r="A1658" s="1">
        <v>45346</v>
      </c>
      <c r="B1658" t="s">
        <v>17</v>
      </c>
      <c r="C1658" t="s">
        <v>116</v>
      </c>
      <c r="D1658" s="2">
        <v>10</v>
      </c>
      <c r="E1658" s="4" t="s">
        <v>220</v>
      </c>
      <c r="F1658" t="s">
        <v>13</v>
      </c>
      <c r="G1658">
        <v>8864</v>
      </c>
      <c r="H1658" t="s">
        <v>121</v>
      </c>
      <c r="I1658" t="s">
        <v>120</v>
      </c>
      <c r="J1658">
        <v>0.02</v>
      </c>
      <c r="K1658">
        <v>3400</v>
      </c>
      <c r="L1658">
        <v>4.47</v>
      </c>
      <c r="M1658" t="s">
        <v>36</v>
      </c>
      <c r="N1658">
        <v>3</v>
      </c>
      <c r="O1658">
        <v>24</v>
      </c>
      <c r="P1658">
        <v>2.2999999999999998</v>
      </c>
      <c r="Q1658">
        <v>25</v>
      </c>
      <c r="R1658">
        <v>96</v>
      </c>
      <c r="S1658" s="16">
        <v>288</v>
      </c>
      <c r="T1658">
        <v>2.760142967287639</v>
      </c>
      <c r="U1658">
        <v>0.83329016911764686</v>
      </c>
      <c r="V1658">
        <v>1.9525394816485995</v>
      </c>
      <c r="W1658">
        <f t="shared" si="10"/>
        <v>4.4908408077917787</v>
      </c>
    </row>
    <row r="1659" spans="1:23" x14ac:dyDescent="0.3">
      <c r="A1659" s="1">
        <v>45327</v>
      </c>
      <c r="B1659" t="s">
        <v>17</v>
      </c>
      <c r="C1659" t="s">
        <v>116</v>
      </c>
      <c r="D1659" s="2">
        <v>16</v>
      </c>
      <c r="E1659" s="4" t="s">
        <v>132</v>
      </c>
      <c r="F1659" t="s">
        <v>13</v>
      </c>
      <c r="G1659">
        <v>8824</v>
      </c>
      <c r="H1659" t="s">
        <v>11</v>
      </c>
      <c r="I1659" t="s">
        <v>120</v>
      </c>
      <c r="J1659">
        <v>0.02</v>
      </c>
      <c r="K1659">
        <v>3400</v>
      </c>
      <c r="L1659">
        <v>3.53</v>
      </c>
      <c r="M1659" t="s">
        <v>36</v>
      </c>
      <c r="N1659">
        <v>3</v>
      </c>
      <c r="O1659">
        <v>24</v>
      </c>
      <c r="P1659">
        <v>4.68</v>
      </c>
      <c r="Q1659">
        <v>25</v>
      </c>
      <c r="R1659">
        <v>96</v>
      </c>
      <c r="S1659" s="16">
        <v>288</v>
      </c>
      <c r="T1659">
        <v>5.5922216719663433</v>
      </c>
      <c r="U1659">
        <v>0.83687669669117615</v>
      </c>
      <c r="V1659">
        <v>1</v>
      </c>
      <c r="W1659">
        <f t="shared" si="10"/>
        <v>4.68</v>
      </c>
    </row>
    <row r="1660" spans="1:23" x14ac:dyDescent="0.3">
      <c r="A1660" s="1">
        <v>45339</v>
      </c>
      <c r="B1660" t="s">
        <v>17</v>
      </c>
      <c r="C1660" t="s">
        <v>138</v>
      </c>
      <c r="D1660" s="2">
        <v>20</v>
      </c>
      <c r="E1660" s="4" t="s">
        <v>66</v>
      </c>
      <c r="F1660" t="s">
        <v>74</v>
      </c>
      <c r="G1660">
        <v>8939</v>
      </c>
      <c r="H1660" t="s">
        <v>142</v>
      </c>
      <c r="I1660" t="s">
        <v>120</v>
      </c>
      <c r="J1660">
        <v>0.01</v>
      </c>
      <c r="K1660">
        <v>3000</v>
      </c>
      <c r="L1660">
        <v>3.05</v>
      </c>
      <c r="M1660" t="s">
        <v>96</v>
      </c>
      <c r="N1660">
        <v>1</v>
      </c>
      <c r="O1660">
        <v>36</v>
      </c>
      <c r="P1660">
        <v>2</v>
      </c>
      <c r="Q1660">
        <v>35</v>
      </c>
      <c r="R1660">
        <v>96</v>
      </c>
      <c r="S1660" s="16">
        <v>96</v>
      </c>
      <c r="T1660">
        <v>2.3795253739201039</v>
      </c>
      <c r="U1660">
        <v>0.84050374999999999</v>
      </c>
      <c r="V1660">
        <v>0.76662237633816199</v>
      </c>
      <c r="W1660">
        <f t="shared" si="10"/>
        <v>1.533244752676324</v>
      </c>
    </row>
    <row r="1661" spans="1:23" x14ac:dyDescent="0.3">
      <c r="A1661" s="1">
        <v>45337</v>
      </c>
      <c r="B1661" t="s">
        <v>17</v>
      </c>
      <c r="C1661" t="s">
        <v>138</v>
      </c>
      <c r="D1661" s="2">
        <v>24</v>
      </c>
      <c r="E1661" s="4" t="s">
        <v>8</v>
      </c>
      <c r="F1661" t="s">
        <v>33</v>
      </c>
      <c r="H1661" t="s">
        <v>146</v>
      </c>
      <c r="I1661" t="s">
        <v>120</v>
      </c>
      <c r="J1661">
        <v>0.02</v>
      </c>
      <c r="K1661">
        <v>2800</v>
      </c>
      <c r="L1661">
        <v>2.95</v>
      </c>
      <c r="M1661" t="s">
        <v>114</v>
      </c>
      <c r="N1661">
        <v>2</v>
      </c>
      <c r="O1661">
        <v>36</v>
      </c>
      <c r="P1661">
        <v>4.2</v>
      </c>
      <c r="Q1661">
        <v>35</v>
      </c>
      <c r="R1661">
        <v>80</v>
      </c>
      <c r="S1661" s="16">
        <v>160</v>
      </c>
      <c r="T1661">
        <v>4.5923495352039971</v>
      </c>
      <c r="U1661">
        <v>0.91456453125000026</v>
      </c>
      <c r="V1661">
        <v>0.71941811546454448</v>
      </c>
      <c r="W1661">
        <f t="shared" si="10"/>
        <v>3.021556084951087</v>
      </c>
    </row>
    <row r="1662" spans="1:23" x14ac:dyDescent="0.3">
      <c r="A1662" s="1">
        <v>45351</v>
      </c>
      <c r="B1662" t="s">
        <v>17</v>
      </c>
      <c r="C1662" t="s">
        <v>138</v>
      </c>
      <c r="D1662" s="2">
        <v>24</v>
      </c>
      <c r="E1662" s="4" t="s">
        <v>8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v>0</v>
      </c>
      <c r="T1662">
        <v>0</v>
      </c>
      <c r="V1662">
        <v>0.71941811546454448</v>
      </c>
      <c r="W1662">
        <f t="shared" si="10"/>
        <v>0</v>
      </c>
    </row>
  </sheetData>
  <autoFilter ref="A1:W1662" xr:uid="{21F2A0B9-9998-47FB-B115-113CFC55E6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2024-03-09T17:53:48Z</dcterms:modified>
</cp:coreProperties>
</file>