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e Bordin\Meu Drive (kauanembordin@gmail.com)\Capítulo Functional Traits\plant_functional_traits_chapter\results\"/>
    </mc:Choice>
  </mc:AlternateContent>
  <xr:revisionPtr revIDLastSave="0" documentId="8_{AADA55CA-9EEE-4138-A268-A125CE77A1BD}" xr6:coauthVersionLast="47" xr6:coauthVersionMax="47" xr10:uidLastSave="{00000000-0000-0000-0000-000000000000}"/>
  <bookViews>
    <workbookView xWindow="-110" yWindow="-110" windowWidth="19420" windowHeight="10300" xr2:uid="{752924FC-5D86-467C-94CD-401AE2212C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6" i="1"/>
  <c r="R10" i="1"/>
  <c r="R5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</calcChain>
</file>

<file path=xl/sharedStrings.xml><?xml version="1.0" encoding="utf-8"?>
<sst xmlns="http://schemas.openxmlformats.org/spreadsheetml/2006/main" count="33" uniqueCount="23">
  <si>
    <t>Ecosystem</t>
  </si>
  <si>
    <t>Relationship</t>
  </si>
  <si>
    <t>Height</t>
  </si>
  <si>
    <t>LA</t>
  </si>
  <si>
    <t>LCC:LA</t>
  </si>
  <si>
    <t>SLA</t>
  </si>
  <si>
    <t>LCC</t>
  </si>
  <si>
    <t>LCC:LNC</t>
  </si>
  <si>
    <t>LDMC</t>
  </si>
  <si>
    <t>LNC</t>
  </si>
  <si>
    <t>LNC:LPC</t>
  </si>
  <si>
    <t>LPC</t>
  </si>
  <si>
    <t>LT</t>
  </si>
  <si>
    <t>Pigments</t>
  </si>
  <si>
    <t>Root</t>
  </si>
  <si>
    <t>Seeds</t>
  </si>
  <si>
    <t>WD</t>
  </si>
  <si>
    <t>Forest</t>
  </si>
  <si>
    <t>Negative</t>
  </si>
  <si>
    <t>No relationship</t>
  </si>
  <si>
    <t>Positive</t>
  </si>
  <si>
    <t>Grassland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</si>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</sst>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3D3D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5" fontId="1" fillId="2" borderId="0" xfId="0" applyNumberFormat="1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6E4B-9387-48F0-BAFD-A145DE475153}">
  <dimension ref="A1:R11"/>
  <sheetViews>
    <sheetView tabSelected="1" workbookViewId="0">
      <selection activeCell="A11" sqref="A11:XFD11"/>
    </sheetView>
  </sheetViews>
  <sheetFormatPr defaultRowHeight="14.5" x14ac:dyDescent="0.35"/>
  <cols>
    <col min="3" max="3" width="14" bestFit="1" customWidth="1"/>
    <col min="4" max="5" width="12.90625" bestFit="1" customWidth="1"/>
    <col min="6" max="6" width="14" bestFit="1" customWidth="1"/>
    <col min="7" max="9" width="12.90625" bestFit="1" customWidth="1"/>
    <col min="10" max="10" width="14" bestFit="1" customWidth="1"/>
    <col min="11" max="11" width="12.90625" bestFit="1" customWidth="1"/>
    <col min="12" max="12" width="14" bestFit="1" customWidth="1"/>
    <col min="13" max="16" width="12.90625" bestFit="1" customWidth="1"/>
    <col min="17" max="17" width="14" bestFit="1" customWidth="1"/>
  </cols>
  <sheetData>
    <row r="1" spans="1:18" ht="26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ht="26" x14ac:dyDescent="0.35">
      <c r="A2" s="2" t="s">
        <v>17</v>
      </c>
      <c r="B2" s="2" t="s">
        <v>18</v>
      </c>
      <c r="C2" s="2">
        <v>0</v>
      </c>
      <c r="D2" s="2">
        <v>3</v>
      </c>
      <c r="E2" s="2">
        <v>1</v>
      </c>
      <c r="F2" s="2">
        <v>6</v>
      </c>
      <c r="G2" s="2">
        <v>1</v>
      </c>
      <c r="H2" s="2">
        <v>0</v>
      </c>
      <c r="I2" s="2">
        <v>1</v>
      </c>
      <c r="J2" s="2">
        <v>2</v>
      </c>
      <c r="K2" s="2">
        <v>0</v>
      </c>
      <c r="L2" s="2">
        <v>2</v>
      </c>
      <c r="M2" s="2">
        <v>0</v>
      </c>
      <c r="N2" s="2">
        <v>0</v>
      </c>
      <c r="O2" s="2">
        <v>0</v>
      </c>
      <c r="P2" s="2">
        <v>0</v>
      </c>
      <c r="Q2" s="2">
        <v>2</v>
      </c>
    </row>
    <row r="3" spans="1:18" ht="39" x14ac:dyDescent="0.35">
      <c r="A3" s="2" t="s">
        <v>17</v>
      </c>
      <c r="B3" s="2" t="s">
        <v>19</v>
      </c>
      <c r="C3" s="2">
        <v>5</v>
      </c>
      <c r="D3" s="2">
        <v>1</v>
      </c>
      <c r="E3" s="2">
        <v>1</v>
      </c>
      <c r="F3" s="2">
        <v>7</v>
      </c>
      <c r="G3" s="2">
        <v>1</v>
      </c>
      <c r="H3" s="2">
        <v>1</v>
      </c>
      <c r="I3" s="2">
        <v>1</v>
      </c>
      <c r="J3" s="2">
        <v>7</v>
      </c>
      <c r="K3" s="2">
        <v>0</v>
      </c>
      <c r="L3" s="2">
        <v>5</v>
      </c>
      <c r="M3" s="2">
        <v>0</v>
      </c>
      <c r="N3" s="2">
        <v>0</v>
      </c>
      <c r="O3" s="2">
        <v>0</v>
      </c>
      <c r="P3" s="2">
        <v>1</v>
      </c>
      <c r="Q3" s="2">
        <v>6</v>
      </c>
    </row>
    <row r="4" spans="1:18" ht="26" x14ac:dyDescent="0.35">
      <c r="A4" s="2" t="s">
        <v>17</v>
      </c>
      <c r="B4" s="2" t="s">
        <v>20</v>
      </c>
      <c r="C4" s="2">
        <v>9</v>
      </c>
      <c r="D4" s="2">
        <v>3</v>
      </c>
      <c r="E4" s="2">
        <v>2</v>
      </c>
      <c r="F4" s="2">
        <v>9</v>
      </c>
      <c r="G4" s="2">
        <v>0</v>
      </c>
      <c r="H4" s="2">
        <v>0</v>
      </c>
      <c r="I4" s="2">
        <v>5</v>
      </c>
      <c r="J4" s="2">
        <v>8</v>
      </c>
      <c r="K4" s="2">
        <v>1</v>
      </c>
      <c r="L4" s="2">
        <v>5</v>
      </c>
      <c r="M4" s="2">
        <v>1</v>
      </c>
      <c r="N4" s="2">
        <v>4</v>
      </c>
      <c r="O4" s="2">
        <v>1</v>
      </c>
      <c r="P4" s="2">
        <v>2</v>
      </c>
      <c r="Q4" s="2">
        <v>5</v>
      </c>
    </row>
    <row r="5" spans="1:18" x14ac:dyDescent="0.35">
      <c r="A5" s="2" t="s">
        <v>17</v>
      </c>
      <c r="B5" s="2" t="s">
        <v>22</v>
      </c>
      <c r="C5" s="2">
        <f>SUM(C2:C4)</f>
        <v>14</v>
      </c>
      <c r="D5" s="2">
        <f t="shared" ref="D5:Q5" si="0">SUM(D2:D4)</f>
        <v>7</v>
      </c>
      <c r="E5" s="2">
        <f t="shared" si="0"/>
        <v>4</v>
      </c>
      <c r="F5" s="2">
        <f t="shared" si="0"/>
        <v>22</v>
      </c>
      <c r="G5" s="2">
        <f t="shared" si="0"/>
        <v>2</v>
      </c>
      <c r="H5" s="2">
        <f t="shared" si="0"/>
        <v>1</v>
      </c>
      <c r="I5" s="2">
        <f t="shared" si="0"/>
        <v>7</v>
      </c>
      <c r="J5" s="2">
        <f t="shared" si="0"/>
        <v>17</v>
      </c>
      <c r="K5" s="2">
        <f t="shared" si="0"/>
        <v>1</v>
      </c>
      <c r="L5" s="2">
        <f t="shared" si="0"/>
        <v>12</v>
      </c>
      <c r="M5" s="2">
        <f t="shared" si="0"/>
        <v>1</v>
      </c>
      <c r="N5" s="2">
        <f t="shared" si="0"/>
        <v>4</v>
      </c>
      <c r="O5" s="2">
        <f t="shared" si="0"/>
        <v>1</v>
      </c>
      <c r="P5" s="2">
        <f t="shared" si="0"/>
        <v>3</v>
      </c>
      <c r="Q5" s="2">
        <f t="shared" si="0"/>
        <v>13</v>
      </c>
      <c r="R5" s="2">
        <f>SUM(C5:Q5)</f>
        <v>109</v>
      </c>
    </row>
    <row r="6" spans="1:18" s="5" customFormat="1" x14ac:dyDescent="0.35">
      <c r="A6" s="3"/>
      <c r="B6" s="3"/>
      <c r="C6" s="4">
        <f>(C5*100)/$R$5</f>
        <v>12.844036697247706</v>
      </c>
      <c r="D6" s="4">
        <f t="shared" ref="D6:Q6" si="1">(D5*100)/$R$5</f>
        <v>6.4220183486238529</v>
      </c>
      <c r="E6" s="4">
        <f t="shared" si="1"/>
        <v>3.669724770642202</v>
      </c>
      <c r="F6" s="4">
        <f t="shared" si="1"/>
        <v>20.183486238532112</v>
      </c>
      <c r="G6" s="4">
        <f t="shared" si="1"/>
        <v>1.834862385321101</v>
      </c>
      <c r="H6" s="4">
        <f t="shared" si="1"/>
        <v>0.91743119266055051</v>
      </c>
      <c r="I6" s="4">
        <f t="shared" si="1"/>
        <v>6.4220183486238529</v>
      </c>
      <c r="J6" s="4">
        <f t="shared" si="1"/>
        <v>15.596330275229358</v>
      </c>
      <c r="K6" s="4">
        <f t="shared" si="1"/>
        <v>0.91743119266055051</v>
      </c>
      <c r="L6" s="4">
        <f t="shared" si="1"/>
        <v>11.009174311926605</v>
      </c>
      <c r="M6" s="4">
        <f t="shared" si="1"/>
        <v>0.91743119266055051</v>
      </c>
      <c r="N6" s="4">
        <f t="shared" si="1"/>
        <v>3.669724770642202</v>
      </c>
      <c r="O6" s="4">
        <f t="shared" si="1"/>
        <v>0.91743119266055051</v>
      </c>
      <c r="P6" s="4">
        <f t="shared" si="1"/>
        <v>2.7522935779816513</v>
      </c>
      <c r="Q6" s="4">
        <f t="shared" si="1"/>
        <v>11.926605504587156</v>
      </c>
    </row>
    <row r="7" spans="1:18" ht="26" x14ac:dyDescent="0.35">
      <c r="A7" s="2" t="s">
        <v>21</v>
      </c>
      <c r="B7" s="2" t="s">
        <v>18</v>
      </c>
      <c r="C7" s="2">
        <v>3</v>
      </c>
      <c r="D7" s="2">
        <v>0</v>
      </c>
      <c r="E7" s="2">
        <v>1</v>
      </c>
      <c r="F7" s="2">
        <v>4</v>
      </c>
      <c r="G7" s="2">
        <v>1</v>
      </c>
      <c r="H7" s="2">
        <v>0</v>
      </c>
      <c r="I7" s="2">
        <v>4</v>
      </c>
      <c r="J7" s="2">
        <v>3</v>
      </c>
      <c r="K7" s="2">
        <v>0</v>
      </c>
      <c r="L7" s="2">
        <v>0</v>
      </c>
      <c r="M7" s="2">
        <v>1</v>
      </c>
      <c r="N7" s="2">
        <v>0</v>
      </c>
      <c r="O7" s="2">
        <v>1</v>
      </c>
      <c r="P7" s="2">
        <v>0</v>
      </c>
      <c r="Q7" s="2">
        <v>0</v>
      </c>
    </row>
    <row r="8" spans="1:18" ht="39" x14ac:dyDescent="0.35">
      <c r="A8" s="2" t="s">
        <v>21</v>
      </c>
      <c r="B8" s="2" t="s">
        <v>19</v>
      </c>
      <c r="C8" s="2">
        <v>3</v>
      </c>
      <c r="D8" s="2">
        <v>2</v>
      </c>
      <c r="E8" s="2">
        <v>1</v>
      </c>
      <c r="F8" s="2">
        <v>7</v>
      </c>
      <c r="G8" s="2">
        <v>2</v>
      </c>
      <c r="H8" s="2">
        <v>1</v>
      </c>
      <c r="I8" s="2">
        <v>4</v>
      </c>
      <c r="J8" s="2">
        <v>7</v>
      </c>
      <c r="K8" s="2">
        <v>0</v>
      </c>
      <c r="L8" s="2">
        <v>3</v>
      </c>
      <c r="M8" s="2">
        <v>0</v>
      </c>
      <c r="N8" s="2">
        <v>0</v>
      </c>
      <c r="O8" s="2">
        <v>3</v>
      </c>
      <c r="P8" s="2">
        <v>1</v>
      </c>
      <c r="Q8" s="2">
        <v>0</v>
      </c>
    </row>
    <row r="9" spans="1:18" ht="26" x14ac:dyDescent="0.35">
      <c r="A9" s="2" t="s">
        <v>21</v>
      </c>
      <c r="B9" s="2" t="s">
        <v>20</v>
      </c>
      <c r="C9" s="2">
        <v>10</v>
      </c>
      <c r="D9" s="2">
        <v>3</v>
      </c>
      <c r="E9" s="2">
        <v>2</v>
      </c>
      <c r="F9" s="2">
        <v>8</v>
      </c>
      <c r="G9" s="2">
        <v>0</v>
      </c>
      <c r="H9" s="2">
        <v>1</v>
      </c>
      <c r="I9" s="2">
        <v>5</v>
      </c>
      <c r="J9" s="2">
        <v>3</v>
      </c>
      <c r="K9" s="2">
        <v>0</v>
      </c>
      <c r="L9" s="2">
        <v>1</v>
      </c>
      <c r="M9" s="2">
        <v>2</v>
      </c>
      <c r="N9" s="2">
        <v>1</v>
      </c>
      <c r="O9" s="2">
        <v>5</v>
      </c>
      <c r="P9" s="2">
        <v>0</v>
      </c>
      <c r="Q9" s="2">
        <v>0</v>
      </c>
    </row>
    <row r="10" spans="1:18" ht="26" x14ac:dyDescent="0.35">
      <c r="A10" s="2" t="s">
        <v>21</v>
      </c>
      <c r="B10" s="2" t="s">
        <v>22</v>
      </c>
      <c r="C10" s="2">
        <f>SUM(C7:C9)</f>
        <v>16</v>
      </c>
      <c r="D10" s="2">
        <f t="shared" ref="D10" si="2">SUM(D7:D9)</f>
        <v>5</v>
      </c>
      <c r="E10" s="2">
        <f t="shared" ref="E10" si="3">SUM(E7:E9)</f>
        <v>4</v>
      </c>
      <c r="F10" s="2">
        <f t="shared" ref="F10" si="4">SUM(F7:F9)</f>
        <v>19</v>
      </c>
      <c r="G10" s="2">
        <f t="shared" ref="G10" si="5">SUM(G7:G9)</f>
        <v>3</v>
      </c>
      <c r="H10" s="2">
        <f t="shared" ref="H10" si="6">SUM(H7:H9)</f>
        <v>2</v>
      </c>
      <c r="I10" s="2">
        <f t="shared" ref="I10" si="7">SUM(I7:I9)</f>
        <v>13</v>
      </c>
      <c r="J10" s="2">
        <f t="shared" ref="J10" si="8">SUM(J7:J9)</f>
        <v>13</v>
      </c>
      <c r="K10" s="2">
        <f t="shared" ref="K10" si="9">SUM(K7:K9)</f>
        <v>0</v>
      </c>
      <c r="L10" s="2">
        <f t="shared" ref="L10" si="10">SUM(L7:L9)</f>
        <v>4</v>
      </c>
      <c r="M10" s="2">
        <f t="shared" ref="M10" si="11">SUM(M7:M9)</f>
        <v>3</v>
      </c>
      <c r="N10" s="2">
        <f t="shared" ref="N10" si="12">SUM(N7:N9)</f>
        <v>1</v>
      </c>
      <c r="O10" s="2">
        <f t="shared" ref="O10" si="13">SUM(O7:O9)</f>
        <v>9</v>
      </c>
      <c r="P10" s="2">
        <f t="shared" ref="P10" si="14">SUM(P7:P9)</f>
        <v>1</v>
      </c>
      <c r="Q10" s="2">
        <f t="shared" ref="Q10" si="15">SUM(Q7:Q9)</f>
        <v>0</v>
      </c>
      <c r="R10" s="2">
        <f>SUM(C10:Q10)</f>
        <v>93</v>
      </c>
    </row>
    <row r="11" spans="1:18" s="5" customFormat="1" x14ac:dyDescent="0.35">
      <c r="C11" s="4">
        <f t="shared" ref="C11:P11" si="16">(C10*100)/$R$10</f>
        <v>17.204301075268816</v>
      </c>
      <c r="D11" s="4">
        <f t="shared" si="16"/>
        <v>5.376344086021505</v>
      </c>
      <c r="E11" s="4">
        <f t="shared" si="16"/>
        <v>4.301075268817204</v>
      </c>
      <c r="F11" s="4">
        <f t="shared" si="16"/>
        <v>20.43010752688172</v>
      </c>
      <c r="G11" s="4">
        <f t="shared" si="16"/>
        <v>3.225806451612903</v>
      </c>
      <c r="H11" s="4">
        <f t="shared" si="16"/>
        <v>2.150537634408602</v>
      </c>
      <c r="I11" s="4">
        <f t="shared" si="16"/>
        <v>13.978494623655914</v>
      </c>
      <c r="J11" s="4">
        <f t="shared" si="16"/>
        <v>13.978494623655914</v>
      </c>
      <c r="K11" s="4">
        <f t="shared" si="16"/>
        <v>0</v>
      </c>
      <c r="L11" s="4">
        <f t="shared" si="16"/>
        <v>4.301075268817204</v>
      </c>
      <c r="M11" s="4">
        <f t="shared" si="16"/>
        <v>3.225806451612903</v>
      </c>
      <c r="N11" s="4">
        <f t="shared" si="16"/>
        <v>1.075268817204301</v>
      </c>
      <c r="O11" s="4">
        <f t="shared" si="16"/>
        <v>9.67741935483871</v>
      </c>
      <c r="P11" s="4">
        <f t="shared" si="16"/>
        <v>1.075268817204301</v>
      </c>
      <c r="Q11" s="4">
        <f>(Q10*100)/$R$10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Kauane Bordin</dc:creator>
  <cp:lastModifiedBy>Kauane Bordin</cp:lastModifiedBy>
  <dcterms:created xsi:type="dcterms:W3CDTF">2023-08-30T12:14:27Z</dcterms:created>
  <dcterms:modified xsi:type="dcterms:W3CDTF">2023-08-30T12:18:12Z</dcterms:modified>
</cp:coreProperties>
</file>