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BF5D053B-EFE9-4E84-8538-3DBC22E8E290}" xr6:coauthVersionLast="47" xr6:coauthVersionMax="47" xr10:uidLastSave="{00000000-0000-0000-0000-000000000000}"/>
  <bookViews>
    <workbookView xWindow="-110" yWindow="-110" windowWidth="19420" windowHeight="10300" activeTab="1" xr2:uid="{7345C443-23AC-41F1-AD75-3C55830770F6}"/>
  </bookViews>
  <sheets>
    <sheet name="original" sheetId="1" r:id="rId1"/>
    <sheet name="rounded" sheetId="2" r:id="rId2"/>
    <sheet name="to g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M22" i="2"/>
  <c r="AL22" i="2"/>
  <c r="AK22" i="2"/>
  <c r="AJ22" i="2"/>
  <c r="AI22" i="2"/>
  <c r="AH22" i="2"/>
  <c r="AG22" i="2"/>
  <c r="AF22" i="2"/>
  <c r="AE22" i="2"/>
  <c r="AD22" i="2"/>
  <c r="AC22" i="2"/>
  <c r="AB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M9" i="2"/>
  <c r="AL9" i="2"/>
  <c r="AK9" i="2"/>
  <c r="AJ9" i="2"/>
  <c r="AI9" i="2"/>
  <c r="AH9" i="2"/>
  <c r="AG9" i="2"/>
  <c r="AF9" i="2"/>
  <c r="AE9" i="2"/>
  <c r="AD9" i="2"/>
  <c r="AC9" i="2"/>
  <c r="AB9" i="2"/>
  <c r="AM8" i="2"/>
  <c r="AL8" i="2"/>
  <c r="AK8" i="2"/>
  <c r="AJ8" i="2"/>
  <c r="AI8" i="2"/>
  <c r="AH8" i="2"/>
  <c r="AG8" i="2"/>
  <c r="AF8" i="2"/>
  <c r="AE8" i="2"/>
  <c r="AD8" i="2"/>
  <c r="AC8" i="2"/>
  <c r="AB8" i="2"/>
  <c r="AM7" i="2"/>
  <c r="AL7" i="2"/>
  <c r="AK7" i="2"/>
  <c r="AJ7" i="2"/>
  <c r="AI7" i="2"/>
  <c r="AH7" i="2"/>
  <c r="AG7" i="2"/>
  <c r="AF7" i="2"/>
  <c r="AE7" i="2"/>
  <c r="AD7" i="2"/>
  <c r="AC7" i="2"/>
  <c r="AB7" i="2"/>
  <c r="AM6" i="2"/>
  <c r="AL6" i="2"/>
  <c r="AK6" i="2"/>
  <c r="AJ6" i="2"/>
  <c r="AI6" i="2"/>
  <c r="AH6" i="2"/>
  <c r="AG6" i="2"/>
  <c r="AF6" i="2"/>
  <c r="AE6" i="2"/>
  <c r="AD6" i="2"/>
  <c r="AC6" i="2"/>
  <c r="AB6" i="2"/>
  <c r="AM5" i="2"/>
  <c r="AL5" i="2"/>
  <c r="AK5" i="2"/>
  <c r="AJ5" i="2"/>
  <c r="AI5" i="2"/>
  <c r="AH5" i="2"/>
  <c r="AG5" i="2"/>
  <c r="AF5" i="2"/>
  <c r="AE5" i="2"/>
  <c r="AD5" i="2"/>
  <c r="AC5" i="2"/>
  <c r="AB5" i="2"/>
  <c r="AM4" i="2"/>
  <c r="AL4" i="2"/>
  <c r="AK4" i="2"/>
  <c r="AJ4" i="2"/>
  <c r="AI4" i="2"/>
  <c r="AH4" i="2"/>
  <c r="AG4" i="2"/>
  <c r="AF4" i="2"/>
  <c r="AE4" i="2"/>
  <c r="AD4" i="2"/>
  <c r="AC4" i="2"/>
  <c r="AB4" i="2"/>
  <c r="AM3" i="2"/>
  <c r="AL3" i="2"/>
  <c r="AK3" i="2"/>
  <c r="AJ3" i="2"/>
  <c r="AI3" i="2"/>
  <c r="AH3" i="2"/>
  <c r="AG3" i="2"/>
  <c r="AF3" i="2"/>
  <c r="AE3" i="2"/>
  <c r="AD3" i="2"/>
  <c r="AC3" i="2"/>
  <c r="AC3" i="1"/>
  <c r="AD3" i="1"/>
  <c r="AE3" i="1"/>
  <c r="AF3" i="1"/>
  <c r="AG3" i="1"/>
  <c r="AH3" i="1"/>
  <c r="AI3" i="1"/>
  <c r="AJ3" i="1"/>
  <c r="AK3" i="1"/>
  <c r="AL3" i="1"/>
  <c r="AM3" i="1"/>
  <c r="AC4" i="1"/>
  <c r="AD4" i="1"/>
  <c r="AE4" i="1"/>
  <c r="AF4" i="1"/>
  <c r="AG4" i="1"/>
  <c r="AH4" i="1"/>
  <c r="AI4" i="1"/>
  <c r="AJ4" i="1"/>
  <c r="AK4" i="1"/>
  <c r="AL4" i="1"/>
  <c r="AM4" i="1"/>
  <c r="AC5" i="1"/>
  <c r="AD5" i="1"/>
  <c r="AE5" i="1"/>
  <c r="AF5" i="1"/>
  <c r="AG5" i="1"/>
  <c r="AH5" i="1"/>
  <c r="AI5" i="1"/>
  <c r="AJ5" i="1"/>
  <c r="AK5" i="1"/>
  <c r="AL5" i="1"/>
  <c r="AM5" i="1"/>
  <c r="AC6" i="1"/>
  <c r="AD6" i="1"/>
  <c r="AE6" i="1"/>
  <c r="AF6" i="1"/>
  <c r="AG6" i="1"/>
  <c r="AH6" i="1"/>
  <c r="AI6" i="1"/>
  <c r="AJ6" i="1"/>
  <c r="AK6" i="1"/>
  <c r="AL6" i="1"/>
  <c r="AM6" i="1"/>
  <c r="AC7" i="1"/>
  <c r="AD7" i="1"/>
  <c r="AE7" i="1"/>
  <c r="AF7" i="1"/>
  <c r="AG7" i="1"/>
  <c r="AH7" i="1"/>
  <c r="AI7" i="1"/>
  <c r="AJ7" i="1"/>
  <c r="AK7" i="1"/>
  <c r="AL7" i="1"/>
  <c r="AM7" i="1"/>
  <c r="AC8" i="1"/>
  <c r="AD8" i="1"/>
  <c r="AE8" i="1"/>
  <c r="AF8" i="1"/>
  <c r="AG8" i="1"/>
  <c r="AH8" i="1"/>
  <c r="AI8" i="1"/>
  <c r="AJ8" i="1"/>
  <c r="AK8" i="1"/>
  <c r="AL8" i="1"/>
  <c r="AM8" i="1"/>
  <c r="AC9" i="1"/>
  <c r="AD9" i="1"/>
  <c r="AE9" i="1"/>
  <c r="AF9" i="1"/>
  <c r="AG9" i="1"/>
  <c r="AH9" i="1"/>
  <c r="AI9" i="1"/>
  <c r="AJ9" i="1"/>
  <c r="AK9" i="1"/>
  <c r="AL9" i="1"/>
  <c r="AM9" i="1"/>
  <c r="AC10" i="1"/>
  <c r="AD10" i="1"/>
  <c r="AE10" i="1"/>
  <c r="AF10" i="1"/>
  <c r="AG10" i="1"/>
  <c r="AH10" i="1"/>
  <c r="AI10" i="1"/>
  <c r="AJ10" i="1"/>
  <c r="AK10" i="1"/>
  <c r="AL10" i="1"/>
  <c r="AM10" i="1"/>
  <c r="AC11" i="1"/>
  <c r="AD11" i="1"/>
  <c r="AE11" i="1"/>
  <c r="AF11" i="1"/>
  <c r="AG11" i="1"/>
  <c r="AH11" i="1"/>
  <c r="AI11" i="1"/>
  <c r="AJ11" i="1"/>
  <c r="AK11" i="1"/>
  <c r="AL11" i="1"/>
  <c r="AM11" i="1"/>
  <c r="AC12" i="1"/>
  <c r="AD12" i="1"/>
  <c r="AE12" i="1"/>
  <c r="AF12" i="1"/>
  <c r="AG12" i="1"/>
  <c r="AH12" i="1"/>
  <c r="AI12" i="1"/>
  <c r="AJ12" i="1"/>
  <c r="AK12" i="1"/>
  <c r="AL12" i="1"/>
  <c r="AM12" i="1"/>
  <c r="AC13" i="1"/>
  <c r="AD13" i="1"/>
  <c r="AE13" i="1"/>
  <c r="AF13" i="1"/>
  <c r="AG13" i="1"/>
  <c r="AH13" i="1"/>
  <c r="AI13" i="1"/>
  <c r="AJ13" i="1"/>
  <c r="AK13" i="1"/>
  <c r="AL13" i="1"/>
  <c r="AM13" i="1"/>
  <c r="AC14" i="1"/>
  <c r="AD14" i="1"/>
  <c r="AE14" i="1"/>
  <c r="AF14" i="1"/>
  <c r="AG14" i="1"/>
  <c r="AH14" i="1"/>
  <c r="AI14" i="1"/>
  <c r="AJ14" i="1"/>
  <c r="AK14" i="1"/>
  <c r="AL14" i="1"/>
  <c r="AM14" i="1"/>
  <c r="AC15" i="1"/>
  <c r="AD15" i="1"/>
  <c r="AE15" i="1"/>
  <c r="AF15" i="1"/>
  <c r="AG15" i="1"/>
  <c r="AH15" i="1"/>
  <c r="AI15" i="1"/>
  <c r="AJ15" i="1"/>
  <c r="AK15" i="1"/>
  <c r="AL15" i="1"/>
  <c r="AM15" i="1"/>
  <c r="AC16" i="1"/>
  <c r="AD16" i="1"/>
  <c r="AE16" i="1"/>
  <c r="AF16" i="1"/>
  <c r="AG16" i="1"/>
  <c r="AH16" i="1"/>
  <c r="AI16" i="1"/>
  <c r="AJ16" i="1"/>
  <c r="AK16" i="1"/>
  <c r="AL16" i="1"/>
  <c r="AM16" i="1"/>
  <c r="AC17" i="1"/>
  <c r="AD17" i="1"/>
  <c r="AE17" i="1"/>
  <c r="AF17" i="1"/>
  <c r="AG17" i="1"/>
  <c r="AH17" i="1"/>
  <c r="AI17" i="1"/>
  <c r="AJ17" i="1"/>
  <c r="AK17" i="1"/>
  <c r="AL17" i="1"/>
  <c r="AM17" i="1"/>
  <c r="AC18" i="1"/>
  <c r="AD18" i="1"/>
  <c r="AE18" i="1"/>
  <c r="AF18" i="1"/>
  <c r="AG18" i="1"/>
  <c r="AH18" i="1"/>
  <c r="AI18" i="1"/>
  <c r="AJ18" i="1"/>
  <c r="AK18" i="1"/>
  <c r="AL18" i="1"/>
  <c r="AM18" i="1"/>
  <c r="AC19" i="1"/>
  <c r="AD19" i="1"/>
  <c r="AE19" i="1"/>
  <c r="AF19" i="1"/>
  <c r="AG19" i="1"/>
  <c r="AH19" i="1"/>
  <c r="AI19" i="1"/>
  <c r="AJ19" i="1"/>
  <c r="AK19" i="1"/>
  <c r="AL19" i="1"/>
  <c r="AM19" i="1"/>
  <c r="AC20" i="1"/>
  <c r="AD20" i="1"/>
  <c r="AE20" i="1"/>
  <c r="AF20" i="1"/>
  <c r="AG20" i="1"/>
  <c r="AH20" i="1"/>
  <c r="AI20" i="1"/>
  <c r="AJ20" i="1"/>
  <c r="AK20" i="1"/>
  <c r="AL20" i="1"/>
  <c r="AM20" i="1"/>
  <c r="AC21" i="1"/>
  <c r="AD21" i="1"/>
  <c r="AE21" i="1"/>
  <c r="AF21" i="1"/>
  <c r="AG21" i="1"/>
  <c r="AH21" i="1"/>
  <c r="AI21" i="1"/>
  <c r="AJ21" i="1"/>
  <c r="AK21" i="1"/>
  <c r="AL21" i="1"/>
  <c r="AM21" i="1"/>
  <c r="AC22" i="1"/>
  <c r="AD22" i="1"/>
  <c r="AE22" i="1"/>
  <c r="AF22" i="1"/>
  <c r="AG22" i="1"/>
  <c r="AH22" i="1"/>
  <c r="AI22" i="1"/>
  <c r="AJ22" i="1"/>
  <c r="AK22" i="1"/>
  <c r="AL22" i="1"/>
  <c r="AM2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7" i="1"/>
  <c r="X9" i="1"/>
  <c r="X11" i="1"/>
  <c r="X15" i="1"/>
  <c r="X17" i="1"/>
  <c r="X19" i="1"/>
  <c r="X3" i="1"/>
  <c r="V7" i="1"/>
  <c r="V9" i="1"/>
  <c r="V11" i="1"/>
  <c r="V15" i="1"/>
  <c r="V17" i="1"/>
  <c r="V19" i="1"/>
  <c r="V3" i="1"/>
  <c r="T7" i="1"/>
  <c r="T9" i="1"/>
  <c r="T11" i="1"/>
  <c r="T15" i="1"/>
  <c r="T17" i="1"/>
  <c r="T19" i="1"/>
  <c r="T3" i="1"/>
  <c r="S5" i="1"/>
  <c r="S13" i="1"/>
  <c r="S15" i="1"/>
  <c r="S21" i="1"/>
  <c r="S3" i="1"/>
  <c r="R7" i="1"/>
  <c r="R9" i="1"/>
  <c r="R11" i="1"/>
  <c r="R15" i="1"/>
  <c r="R17" i="1"/>
  <c r="R19" i="1"/>
  <c r="R3" i="1"/>
  <c r="Q5" i="1"/>
  <c r="Q7" i="1"/>
  <c r="Q11" i="1"/>
  <c r="Q13" i="1"/>
  <c r="Q15" i="1"/>
  <c r="Q19" i="1"/>
  <c r="Q21" i="1"/>
  <c r="Q3" i="1"/>
  <c r="P7" i="1"/>
  <c r="P9" i="1"/>
  <c r="P11" i="1"/>
  <c r="P15" i="1"/>
  <c r="P17" i="1"/>
  <c r="P19" i="1"/>
  <c r="P3" i="1"/>
  <c r="O18" i="1"/>
  <c r="O20" i="1"/>
  <c r="O7" i="1"/>
  <c r="O9" i="1"/>
  <c r="O15" i="1"/>
  <c r="O3" i="1"/>
  <c r="C24" i="1"/>
  <c r="P4" i="1" s="1"/>
  <c r="D24" i="1"/>
  <c r="Q8" i="1" s="1"/>
  <c r="E24" i="1"/>
  <c r="R4" i="1" s="1"/>
  <c r="F24" i="1"/>
  <c r="S8" i="1" s="1"/>
  <c r="G24" i="1"/>
  <c r="T4" i="1" s="1"/>
  <c r="H24" i="1"/>
  <c r="U8" i="1" s="1"/>
  <c r="I24" i="1"/>
  <c r="V4" i="1" s="1"/>
  <c r="J24" i="1"/>
  <c r="W8" i="1" s="1"/>
  <c r="K24" i="1"/>
  <c r="L24" i="1"/>
  <c r="M24" i="1"/>
  <c r="B24" i="1"/>
  <c r="O21" i="1" s="1"/>
  <c r="S7" i="1" l="1"/>
  <c r="U3" i="1"/>
  <c r="U15" i="1"/>
  <c r="U7" i="1"/>
  <c r="W3" i="1"/>
  <c r="W15" i="1"/>
  <c r="W7" i="1"/>
  <c r="O16" i="1"/>
  <c r="O8" i="1"/>
  <c r="O19" i="1"/>
  <c r="P18" i="1"/>
  <c r="P10" i="1"/>
  <c r="Q22" i="1"/>
  <c r="Q14" i="1"/>
  <c r="Q6" i="1"/>
  <c r="R18" i="1"/>
  <c r="R10" i="1"/>
  <c r="S22" i="1"/>
  <c r="S14" i="1"/>
  <c r="S6" i="1"/>
  <c r="T18" i="1"/>
  <c r="T10" i="1"/>
  <c r="U22" i="1"/>
  <c r="U14" i="1"/>
  <c r="U6" i="1"/>
  <c r="V18" i="1"/>
  <c r="V10" i="1"/>
  <c r="W22" i="1"/>
  <c r="W14" i="1"/>
  <c r="W6" i="1"/>
  <c r="X18" i="1"/>
  <c r="X10" i="1"/>
  <c r="U21" i="1"/>
  <c r="U13" i="1"/>
  <c r="U5" i="1"/>
  <c r="W21" i="1"/>
  <c r="W13" i="1"/>
  <c r="W5" i="1"/>
  <c r="O14" i="1"/>
  <c r="O6" i="1"/>
  <c r="O17" i="1"/>
  <c r="P16" i="1"/>
  <c r="P8" i="1"/>
  <c r="Q20" i="1"/>
  <c r="Q12" i="1"/>
  <c r="Q4" i="1"/>
  <c r="R16" i="1"/>
  <c r="R8" i="1"/>
  <c r="S20" i="1"/>
  <c r="S12" i="1"/>
  <c r="S4" i="1"/>
  <c r="T16" i="1"/>
  <c r="T8" i="1"/>
  <c r="U20" i="1"/>
  <c r="U12" i="1"/>
  <c r="U4" i="1"/>
  <c r="V16" i="1"/>
  <c r="V8" i="1"/>
  <c r="W20" i="1"/>
  <c r="W12" i="1"/>
  <c r="W4" i="1"/>
  <c r="X16" i="1"/>
  <c r="X8" i="1"/>
  <c r="S19" i="1"/>
  <c r="W11" i="1"/>
  <c r="O12" i="1"/>
  <c r="O4" i="1"/>
  <c r="P22" i="1"/>
  <c r="P14" i="1"/>
  <c r="P6" i="1"/>
  <c r="Q18" i="1"/>
  <c r="Q10" i="1"/>
  <c r="R22" i="1"/>
  <c r="R14" i="1"/>
  <c r="R6" i="1"/>
  <c r="S18" i="1"/>
  <c r="S10" i="1"/>
  <c r="T22" i="1"/>
  <c r="T14" i="1"/>
  <c r="T6" i="1"/>
  <c r="U18" i="1"/>
  <c r="U10" i="1"/>
  <c r="V22" i="1"/>
  <c r="V14" i="1"/>
  <c r="V6" i="1"/>
  <c r="W18" i="1"/>
  <c r="W10" i="1"/>
  <c r="X22" i="1"/>
  <c r="X14" i="1"/>
  <c r="X6" i="1"/>
  <c r="O13" i="1"/>
  <c r="S11" i="1"/>
  <c r="U11" i="1"/>
  <c r="O11" i="1"/>
  <c r="O22" i="1"/>
  <c r="P21" i="1"/>
  <c r="P13" i="1"/>
  <c r="P5" i="1"/>
  <c r="Q17" i="1"/>
  <c r="Q9" i="1"/>
  <c r="R21" i="1"/>
  <c r="R13" i="1"/>
  <c r="R5" i="1"/>
  <c r="S17" i="1"/>
  <c r="S9" i="1"/>
  <c r="T21" i="1"/>
  <c r="T13" i="1"/>
  <c r="T5" i="1"/>
  <c r="U17" i="1"/>
  <c r="U9" i="1"/>
  <c r="V21" i="1"/>
  <c r="V13" i="1"/>
  <c r="V5" i="1"/>
  <c r="W17" i="1"/>
  <c r="W9" i="1"/>
  <c r="X21" i="1"/>
  <c r="X13" i="1"/>
  <c r="X5" i="1"/>
  <c r="O5" i="1"/>
  <c r="U19" i="1"/>
  <c r="W19" i="1"/>
  <c r="O10" i="1"/>
  <c r="P20" i="1"/>
  <c r="P12" i="1"/>
  <c r="Q16" i="1"/>
  <c r="R20" i="1"/>
  <c r="R12" i="1"/>
  <c r="S16" i="1"/>
  <c r="T20" i="1"/>
  <c r="T12" i="1"/>
  <c r="U16" i="1"/>
  <c r="V20" i="1"/>
  <c r="V12" i="1"/>
  <c r="W16" i="1"/>
  <c r="X20" i="1"/>
  <c r="X12" i="1"/>
  <c r="X4" i="1"/>
</calcChain>
</file>

<file path=xl/sharedStrings.xml><?xml version="1.0" encoding="utf-8"?>
<sst xmlns="http://schemas.openxmlformats.org/spreadsheetml/2006/main" count="400" uniqueCount="83">
  <si>
    <t>Trait</t>
  </si>
  <si>
    <t>Forest</t>
  </si>
  <si>
    <t>Grassland</t>
  </si>
  <si>
    <t>Temperate</t>
  </si>
  <si>
    <t>Tropical</t>
  </si>
  <si>
    <t>Rate</t>
  </si>
  <si>
    <t>Stock</t>
  </si>
  <si>
    <t>Crown size</t>
  </si>
  <si>
    <t>Deciduousness</t>
  </si>
  <si>
    <t>Growth form</t>
  </si>
  <si>
    <t>Growth rate</t>
  </si>
  <si>
    <t>Height</t>
  </si>
  <si>
    <t>LA</t>
  </si>
  <si>
    <t>LCC</t>
  </si>
  <si>
    <t>LCC:LNC</t>
  </si>
  <si>
    <t>LDMC</t>
  </si>
  <si>
    <t>LNC</t>
  </si>
  <si>
    <t>LPC</t>
  </si>
  <si>
    <t>LT</t>
  </si>
  <si>
    <t>SLA</t>
  </si>
  <si>
    <t>Seed size</t>
  </si>
  <si>
    <t>Stress tolerance</t>
  </si>
  <si>
    <t>Tree size</t>
  </si>
  <si>
    <t>WD</t>
  </si>
  <si>
    <t>Pigments</t>
  </si>
  <si>
    <t>Root quantity</t>
  </si>
  <si>
    <t>Niche complementarity</t>
  </si>
  <si>
    <t>LCC:LA</t>
  </si>
  <si>
    <t>Mass-ratio</t>
  </si>
  <si>
    <t>Total</t>
  </si>
  <si>
    <t>2 (2%)</t>
  </si>
  <si>
    <t>0 (0%)</t>
  </si>
  <si>
    <t>2 (3%)</t>
  </si>
  <si>
    <t>1 (1%)</t>
  </si>
  <si>
    <t>1 (2%)</t>
  </si>
  <si>
    <t>3 (3%)</t>
  </si>
  <si>
    <t>4 (4%)</t>
  </si>
  <si>
    <t>3 (4%)</t>
  </si>
  <si>
    <t>7 (10%)</t>
  </si>
  <si>
    <t>13 (19%)</t>
  </si>
  <si>
    <t>7 (11%)</t>
  </si>
  <si>
    <t>13 (16%)</t>
  </si>
  <si>
    <t>9 (13%)</t>
  </si>
  <si>
    <t>11 (15%)</t>
  </si>
  <si>
    <t>10 (10%)</t>
  </si>
  <si>
    <t>6 (8%)</t>
  </si>
  <si>
    <t>8 (9%)</t>
  </si>
  <si>
    <t>6 (10%)</t>
  </si>
  <si>
    <t>5 (7%)</t>
  </si>
  <si>
    <t>4 (6%)</t>
  </si>
  <si>
    <t>3 (5%)</t>
  </si>
  <si>
    <t>8 (8%)</t>
  </si>
  <si>
    <t>5 (5%)</t>
  </si>
  <si>
    <t>9 (9%)</t>
  </si>
  <si>
    <t>10 (14%)</t>
  </si>
  <si>
    <t>11 (11%)</t>
  </si>
  <si>
    <t>8 (11%)</t>
  </si>
  <si>
    <t>9 (10%)</t>
  </si>
  <si>
    <t>8 (13%)</t>
  </si>
  <si>
    <t>9 (11%)</t>
  </si>
  <si>
    <t>6 (9%)</t>
  </si>
  <si>
    <t>13 (13%)</t>
  </si>
  <si>
    <t>7 (9%)</t>
  </si>
  <si>
    <t>12 (15%)</t>
  </si>
  <si>
    <t>6 (6%)</t>
  </si>
  <si>
    <t>5 (8%)</t>
  </si>
  <si>
    <t>5 (6%)</t>
  </si>
  <si>
    <t>18 (18%)</t>
  </si>
  <si>
    <t>15 (21%)</t>
  </si>
  <si>
    <t>20 (21%)</t>
  </si>
  <si>
    <t>13 (17%)</t>
  </si>
  <si>
    <t>18 (19%)</t>
  </si>
  <si>
    <t>11 (18%)</t>
  </si>
  <si>
    <t>13 (18%)</t>
  </si>
  <si>
    <t>15 (22%)</t>
  </si>
  <si>
    <t>17 (22%)</t>
  </si>
  <si>
    <t>4 (5%)</t>
  </si>
  <si>
    <t>12 (12%)</t>
  </si>
  <si>
    <t>11 (14%)</t>
  </si>
  <si>
    <t>7 (12%)</t>
  </si>
  <si>
    <t>7 (7%)</t>
  </si>
  <si>
    <t>8 (12%)</t>
  </si>
  <si>
    <t>4 (7%)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</si>
</sst>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031-2EB8-4A0E-9EC7-102B8E640FE8}">
  <dimension ref="A1:AM24"/>
  <sheetViews>
    <sheetView zoomScale="77" workbookViewId="0">
      <selection sqref="A1:A1048576"/>
    </sheetView>
  </sheetViews>
  <sheetFormatPr defaultRowHeight="14.5" x14ac:dyDescent="0.35"/>
  <cols>
    <col min="1" max="1" width="14.08984375" bestFit="1" customWidth="1"/>
    <col min="2" max="2" width="8.08984375" bestFit="1" customWidth="1"/>
    <col min="3" max="3" width="9.08984375" bestFit="1" customWidth="1"/>
    <col min="4" max="4" width="9.90625" bestFit="1" customWidth="1"/>
    <col min="5" max="5" width="7.453125" bestFit="1" customWidth="1"/>
    <col min="6" max="6" width="4.54296875" bestFit="1" customWidth="1"/>
    <col min="7" max="7" width="5.1796875" bestFit="1" customWidth="1"/>
    <col min="8" max="8" width="6" bestFit="1" customWidth="1"/>
    <col min="9" max="9" width="9.08984375" bestFit="1" customWidth="1"/>
    <col min="10" max="10" width="7.453125" bestFit="1" customWidth="1"/>
    <col min="11" max="11" width="9.90625" bestFit="1" customWidth="1"/>
    <col min="12" max="12" width="4.54296875" bestFit="1" customWidth="1"/>
    <col min="13" max="13" width="5.1796875" bestFit="1" customWidth="1"/>
    <col min="14" max="14" width="5.1796875" customWidth="1"/>
    <col min="17" max="17" width="9.90625" bestFit="1" customWidth="1"/>
  </cols>
  <sheetData>
    <row r="1" spans="1:39" x14ac:dyDescent="0.35">
      <c r="B1" s="4" t="s">
        <v>26</v>
      </c>
      <c r="C1" s="4"/>
      <c r="D1" s="4"/>
      <c r="E1" s="4"/>
      <c r="F1" s="4"/>
      <c r="G1" s="4"/>
      <c r="H1" s="4" t="s">
        <v>28</v>
      </c>
      <c r="I1" s="4"/>
      <c r="J1" s="4"/>
      <c r="K1" s="4"/>
      <c r="L1" s="4"/>
      <c r="M1" s="4"/>
      <c r="N1" s="1"/>
      <c r="O1" s="4" t="s">
        <v>26</v>
      </c>
      <c r="P1" s="4"/>
      <c r="Q1" s="4"/>
      <c r="R1" s="4"/>
      <c r="S1" s="4"/>
      <c r="T1" s="4"/>
      <c r="U1" s="4" t="s">
        <v>28</v>
      </c>
      <c r="V1" s="4"/>
      <c r="W1" s="4"/>
      <c r="X1" s="4"/>
      <c r="Y1" s="4"/>
      <c r="Z1" s="4"/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f>(B3/$B$24)*100</f>
        <v>2</v>
      </c>
      <c r="P3" s="2">
        <f>(C3/$C$24)*100</f>
        <v>0</v>
      </c>
      <c r="Q3" s="3">
        <f>(D3/$D$24)*100</f>
        <v>0</v>
      </c>
      <c r="R3" s="2">
        <f>(E3/$E$24)*100</f>
        <v>2.6315789473684208</v>
      </c>
      <c r="S3" s="2">
        <f>(F3/$F$24)*100</f>
        <v>0</v>
      </c>
      <c r="T3" s="2">
        <f>(G3/$G$24)*100</f>
        <v>3.3333333333333335</v>
      </c>
      <c r="U3" s="2">
        <f>(H3/$H$24)*100</f>
        <v>1.4084507042253522</v>
      </c>
      <c r="V3" s="2">
        <f>(I3/$I$24)*100</f>
        <v>0</v>
      </c>
      <c r="W3" s="2">
        <f>(J3/$J$24)*100</f>
        <v>1.639344262295082</v>
      </c>
      <c r="X3" s="2">
        <f>(K3/$K$24)*100</f>
        <v>0</v>
      </c>
      <c r="Y3" s="2">
        <f>(L3/$L$24)*100</f>
        <v>0</v>
      </c>
      <c r="Z3" s="2">
        <f>(M3/$M$24)*100</f>
        <v>1.4084507042253522</v>
      </c>
      <c r="AB3" t="str">
        <f>_xlfn.CONCAT(B3, " ", "(",O3,"%",")")</f>
        <v>2 (2%)</v>
      </c>
      <c r="AC3" t="str">
        <f t="shared" ref="AC3:AP18" si="0">_xlfn.CONCAT(C3, " ", "(",P3,"%",")")</f>
        <v>0 (0%)</v>
      </c>
      <c r="AD3" t="str">
        <f t="shared" si="0"/>
        <v>0 (0%)</v>
      </c>
      <c r="AE3" t="str">
        <f t="shared" si="0"/>
        <v>2 (2.63157894736842%)</v>
      </c>
      <c r="AF3" t="str">
        <f t="shared" si="0"/>
        <v>0 (0%)</v>
      </c>
      <c r="AG3" t="str">
        <f t="shared" si="0"/>
        <v>2 (3.33333333333333%)</v>
      </c>
      <c r="AH3" t="str">
        <f t="shared" si="0"/>
        <v>1 (1.40845070422535%)</v>
      </c>
      <c r="AI3" t="str">
        <f t="shared" si="0"/>
        <v>0 (0%)</v>
      </c>
      <c r="AJ3" t="str">
        <f t="shared" si="0"/>
        <v>1 (1.63934426229508%)</v>
      </c>
      <c r="AK3" t="str">
        <f t="shared" si="0"/>
        <v>0 (0%)</v>
      </c>
      <c r="AL3" t="str">
        <f t="shared" si="0"/>
        <v>0 (0%)</v>
      </c>
      <c r="AM3" t="str">
        <f t="shared" si="0"/>
        <v>1 (1.40845070422535%)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ref="O4:O22" si="1">(B4/$B$24)*100</f>
        <v>3</v>
      </c>
      <c r="P4" s="2">
        <f t="shared" ref="P4:P22" si="2">(C4/$C$24)*100</f>
        <v>1.3698630136986301</v>
      </c>
      <c r="Q4" s="3">
        <f t="shared" ref="Q4:Q22" si="3">(D4/$D$24)*100</f>
        <v>2.0618556701030926</v>
      </c>
      <c r="R4" s="2">
        <f t="shared" ref="R4:R22" si="4">(E4/$E$24)*100</f>
        <v>2.6315789473684208</v>
      </c>
      <c r="S4" s="2">
        <f t="shared" ref="S4:S22" si="5">(F4/$F$24)*100</f>
        <v>4.2553191489361701</v>
      </c>
      <c r="T4" s="2">
        <f t="shared" ref="T4:T22" si="6">(G4/$G$24)*100</f>
        <v>0</v>
      </c>
      <c r="U4" s="2">
        <f t="shared" ref="U4:U22" si="7">(H4/$H$24)*100</f>
        <v>0</v>
      </c>
      <c r="V4" s="2">
        <f t="shared" ref="V4:V22" si="8">(I4/$I$24)*100</f>
        <v>0</v>
      </c>
      <c r="W4" s="2">
        <f t="shared" ref="W4:W22" si="9">(J4/$J$24)*100</f>
        <v>0</v>
      </c>
      <c r="X4" s="2">
        <f t="shared" ref="X4:X22" si="10">(K4/$K$24)*100</f>
        <v>0</v>
      </c>
      <c r="Y4" s="2">
        <f t="shared" ref="Y4:Y22" si="11">(L4/$L$24)*100</f>
        <v>0</v>
      </c>
      <c r="Z4" s="2">
        <f t="shared" ref="Z4:Z22" si="12">(M4/$M$24)*100</f>
        <v>0</v>
      </c>
      <c r="AB4" t="str">
        <f t="shared" ref="AB4:AB22" si="13">_xlfn.CONCAT(B4, " ", "(",O4,"%",")")</f>
        <v>3 (3%)</v>
      </c>
      <c r="AC4" t="str">
        <f t="shared" si="0"/>
        <v>1 (1.36986301369863%)</v>
      </c>
      <c r="AD4" t="str">
        <f t="shared" si="0"/>
        <v>2 (2.06185567010309%)</v>
      </c>
      <c r="AE4" t="str">
        <f t="shared" si="0"/>
        <v>2 (2.63157894736842%)</v>
      </c>
      <c r="AF4" t="str">
        <f t="shared" si="0"/>
        <v>4 (4.25531914893617%)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1"/>
        <v>1</v>
      </c>
      <c r="P5" s="2">
        <f t="shared" si="2"/>
        <v>4.10958904109589</v>
      </c>
      <c r="Q5" s="3">
        <f t="shared" si="3"/>
        <v>3.0927835051546393</v>
      </c>
      <c r="R5" s="2">
        <f t="shared" si="4"/>
        <v>1.3157894736842104</v>
      </c>
      <c r="S5" s="2">
        <f t="shared" si="5"/>
        <v>3.1914893617021276</v>
      </c>
      <c r="T5" s="2">
        <f t="shared" si="6"/>
        <v>1.6666666666666667</v>
      </c>
      <c r="U5" s="2">
        <f t="shared" si="7"/>
        <v>0</v>
      </c>
      <c r="V5" s="2">
        <f t="shared" si="8"/>
        <v>0</v>
      </c>
      <c r="W5" s="2">
        <f t="shared" si="9"/>
        <v>0</v>
      </c>
      <c r="X5" s="2">
        <f t="shared" si="10"/>
        <v>0</v>
      </c>
      <c r="Y5" s="2">
        <f t="shared" si="11"/>
        <v>0</v>
      </c>
      <c r="Z5" s="2">
        <f t="shared" si="12"/>
        <v>0</v>
      </c>
      <c r="AB5" t="str">
        <f t="shared" si="13"/>
        <v>1 (1%)</v>
      </c>
      <c r="AC5" t="str">
        <f t="shared" si="0"/>
        <v>3 (4.10958904109589%)</v>
      </c>
      <c r="AD5" t="str">
        <f t="shared" si="0"/>
        <v>3 (3.09278350515464%)</v>
      </c>
      <c r="AE5" t="str">
        <f t="shared" si="0"/>
        <v>1 (1.31578947368421%)</v>
      </c>
      <c r="AF5" t="str">
        <f t="shared" si="0"/>
        <v>3 (3.19148936170213%)</v>
      </c>
      <c r="AG5" t="str">
        <f t="shared" si="0"/>
        <v>1 (1.66666666666667%)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f t="shared" si="1"/>
        <v>2</v>
      </c>
      <c r="P6" s="2">
        <f t="shared" si="2"/>
        <v>0</v>
      </c>
      <c r="Q6" s="3">
        <f t="shared" si="3"/>
        <v>1.0309278350515463</v>
      </c>
      <c r="R6" s="2">
        <f t="shared" si="4"/>
        <v>1.3157894736842104</v>
      </c>
      <c r="S6" s="2">
        <f t="shared" si="5"/>
        <v>1.0638297872340425</v>
      </c>
      <c r="T6" s="2">
        <f t="shared" si="6"/>
        <v>1.6666666666666667</v>
      </c>
      <c r="U6" s="2">
        <f t="shared" si="7"/>
        <v>1.4084507042253522</v>
      </c>
      <c r="V6" s="2">
        <f t="shared" si="8"/>
        <v>0</v>
      </c>
      <c r="W6" s="2">
        <f t="shared" si="9"/>
        <v>0</v>
      </c>
      <c r="X6" s="2">
        <f t="shared" si="10"/>
        <v>1.2658227848101267</v>
      </c>
      <c r="Y6" s="2">
        <f t="shared" si="11"/>
        <v>1.4492753623188406</v>
      </c>
      <c r="Z6" s="2">
        <f t="shared" si="12"/>
        <v>0</v>
      </c>
      <c r="AB6" t="str">
        <f t="shared" si="13"/>
        <v>2 (2%)</v>
      </c>
      <c r="AC6" t="str">
        <f t="shared" si="0"/>
        <v>0 (0%)</v>
      </c>
      <c r="AD6" t="str">
        <f t="shared" si="0"/>
        <v>1 (1.03092783505155%)</v>
      </c>
      <c r="AE6" t="str">
        <f t="shared" si="0"/>
        <v>1 (1.31578947368421%)</v>
      </c>
      <c r="AF6" t="str">
        <f t="shared" si="0"/>
        <v>1 (1.06382978723404%)</v>
      </c>
      <c r="AG6" t="str">
        <f t="shared" si="0"/>
        <v>1 (1.66666666666667%)</v>
      </c>
      <c r="AH6" t="str">
        <f t="shared" si="0"/>
        <v>1 (1.40845070422535%)</v>
      </c>
      <c r="AI6" t="str">
        <f t="shared" si="0"/>
        <v>0 (0%)</v>
      </c>
      <c r="AJ6" t="str">
        <f t="shared" si="0"/>
        <v>0 (0%)</v>
      </c>
      <c r="AK6" t="str">
        <f t="shared" si="0"/>
        <v>1 (1.26582278481013%)</v>
      </c>
      <c r="AL6" t="str">
        <f t="shared" si="0"/>
        <v>1 (1.44927536231884%)</v>
      </c>
      <c r="AM6" t="str">
        <f t="shared" si="0"/>
        <v>0 (0%)</v>
      </c>
    </row>
    <row r="7" spans="1:39" x14ac:dyDescent="0.35">
      <c r="A7" t="s">
        <v>11</v>
      </c>
      <c r="B7">
        <v>2</v>
      </c>
      <c r="C7">
        <v>1</v>
      </c>
      <c r="D7">
        <v>1</v>
      </c>
      <c r="E7">
        <v>2</v>
      </c>
      <c r="F7">
        <v>1</v>
      </c>
      <c r="G7">
        <v>1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f t="shared" si="1"/>
        <v>2</v>
      </c>
      <c r="P7" s="2">
        <f t="shared" si="2"/>
        <v>1.3698630136986301</v>
      </c>
      <c r="Q7" s="3">
        <f t="shared" si="3"/>
        <v>1.0309278350515463</v>
      </c>
      <c r="R7" s="2">
        <f t="shared" si="4"/>
        <v>2.6315789473684208</v>
      </c>
      <c r="S7" s="2">
        <f t="shared" si="5"/>
        <v>1.0638297872340425</v>
      </c>
      <c r="T7" s="2">
        <f t="shared" si="6"/>
        <v>1.6666666666666667</v>
      </c>
      <c r="U7" s="2">
        <f t="shared" si="7"/>
        <v>9.8591549295774641</v>
      </c>
      <c r="V7" s="2">
        <f t="shared" si="8"/>
        <v>18.840579710144929</v>
      </c>
      <c r="W7" s="2">
        <f t="shared" si="9"/>
        <v>11.475409836065573</v>
      </c>
      <c r="X7" s="2">
        <f t="shared" si="10"/>
        <v>16.455696202531644</v>
      </c>
      <c r="Y7" s="2">
        <f t="shared" si="11"/>
        <v>13.043478260869565</v>
      </c>
      <c r="Z7" s="2">
        <f t="shared" si="12"/>
        <v>15.492957746478872</v>
      </c>
      <c r="AB7" t="str">
        <f t="shared" si="13"/>
        <v>2 (2%)</v>
      </c>
      <c r="AC7" t="str">
        <f t="shared" si="0"/>
        <v>1 (1.36986301369863%)</v>
      </c>
      <c r="AD7" t="str">
        <f t="shared" si="0"/>
        <v>1 (1.03092783505155%)</v>
      </c>
      <c r="AE7" t="str">
        <f t="shared" si="0"/>
        <v>2 (2.63157894736842%)</v>
      </c>
      <c r="AF7" t="str">
        <f t="shared" si="0"/>
        <v>1 (1.06382978723404%)</v>
      </c>
      <c r="AG7" t="str">
        <f t="shared" si="0"/>
        <v>1 (1.66666666666667%)</v>
      </c>
      <c r="AH7" t="str">
        <f t="shared" si="0"/>
        <v>7 (9.85915492957746%)</v>
      </c>
      <c r="AI7" t="str">
        <f t="shared" si="0"/>
        <v>13 (18.8405797101449%)</v>
      </c>
      <c r="AJ7" t="str">
        <f t="shared" si="0"/>
        <v>7 (11.4754098360656%)</v>
      </c>
      <c r="AK7" t="str">
        <f t="shared" si="0"/>
        <v>13 (16.4556962025316%)</v>
      </c>
      <c r="AL7" t="str">
        <f t="shared" si="0"/>
        <v>9 (13.0434782608696%)</v>
      </c>
      <c r="AM7" t="str">
        <f t="shared" si="0"/>
        <v>11 (15.4929577464789%)</v>
      </c>
    </row>
    <row r="8" spans="1:39" x14ac:dyDescent="0.35">
      <c r="A8" t="s">
        <v>12</v>
      </c>
      <c r="B8">
        <v>10</v>
      </c>
      <c r="C8">
        <v>6</v>
      </c>
      <c r="D8">
        <v>10</v>
      </c>
      <c r="E8">
        <v>6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f t="shared" si="1"/>
        <v>10</v>
      </c>
      <c r="P8" s="2">
        <f t="shared" si="2"/>
        <v>8.2191780821917799</v>
      </c>
      <c r="Q8" s="3">
        <f t="shared" si="3"/>
        <v>10.309278350515463</v>
      </c>
      <c r="R8" s="2">
        <f t="shared" si="4"/>
        <v>7.8947368421052628</v>
      </c>
      <c r="S8" s="2">
        <f t="shared" si="5"/>
        <v>8.5106382978723403</v>
      </c>
      <c r="T8" s="2">
        <f t="shared" si="6"/>
        <v>10</v>
      </c>
      <c r="U8" s="2">
        <f t="shared" si="7"/>
        <v>7.042253521126761</v>
      </c>
      <c r="V8" s="2">
        <f t="shared" si="8"/>
        <v>5.7971014492753623</v>
      </c>
      <c r="W8" s="2">
        <f t="shared" si="9"/>
        <v>4.918032786885246</v>
      </c>
      <c r="X8" s="2">
        <f t="shared" si="10"/>
        <v>7.59493670886076</v>
      </c>
      <c r="Y8" s="2">
        <f t="shared" si="11"/>
        <v>5.7971014492753623</v>
      </c>
      <c r="Z8" s="2">
        <f t="shared" si="12"/>
        <v>7.042253521126761</v>
      </c>
      <c r="AB8" t="str">
        <f t="shared" si="13"/>
        <v>10 (10%)</v>
      </c>
      <c r="AC8" t="str">
        <f t="shared" si="0"/>
        <v>6 (8.21917808219178%)</v>
      </c>
      <c r="AD8" t="str">
        <f t="shared" si="0"/>
        <v>10 (10.3092783505155%)</v>
      </c>
      <c r="AE8" t="str">
        <f t="shared" si="0"/>
        <v>6 (7.89473684210526%)</v>
      </c>
      <c r="AF8" t="str">
        <f t="shared" si="0"/>
        <v>8 (8.51063829787234%)</v>
      </c>
      <c r="AG8" t="str">
        <f t="shared" si="0"/>
        <v>6 (10%)</v>
      </c>
      <c r="AH8" t="str">
        <f t="shared" si="0"/>
        <v>5 (7.04225352112676%)</v>
      </c>
      <c r="AI8" t="str">
        <f t="shared" si="0"/>
        <v>4 (5.79710144927536%)</v>
      </c>
      <c r="AJ8" t="str">
        <f t="shared" si="0"/>
        <v>3 (4.91803278688525%)</v>
      </c>
      <c r="AK8" t="str">
        <f t="shared" si="0"/>
        <v>6 (7.59493670886076%)</v>
      </c>
      <c r="AL8" t="str">
        <f t="shared" si="0"/>
        <v>4 (5.79710144927536%)</v>
      </c>
      <c r="AM8" t="str">
        <f t="shared" si="0"/>
        <v>5 (7.04225352112676%)</v>
      </c>
    </row>
    <row r="9" spans="1:39" x14ac:dyDescent="0.35">
      <c r="A9" t="s">
        <v>13</v>
      </c>
      <c r="B9">
        <v>3</v>
      </c>
      <c r="C9">
        <v>6</v>
      </c>
      <c r="D9">
        <v>8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f t="shared" si="1"/>
        <v>3</v>
      </c>
      <c r="P9" s="2">
        <f t="shared" si="2"/>
        <v>8.2191780821917799</v>
      </c>
      <c r="Q9" s="3">
        <f t="shared" si="3"/>
        <v>8.2474226804123703</v>
      </c>
      <c r="R9" s="2">
        <f t="shared" si="4"/>
        <v>1.3157894736842104</v>
      </c>
      <c r="S9" s="2">
        <f t="shared" si="5"/>
        <v>4.2553191489361701</v>
      </c>
      <c r="T9" s="2">
        <f t="shared" si="6"/>
        <v>5</v>
      </c>
      <c r="U9" s="2">
        <f t="shared" si="7"/>
        <v>2.8169014084507045</v>
      </c>
      <c r="V9" s="2">
        <f t="shared" si="8"/>
        <v>2.8985507246376812</v>
      </c>
      <c r="W9" s="2">
        <f t="shared" si="9"/>
        <v>3.278688524590164</v>
      </c>
      <c r="X9" s="2">
        <f t="shared" si="10"/>
        <v>2.5316455696202533</v>
      </c>
      <c r="Y9" s="2">
        <f t="shared" si="11"/>
        <v>1.4492753623188406</v>
      </c>
      <c r="Z9" s="2">
        <f t="shared" si="12"/>
        <v>4.225352112676056</v>
      </c>
      <c r="AB9" t="str">
        <f t="shared" si="13"/>
        <v>3 (3%)</v>
      </c>
      <c r="AC9" t="str">
        <f t="shared" si="0"/>
        <v>6 (8.21917808219178%)</v>
      </c>
      <c r="AD9" t="str">
        <f t="shared" si="0"/>
        <v>8 (8.24742268041237%)</v>
      </c>
      <c r="AE9" t="str">
        <f t="shared" si="0"/>
        <v>1 (1.31578947368421%)</v>
      </c>
      <c r="AF9" t="str">
        <f t="shared" si="0"/>
        <v>4 (4.25531914893617%)</v>
      </c>
      <c r="AG9" t="str">
        <f t="shared" si="0"/>
        <v>3 (5%)</v>
      </c>
      <c r="AH9" t="str">
        <f t="shared" si="0"/>
        <v>2 (2.8169014084507%)</v>
      </c>
      <c r="AI9" t="str">
        <f t="shared" si="0"/>
        <v>2 (2.89855072463768%)</v>
      </c>
      <c r="AJ9" t="str">
        <f t="shared" si="0"/>
        <v>2 (3.27868852459016%)</v>
      </c>
      <c r="AK9" t="str">
        <f t="shared" si="0"/>
        <v>2 (2.53164556962025%)</v>
      </c>
      <c r="AL9" t="str">
        <f t="shared" si="0"/>
        <v>1 (1.44927536231884%)</v>
      </c>
      <c r="AM9" t="str">
        <f t="shared" si="0"/>
        <v>3 (4.22535211267606%)</v>
      </c>
    </row>
    <row r="10" spans="1:39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f t="shared" si="1"/>
        <v>0</v>
      </c>
      <c r="P10" s="2">
        <f t="shared" si="2"/>
        <v>0</v>
      </c>
      <c r="Q10" s="3">
        <f t="shared" si="3"/>
        <v>0</v>
      </c>
      <c r="R10" s="2">
        <f t="shared" si="4"/>
        <v>0</v>
      </c>
      <c r="S10" s="2">
        <f t="shared" si="5"/>
        <v>0</v>
      </c>
      <c r="T10" s="2">
        <f t="shared" si="6"/>
        <v>0</v>
      </c>
      <c r="U10" s="2">
        <f t="shared" si="7"/>
        <v>4.225352112676056</v>
      </c>
      <c r="V10" s="2">
        <f t="shared" si="8"/>
        <v>2.8985507246376812</v>
      </c>
      <c r="W10" s="2">
        <f t="shared" si="9"/>
        <v>4.918032786885246</v>
      </c>
      <c r="X10" s="2">
        <f t="shared" si="10"/>
        <v>2.5316455696202533</v>
      </c>
      <c r="Y10" s="2">
        <f t="shared" si="11"/>
        <v>2.8985507246376812</v>
      </c>
      <c r="Z10" s="2">
        <f t="shared" si="12"/>
        <v>4.225352112676056</v>
      </c>
      <c r="AB10" t="str">
        <f t="shared" si="13"/>
        <v>0 (0%)</v>
      </c>
      <c r="AC10" t="str">
        <f t="shared" si="0"/>
        <v>0 (0%)</v>
      </c>
      <c r="AD10" t="str">
        <f t="shared" si="0"/>
        <v>0 (0%)</v>
      </c>
      <c r="AE10" t="str">
        <f t="shared" si="0"/>
        <v>0 (0%)</v>
      </c>
      <c r="AF10" t="str">
        <f t="shared" si="0"/>
        <v>0 (0%)</v>
      </c>
      <c r="AG10" t="str">
        <f t="shared" si="0"/>
        <v>0 (0%)</v>
      </c>
      <c r="AH10" t="str">
        <f t="shared" si="0"/>
        <v>3 (4.22535211267606%)</v>
      </c>
      <c r="AI10" t="str">
        <f t="shared" si="0"/>
        <v>2 (2.89855072463768%)</v>
      </c>
      <c r="AJ10" t="str">
        <f t="shared" si="0"/>
        <v>3 (4.91803278688525%)</v>
      </c>
      <c r="AK10" t="str">
        <f t="shared" si="0"/>
        <v>2 (2.53164556962025%)</v>
      </c>
      <c r="AL10" t="str">
        <f t="shared" si="0"/>
        <v>2 (2.89855072463768%)</v>
      </c>
      <c r="AM10" t="str">
        <f t="shared" si="0"/>
        <v>3 (4.22535211267606%)</v>
      </c>
    </row>
    <row r="11" spans="1:39" x14ac:dyDescent="0.35">
      <c r="A11" t="s">
        <v>14</v>
      </c>
      <c r="B11">
        <v>2</v>
      </c>
      <c r="C11">
        <v>5</v>
      </c>
      <c r="D11">
        <v>5</v>
      </c>
      <c r="E11">
        <v>2</v>
      </c>
      <c r="F11">
        <v>4</v>
      </c>
      <c r="G11">
        <v>1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f t="shared" si="1"/>
        <v>2</v>
      </c>
      <c r="P11" s="2">
        <f t="shared" si="2"/>
        <v>6.8493150684931505</v>
      </c>
      <c r="Q11" s="3">
        <f t="shared" si="3"/>
        <v>5.1546391752577314</v>
      </c>
      <c r="R11" s="2">
        <f t="shared" si="4"/>
        <v>2.6315789473684208</v>
      </c>
      <c r="S11" s="2">
        <f t="shared" si="5"/>
        <v>4.2553191489361701</v>
      </c>
      <c r="T11" s="2">
        <f t="shared" si="6"/>
        <v>1.6666666666666667</v>
      </c>
      <c r="U11" s="2">
        <f t="shared" si="7"/>
        <v>1.4084507042253522</v>
      </c>
      <c r="V11" s="2">
        <f t="shared" si="8"/>
        <v>1.4492753623188406</v>
      </c>
      <c r="W11" s="2">
        <f t="shared" si="9"/>
        <v>0</v>
      </c>
      <c r="X11" s="2">
        <f t="shared" si="10"/>
        <v>2.5316455696202533</v>
      </c>
      <c r="Y11" s="2">
        <f t="shared" si="11"/>
        <v>1.4492753623188406</v>
      </c>
      <c r="Z11" s="2">
        <f t="shared" si="12"/>
        <v>1.4084507042253522</v>
      </c>
      <c r="AB11" t="str">
        <f t="shared" si="13"/>
        <v>2 (2%)</v>
      </c>
      <c r="AC11" t="str">
        <f t="shared" si="0"/>
        <v>5 (6.84931506849315%)</v>
      </c>
      <c r="AD11" t="str">
        <f t="shared" si="0"/>
        <v>5 (5.15463917525773%)</v>
      </c>
      <c r="AE11" t="str">
        <f t="shared" si="0"/>
        <v>2 (2.63157894736842%)</v>
      </c>
      <c r="AF11" t="str">
        <f t="shared" si="0"/>
        <v>4 (4.25531914893617%)</v>
      </c>
      <c r="AG11" t="str">
        <f t="shared" si="0"/>
        <v>1 (1.66666666666667%)</v>
      </c>
      <c r="AH11" t="str">
        <f t="shared" si="0"/>
        <v>1 (1.40845070422535%)</v>
      </c>
      <c r="AI11" t="str">
        <f t="shared" si="0"/>
        <v>1 (1.44927536231884%)</v>
      </c>
      <c r="AJ11" t="str">
        <f t="shared" si="0"/>
        <v>0 (0%)</v>
      </c>
      <c r="AK11" t="str">
        <f t="shared" si="0"/>
        <v>2 (2.53164556962025%)</v>
      </c>
      <c r="AL11" t="str">
        <f t="shared" si="0"/>
        <v>1 (1.44927536231884%)</v>
      </c>
      <c r="AM11" t="str">
        <f t="shared" si="0"/>
        <v>1 (1.40845070422535%)</v>
      </c>
    </row>
    <row r="12" spans="1:39" x14ac:dyDescent="0.35">
      <c r="A12" t="s">
        <v>15</v>
      </c>
      <c r="B12">
        <v>9</v>
      </c>
      <c r="C12">
        <v>10</v>
      </c>
      <c r="D12">
        <v>11</v>
      </c>
      <c r="E12">
        <v>8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f t="shared" si="1"/>
        <v>9</v>
      </c>
      <c r="P12" s="2">
        <f t="shared" si="2"/>
        <v>13.698630136986301</v>
      </c>
      <c r="Q12" s="3">
        <f t="shared" si="3"/>
        <v>11.340206185567011</v>
      </c>
      <c r="R12" s="2">
        <f t="shared" si="4"/>
        <v>10.526315789473683</v>
      </c>
      <c r="S12" s="2">
        <f t="shared" si="5"/>
        <v>9.5744680851063837</v>
      </c>
      <c r="T12" s="2">
        <f t="shared" si="6"/>
        <v>13.333333333333334</v>
      </c>
      <c r="U12" s="2">
        <f t="shared" si="7"/>
        <v>8.4507042253521121</v>
      </c>
      <c r="V12" s="2">
        <f t="shared" si="8"/>
        <v>13.043478260869565</v>
      </c>
      <c r="W12" s="2">
        <f t="shared" si="9"/>
        <v>9.8360655737704921</v>
      </c>
      <c r="X12" s="2">
        <f t="shared" si="10"/>
        <v>11.39240506329114</v>
      </c>
      <c r="Y12" s="2">
        <f t="shared" si="11"/>
        <v>8.695652173913043</v>
      </c>
      <c r="Z12" s="2">
        <f t="shared" si="12"/>
        <v>12.676056338028168</v>
      </c>
      <c r="AB12" t="str">
        <f t="shared" si="13"/>
        <v>9 (9%)</v>
      </c>
      <c r="AC12" t="str">
        <f t="shared" si="0"/>
        <v>10 (13.6986301369863%)</v>
      </c>
      <c r="AD12" t="str">
        <f t="shared" si="0"/>
        <v>11 (11.340206185567%)</v>
      </c>
      <c r="AE12" t="str">
        <f t="shared" si="0"/>
        <v>8 (10.5263157894737%)</v>
      </c>
      <c r="AF12" t="str">
        <f t="shared" si="0"/>
        <v>9 (9.57446808510638%)</v>
      </c>
      <c r="AG12" t="str">
        <f t="shared" si="0"/>
        <v>8 (13.3333333333333%)</v>
      </c>
      <c r="AH12" t="str">
        <f t="shared" si="0"/>
        <v>6 (8.45070422535211%)</v>
      </c>
      <c r="AI12" t="str">
        <f t="shared" si="0"/>
        <v>9 (13.0434782608696%)</v>
      </c>
      <c r="AJ12" t="str">
        <f t="shared" si="0"/>
        <v>6 (9.83606557377049%)</v>
      </c>
      <c r="AK12" t="str">
        <f t="shared" si="0"/>
        <v>9 (11.3924050632911%)</v>
      </c>
      <c r="AL12" t="str">
        <f t="shared" si="0"/>
        <v>6 (8.69565217391304%)</v>
      </c>
      <c r="AM12" t="str">
        <f t="shared" si="0"/>
        <v>9 (12.6760563380282%)</v>
      </c>
    </row>
    <row r="13" spans="1:39" x14ac:dyDescent="0.35">
      <c r="A13" t="s">
        <v>16</v>
      </c>
      <c r="B13">
        <v>13</v>
      </c>
      <c r="C13">
        <v>7</v>
      </c>
      <c r="D13">
        <v>13</v>
      </c>
      <c r="E13">
        <v>7</v>
      </c>
      <c r="F13">
        <v>9</v>
      </c>
      <c r="G13">
        <v>8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f t="shared" si="1"/>
        <v>13</v>
      </c>
      <c r="P13" s="2">
        <f t="shared" si="2"/>
        <v>9.5890410958904102</v>
      </c>
      <c r="Q13" s="3">
        <f t="shared" si="3"/>
        <v>13.402061855670103</v>
      </c>
      <c r="R13" s="2">
        <f t="shared" si="4"/>
        <v>9.2105263157894726</v>
      </c>
      <c r="S13" s="2">
        <f t="shared" si="5"/>
        <v>9.5744680851063837</v>
      </c>
      <c r="T13" s="2">
        <f t="shared" si="6"/>
        <v>13.333333333333334</v>
      </c>
      <c r="U13" s="2">
        <f t="shared" si="7"/>
        <v>15.492957746478872</v>
      </c>
      <c r="V13" s="2">
        <f t="shared" si="8"/>
        <v>13.043478260869565</v>
      </c>
      <c r="W13" s="2">
        <f t="shared" si="9"/>
        <v>13.114754098360656</v>
      </c>
      <c r="X13" s="2">
        <f t="shared" si="10"/>
        <v>15.18987341772152</v>
      </c>
      <c r="Y13" s="2">
        <f t="shared" si="11"/>
        <v>14.492753623188406</v>
      </c>
      <c r="Z13" s="2">
        <f t="shared" si="12"/>
        <v>14.084507042253522</v>
      </c>
      <c r="AB13" t="str">
        <f t="shared" si="13"/>
        <v>13 (13%)</v>
      </c>
      <c r="AC13" t="str">
        <f t="shared" si="0"/>
        <v>7 (9.58904109589041%)</v>
      </c>
      <c r="AD13" t="str">
        <f t="shared" si="0"/>
        <v>13 (13.4020618556701%)</v>
      </c>
      <c r="AE13" t="str">
        <f t="shared" si="0"/>
        <v>7 (9.21052631578947%)</v>
      </c>
      <c r="AF13" t="str">
        <f t="shared" si="0"/>
        <v>9 (9.57446808510638%)</v>
      </c>
      <c r="AG13" t="str">
        <f t="shared" si="0"/>
        <v>8 (13.3333333333333%)</v>
      </c>
      <c r="AH13" t="str">
        <f t="shared" si="0"/>
        <v>11 (15.4929577464789%)</v>
      </c>
      <c r="AI13" t="str">
        <f t="shared" si="0"/>
        <v>9 (13.0434782608696%)</v>
      </c>
      <c r="AJ13" t="str">
        <f t="shared" si="0"/>
        <v>8 (13.1147540983607%)</v>
      </c>
      <c r="AK13" t="str">
        <f t="shared" si="0"/>
        <v>12 (15.1898734177215%)</v>
      </c>
      <c r="AL13" t="str">
        <f t="shared" si="0"/>
        <v>10 (14.4927536231884%)</v>
      </c>
      <c r="AM13" t="str">
        <f t="shared" si="0"/>
        <v>10 (14.0845070422535%)</v>
      </c>
    </row>
    <row r="14" spans="1:39" x14ac:dyDescent="0.35">
      <c r="A14" t="s">
        <v>17</v>
      </c>
      <c r="B14">
        <v>9</v>
      </c>
      <c r="C14">
        <v>2</v>
      </c>
      <c r="D14">
        <v>6</v>
      </c>
      <c r="E14">
        <v>5</v>
      </c>
      <c r="F14">
        <v>5</v>
      </c>
      <c r="G14">
        <v>5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f t="shared" si="1"/>
        <v>9</v>
      </c>
      <c r="P14" s="2">
        <f t="shared" si="2"/>
        <v>2.7397260273972601</v>
      </c>
      <c r="Q14" s="3">
        <f t="shared" si="3"/>
        <v>6.1855670103092786</v>
      </c>
      <c r="R14" s="2">
        <f t="shared" si="4"/>
        <v>6.5789473684210522</v>
      </c>
      <c r="S14" s="2">
        <f t="shared" si="5"/>
        <v>5.3191489361702127</v>
      </c>
      <c r="T14" s="2">
        <f t="shared" si="6"/>
        <v>8.3333333333333321</v>
      </c>
      <c r="U14" s="2">
        <f t="shared" si="7"/>
        <v>11.267605633802818</v>
      </c>
      <c r="V14" s="2">
        <f t="shared" si="8"/>
        <v>2.8985507246376812</v>
      </c>
      <c r="W14" s="2">
        <f t="shared" si="9"/>
        <v>8.1967213114754092</v>
      </c>
      <c r="X14" s="2">
        <f t="shared" si="10"/>
        <v>6.3291139240506329</v>
      </c>
      <c r="Y14" s="2">
        <f t="shared" si="11"/>
        <v>7.2463768115942031</v>
      </c>
      <c r="Z14" s="2">
        <f t="shared" si="12"/>
        <v>7.042253521126761</v>
      </c>
      <c r="AB14" t="str">
        <f t="shared" si="13"/>
        <v>9 (9%)</v>
      </c>
      <c r="AC14" t="str">
        <f t="shared" si="0"/>
        <v>2 (2.73972602739726%)</v>
      </c>
      <c r="AD14" t="str">
        <f t="shared" si="0"/>
        <v>6 (6.18556701030928%)</v>
      </c>
      <c r="AE14" t="str">
        <f t="shared" si="0"/>
        <v>5 (6.57894736842105%)</v>
      </c>
      <c r="AF14" t="str">
        <f t="shared" si="0"/>
        <v>5 (5.31914893617021%)</v>
      </c>
      <c r="AG14" t="str">
        <f t="shared" si="0"/>
        <v>5 (8.33333333333333%)</v>
      </c>
      <c r="AH14" t="str">
        <f t="shared" si="0"/>
        <v>8 (11.2676056338028%)</v>
      </c>
      <c r="AI14" t="str">
        <f t="shared" si="0"/>
        <v>2 (2.89855072463768%)</v>
      </c>
      <c r="AJ14" t="str">
        <f t="shared" si="0"/>
        <v>5 (8.19672131147541%)</v>
      </c>
      <c r="AK14" t="str">
        <f t="shared" si="0"/>
        <v>5 (6.32911392405063%)</v>
      </c>
      <c r="AL14" t="str">
        <f t="shared" si="0"/>
        <v>5 (7.2463768115942%)</v>
      </c>
      <c r="AM14" t="str">
        <f t="shared" si="0"/>
        <v>5 (7.04225352112676%)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f t="shared" si="1"/>
        <v>1</v>
      </c>
      <c r="P15" s="2">
        <f t="shared" si="2"/>
        <v>2.7397260273972601</v>
      </c>
      <c r="Q15" s="3">
        <f t="shared" si="3"/>
        <v>3.0927835051546393</v>
      </c>
      <c r="R15" s="2">
        <f t="shared" si="4"/>
        <v>0</v>
      </c>
      <c r="S15" s="2">
        <f t="shared" si="5"/>
        <v>3.1914893617021276</v>
      </c>
      <c r="T15" s="2">
        <f t="shared" si="6"/>
        <v>0</v>
      </c>
      <c r="U15" s="2">
        <f t="shared" si="7"/>
        <v>1.4084507042253522</v>
      </c>
      <c r="V15" s="2">
        <f t="shared" si="8"/>
        <v>2.8985507246376812</v>
      </c>
      <c r="W15" s="2">
        <f t="shared" si="9"/>
        <v>0</v>
      </c>
      <c r="X15" s="2">
        <f t="shared" si="10"/>
        <v>3.79746835443038</v>
      </c>
      <c r="Y15" s="2">
        <f t="shared" si="11"/>
        <v>4.3478260869565215</v>
      </c>
      <c r="Z15" s="2">
        <f t="shared" si="12"/>
        <v>0</v>
      </c>
      <c r="AB15" t="str">
        <f t="shared" si="13"/>
        <v>1 (1%)</v>
      </c>
      <c r="AC15" t="str">
        <f t="shared" si="0"/>
        <v>2 (2.73972602739726%)</v>
      </c>
      <c r="AD15" t="str">
        <f t="shared" si="0"/>
        <v>3 (3.09278350515464%)</v>
      </c>
      <c r="AE15" t="str">
        <f t="shared" si="0"/>
        <v>0 (0%)</v>
      </c>
      <c r="AF15" t="str">
        <f t="shared" si="0"/>
        <v>3 (3.19148936170213%)</v>
      </c>
      <c r="AG15" t="str">
        <f t="shared" si="0"/>
        <v>0 (0%)</v>
      </c>
      <c r="AH15" t="str">
        <f t="shared" si="0"/>
        <v>1 (1.40845070422535%)</v>
      </c>
      <c r="AI15" t="str">
        <f t="shared" si="0"/>
        <v>2 (2.89855072463768%)</v>
      </c>
      <c r="AJ15" t="str">
        <f t="shared" si="0"/>
        <v>0 (0%)</v>
      </c>
      <c r="AK15" t="str">
        <f t="shared" si="0"/>
        <v>3 (3.79746835443038%)</v>
      </c>
      <c r="AL15" t="str">
        <f t="shared" si="0"/>
        <v>3 (4.34782608695652%)</v>
      </c>
      <c r="AM15" t="str">
        <f t="shared" si="0"/>
        <v>0 (0%)</v>
      </c>
    </row>
    <row r="16" spans="1:39" x14ac:dyDescent="0.35">
      <c r="A16" t="s">
        <v>19</v>
      </c>
      <c r="B16">
        <v>18</v>
      </c>
      <c r="C16">
        <v>15</v>
      </c>
      <c r="D16">
        <v>20</v>
      </c>
      <c r="E16">
        <v>13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f t="shared" si="1"/>
        <v>18</v>
      </c>
      <c r="P16" s="2">
        <f t="shared" si="2"/>
        <v>20.547945205479451</v>
      </c>
      <c r="Q16" s="3">
        <f t="shared" si="3"/>
        <v>20.618556701030926</v>
      </c>
      <c r="R16" s="2">
        <f t="shared" si="4"/>
        <v>17.105263157894736</v>
      </c>
      <c r="S16" s="2">
        <f t="shared" si="5"/>
        <v>19.148936170212767</v>
      </c>
      <c r="T16" s="2">
        <f t="shared" si="6"/>
        <v>18.333333333333332</v>
      </c>
      <c r="U16" s="2">
        <f t="shared" si="7"/>
        <v>18.30985915492958</v>
      </c>
      <c r="V16" s="2">
        <f t="shared" si="8"/>
        <v>21.739130434782609</v>
      </c>
      <c r="W16" s="2">
        <f t="shared" si="9"/>
        <v>18.032786885245901</v>
      </c>
      <c r="X16" s="2">
        <f t="shared" si="10"/>
        <v>21.518987341772153</v>
      </c>
      <c r="Y16" s="2">
        <f t="shared" si="11"/>
        <v>21.739130434782609</v>
      </c>
      <c r="Z16" s="2">
        <f t="shared" si="12"/>
        <v>18.30985915492958</v>
      </c>
      <c r="AB16" t="str">
        <f t="shared" si="13"/>
        <v>18 (18%)</v>
      </c>
      <c r="AC16" t="str">
        <f t="shared" si="0"/>
        <v>15 (20.5479452054795%)</v>
      </c>
      <c r="AD16" t="str">
        <f t="shared" si="0"/>
        <v>20 (20.6185567010309%)</v>
      </c>
      <c r="AE16" t="str">
        <f t="shared" si="0"/>
        <v>13 (17.1052631578947%)</v>
      </c>
      <c r="AF16" t="str">
        <f t="shared" si="0"/>
        <v>18 (19.1489361702128%)</v>
      </c>
      <c r="AG16" t="str">
        <f t="shared" si="0"/>
        <v>11 (18.3333333333333%)</v>
      </c>
      <c r="AH16" t="str">
        <f t="shared" si="0"/>
        <v>13 (18.3098591549296%)</v>
      </c>
      <c r="AI16" t="str">
        <f t="shared" si="0"/>
        <v>15 (21.7391304347826%)</v>
      </c>
      <c r="AJ16" t="str">
        <f t="shared" si="0"/>
        <v>11 (18.0327868852459%)</v>
      </c>
      <c r="AK16" t="str">
        <f t="shared" si="0"/>
        <v>17 (21.5189873417722%)</v>
      </c>
      <c r="AL16" t="str">
        <f t="shared" si="0"/>
        <v>15 (21.7391304347826%)</v>
      </c>
      <c r="AM16" t="str">
        <f t="shared" si="0"/>
        <v>13 (18.3098591549296%)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f>(B17/$B$24)*100</f>
        <v>4</v>
      </c>
      <c r="P17" s="2">
        <f t="shared" si="2"/>
        <v>4.10958904109589</v>
      </c>
      <c r="Q17" s="3">
        <f t="shared" si="3"/>
        <v>3.0927835051546393</v>
      </c>
      <c r="R17" s="2">
        <f t="shared" si="4"/>
        <v>5.2631578947368416</v>
      </c>
      <c r="S17" s="2">
        <f t="shared" si="5"/>
        <v>4.2553191489361701</v>
      </c>
      <c r="T17" s="2">
        <f t="shared" si="6"/>
        <v>5</v>
      </c>
      <c r="U17" s="2">
        <f t="shared" si="7"/>
        <v>1.4084507042253522</v>
      </c>
      <c r="V17" s="2">
        <f t="shared" si="8"/>
        <v>1.4492753623188406</v>
      </c>
      <c r="W17" s="2">
        <f t="shared" si="9"/>
        <v>1.639344262295082</v>
      </c>
      <c r="X17" s="2">
        <f t="shared" si="10"/>
        <v>1.2658227848101267</v>
      </c>
      <c r="Y17" s="2">
        <f t="shared" si="11"/>
        <v>1.4492753623188406</v>
      </c>
      <c r="Z17" s="2">
        <f t="shared" si="12"/>
        <v>1.4084507042253522</v>
      </c>
      <c r="AB17" t="str">
        <f t="shared" si="13"/>
        <v>4 (4%)</v>
      </c>
      <c r="AC17" t="str">
        <f t="shared" si="0"/>
        <v>3 (4.10958904109589%)</v>
      </c>
      <c r="AD17" t="str">
        <f t="shared" si="0"/>
        <v>3 (3.09278350515464%)</v>
      </c>
      <c r="AE17" t="str">
        <f t="shared" si="0"/>
        <v>4 (5.26315789473684%)</v>
      </c>
      <c r="AF17" t="str">
        <f t="shared" si="0"/>
        <v>4 (4.25531914893617%)</v>
      </c>
      <c r="AG17" t="str">
        <f t="shared" si="0"/>
        <v>3 (5%)</v>
      </c>
      <c r="AH17" t="str">
        <f t="shared" si="0"/>
        <v>1 (1.40845070422535%)</v>
      </c>
      <c r="AI17" t="str">
        <f t="shared" si="0"/>
        <v>1 (1.44927536231884%)</v>
      </c>
      <c r="AJ17" t="str">
        <f t="shared" si="0"/>
        <v>1 (1.63934426229508%)</v>
      </c>
      <c r="AK17" t="str">
        <f t="shared" si="0"/>
        <v>1 (1.26582278481013%)</v>
      </c>
      <c r="AL17" t="str">
        <f t="shared" si="0"/>
        <v>1 (1.44927536231884%)</v>
      </c>
      <c r="AM17" t="str">
        <f t="shared" si="0"/>
        <v>1 (1.40845070422535%)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1"/>
        <v>5</v>
      </c>
      <c r="P18" s="2">
        <f t="shared" si="2"/>
        <v>0</v>
      </c>
      <c r="Q18" s="3">
        <f t="shared" si="3"/>
        <v>2.0618556701030926</v>
      </c>
      <c r="R18" s="2">
        <f t="shared" si="4"/>
        <v>3.9473684210526314</v>
      </c>
      <c r="S18" s="2">
        <f t="shared" si="5"/>
        <v>5.3191489361702127</v>
      </c>
      <c r="T18" s="2">
        <f t="shared" si="6"/>
        <v>0</v>
      </c>
      <c r="U18" s="2">
        <f t="shared" si="7"/>
        <v>0</v>
      </c>
      <c r="V18" s="2">
        <f t="shared" si="8"/>
        <v>0</v>
      </c>
      <c r="W18" s="2">
        <f t="shared" si="9"/>
        <v>0</v>
      </c>
      <c r="X18" s="2">
        <f t="shared" si="10"/>
        <v>0</v>
      </c>
      <c r="Y18" s="2">
        <f t="shared" si="11"/>
        <v>0</v>
      </c>
      <c r="Z18" s="2">
        <f t="shared" si="12"/>
        <v>0</v>
      </c>
      <c r="AB18" t="str">
        <f t="shared" si="13"/>
        <v>5 (5%)</v>
      </c>
      <c r="AC18" t="str">
        <f t="shared" si="0"/>
        <v>0 (0%)</v>
      </c>
      <c r="AD18" t="str">
        <f t="shared" si="0"/>
        <v>2 (2.06185567010309%)</v>
      </c>
      <c r="AE18" t="str">
        <f t="shared" si="0"/>
        <v>3 (3.94736842105263%)</v>
      </c>
      <c r="AF18" t="str">
        <f t="shared" si="0"/>
        <v>5 (5.31914893617021%)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f t="shared" si="1"/>
        <v>4</v>
      </c>
      <c r="P19" s="2">
        <f t="shared" si="2"/>
        <v>0</v>
      </c>
      <c r="Q19" s="3">
        <f t="shared" si="3"/>
        <v>0</v>
      </c>
      <c r="R19" s="2">
        <f t="shared" si="4"/>
        <v>5.2631578947368416</v>
      </c>
      <c r="S19" s="2">
        <f t="shared" si="5"/>
        <v>1.0638297872340425</v>
      </c>
      <c r="T19" s="2">
        <f t="shared" si="6"/>
        <v>5</v>
      </c>
      <c r="U19" s="2">
        <f t="shared" si="7"/>
        <v>2.8169014084507045</v>
      </c>
      <c r="V19" s="2">
        <f t="shared" si="8"/>
        <v>0</v>
      </c>
      <c r="W19" s="2">
        <f t="shared" si="9"/>
        <v>3.278688524590164</v>
      </c>
      <c r="X19" s="2">
        <f t="shared" si="10"/>
        <v>0</v>
      </c>
      <c r="Y19" s="2">
        <f t="shared" si="11"/>
        <v>1.4492753623188406</v>
      </c>
      <c r="Z19" s="2">
        <f t="shared" si="12"/>
        <v>1.4084507042253522</v>
      </c>
      <c r="AB19" t="str">
        <f t="shared" si="13"/>
        <v>4 (4%)</v>
      </c>
      <c r="AC19" t="str">
        <f t="shared" ref="AC19:AC22" si="14">_xlfn.CONCAT(C19, " ", "(",P19,"%",")")</f>
        <v>0 (0%)</v>
      </c>
      <c r="AD19" t="str">
        <f t="shared" ref="AD19:AD22" si="15">_xlfn.CONCAT(D19, " ", "(",Q19,"%",")")</f>
        <v>0 (0%)</v>
      </c>
      <c r="AE19" t="str">
        <f t="shared" ref="AE19:AE22" si="16">_xlfn.CONCAT(E19, " ", "(",R19,"%",")")</f>
        <v>4 (5.26315789473684%)</v>
      </c>
      <c r="AF19" t="str">
        <f t="shared" ref="AF19:AF22" si="17">_xlfn.CONCAT(F19, " ", "(",S19,"%",")")</f>
        <v>1 (1.06382978723404%)</v>
      </c>
      <c r="AG19" t="str">
        <f t="shared" ref="AG19:AG22" si="18">_xlfn.CONCAT(G19, " ", "(",T19,"%",")")</f>
        <v>3 (5%)</v>
      </c>
      <c r="AH19" t="str">
        <f t="shared" ref="AH19:AH22" si="19">_xlfn.CONCAT(H19, " ", "(",U19,"%",")")</f>
        <v>2 (2.8169014084507%)</v>
      </c>
      <c r="AI19" t="str">
        <f t="shared" ref="AI19:AI22" si="20">_xlfn.CONCAT(I19, " ", "(",V19,"%",")")</f>
        <v>0 (0%)</v>
      </c>
      <c r="AJ19" t="str">
        <f t="shared" ref="AJ19:AJ22" si="21">_xlfn.CONCAT(J19, " ", "(",W19,"%",")")</f>
        <v>2 (3.27868852459016%)</v>
      </c>
      <c r="AK19" t="str">
        <f t="shared" ref="AK19:AK22" si="22">_xlfn.CONCAT(K19, " ", "(",X19,"%",")")</f>
        <v>0 (0%)</v>
      </c>
      <c r="AL19" t="str">
        <f t="shared" ref="AL19:AL22" si="23">_xlfn.CONCAT(L19, " ", "(",Y19,"%",")")</f>
        <v>1 (1.44927536231884%)</v>
      </c>
      <c r="AM19" t="str">
        <f t="shared" ref="AM19:AM22" si="24">_xlfn.CONCAT(M19, " ", "(",Z19,"%",")")</f>
        <v>1 (1.40845070422535%)</v>
      </c>
    </row>
    <row r="20" spans="1:39" x14ac:dyDescent="0.35">
      <c r="A20" t="s">
        <v>23</v>
      </c>
      <c r="B20">
        <v>12</v>
      </c>
      <c r="C20">
        <v>2</v>
      </c>
      <c r="D20">
        <v>3</v>
      </c>
      <c r="E20">
        <v>11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f t="shared" si="1"/>
        <v>12</v>
      </c>
      <c r="P20" s="2">
        <f t="shared" si="2"/>
        <v>2.7397260273972601</v>
      </c>
      <c r="Q20" s="3">
        <f t="shared" si="3"/>
        <v>3.0927835051546393</v>
      </c>
      <c r="R20" s="2">
        <f t="shared" si="4"/>
        <v>14.473684210526317</v>
      </c>
      <c r="S20" s="2">
        <f t="shared" si="5"/>
        <v>5.3191489361702127</v>
      </c>
      <c r="T20" s="2">
        <f t="shared" si="6"/>
        <v>11.666666666666666</v>
      </c>
      <c r="U20" s="2">
        <f t="shared" si="7"/>
        <v>11.267605633802818</v>
      </c>
      <c r="V20" s="2">
        <f t="shared" si="8"/>
        <v>0</v>
      </c>
      <c r="W20" s="2">
        <f t="shared" si="9"/>
        <v>11.475409836065573</v>
      </c>
      <c r="X20" s="2">
        <f t="shared" si="10"/>
        <v>1.2658227848101267</v>
      </c>
      <c r="Y20" s="2">
        <f t="shared" si="11"/>
        <v>2.8985507246376812</v>
      </c>
      <c r="Z20" s="2">
        <f t="shared" si="12"/>
        <v>8.4507042253521121</v>
      </c>
      <c r="AB20" t="str">
        <f t="shared" si="13"/>
        <v>12 (12%)</v>
      </c>
      <c r="AC20" t="str">
        <f t="shared" si="14"/>
        <v>2 (2.73972602739726%)</v>
      </c>
      <c r="AD20" t="str">
        <f t="shared" si="15"/>
        <v>3 (3.09278350515464%)</v>
      </c>
      <c r="AE20" t="str">
        <f t="shared" si="16"/>
        <v>11 (14.4736842105263%)</v>
      </c>
      <c r="AF20" t="str">
        <f t="shared" si="17"/>
        <v>5 (5.31914893617021%)</v>
      </c>
      <c r="AG20" t="str">
        <f t="shared" si="18"/>
        <v>7 (11.6666666666667%)</v>
      </c>
      <c r="AH20" t="str">
        <f t="shared" si="19"/>
        <v>8 (11.2676056338028%)</v>
      </c>
      <c r="AI20" t="str">
        <f t="shared" si="20"/>
        <v>0 (0%)</v>
      </c>
      <c r="AJ20" t="str">
        <f t="shared" si="21"/>
        <v>7 (11.4754098360656%)</v>
      </c>
      <c r="AK20" t="str">
        <f t="shared" si="22"/>
        <v>1 (1.26582278481013%)</v>
      </c>
      <c r="AL20" t="str">
        <f t="shared" si="23"/>
        <v>2 (2.89855072463768%)</v>
      </c>
      <c r="AM20" t="str">
        <f t="shared" si="24"/>
        <v>6 (8.45070422535211%)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f t="shared" si="1"/>
        <v>0</v>
      </c>
      <c r="P21" s="2">
        <f t="shared" si="2"/>
        <v>4.10958904109589</v>
      </c>
      <c r="Q21" s="3">
        <f t="shared" si="3"/>
        <v>3.0927835051546393</v>
      </c>
      <c r="R21" s="2">
        <f t="shared" si="4"/>
        <v>0</v>
      </c>
      <c r="S21" s="2">
        <f t="shared" si="5"/>
        <v>3.1914893617021276</v>
      </c>
      <c r="T21" s="2">
        <f t="shared" si="6"/>
        <v>0</v>
      </c>
      <c r="U21" s="2">
        <f t="shared" si="7"/>
        <v>1.4084507042253522</v>
      </c>
      <c r="V21" s="2">
        <f t="shared" si="8"/>
        <v>1.4492753623188406</v>
      </c>
      <c r="W21" s="2">
        <f t="shared" si="9"/>
        <v>1.639344262295082</v>
      </c>
      <c r="X21" s="2">
        <f t="shared" si="10"/>
        <v>1.2658227848101267</v>
      </c>
      <c r="Y21" s="2">
        <f t="shared" si="11"/>
        <v>0</v>
      </c>
      <c r="Z21" s="2">
        <f t="shared" si="12"/>
        <v>2.8169014084507045</v>
      </c>
      <c r="AB21" t="str">
        <f t="shared" si="13"/>
        <v>0 (0%)</v>
      </c>
      <c r="AC21" t="str">
        <f t="shared" si="14"/>
        <v>3 (4.10958904109589%)</v>
      </c>
      <c r="AD21" t="str">
        <f t="shared" si="15"/>
        <v>3 (3.09278350515464%)</v>
      </c>
      <c r="AE21" t="str">
        <f t="shared" si="16"/>
        <v>0 (0%)</v>
      </c>
      <c r="AF21" t="str">
        <f t="shared" si="17"/>
        <v>3 (3.19148936170213%)</v>
      </c>
      <c r="AG21" t="str">
        <f t="shared" si="18"/>
        <v>0 (0%)</v>
      </c>
      <c r="AH21" t="str">
        <f t="shared" si="19"/>
        <v>1 (1.40845070422535%)</v>
      </c>
      <c r="AI21" t="str">
        <f t="shared" si="20"/>
        <v>1 (1.44927536231884%)</v>
      </c>
      <c r="AJ21" t="str">
        <f t="shared" si="21"/>
        <v>1 (1.63934426229508%)</v>
      </c>
      <c r="AK21" t="str">
        <f t="shared" si="22"/>
        <v>1 (1.26582278481013%)</v>
      </c>
      <c r="AL21" t="str">
        <f t="shared" si="23"/>
        <v>0 (0%)</v>
      </c>
      <c r="AM21" t="str">
        <f t="shared" si="24"/>
        <v>2 (2.8169014084507%)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f t="shared" si="1"/>
        <v>0</v>
      </c>
      <c r="P22" s="2">
        <f t="shared" si="2"/>
        <v>9.5890410958904102</v>
      </c>
      <c r="Q22" s="3">
        <f t="shared" si="3"/>
        <v>3.0927835051546393</v>
      </c>
      <c r="R22" s="2">
        <f t="shared" si="4"/>
        <v>5.2631578947368416</v>
      </c>
      <c r="S22" s="2">
        <f t="shared" si="5"/>
        <v>7.4468085106382977</v>
      </c>
      <c r="T22" s="2">
        <f t="shared" si="6"/>
        <v>0</v>
      </c>
      <c r="U22" s="2">
        <f t="shared" si="7"/>
        <v>0</v>
      </c>
      <c r="V22" s="2">
        <f t="shared" si="8"/>
        <v>11.594202898550725</v>
      </c>
      <c r="W22" s="2">
        <f t="shared" si="9"/>
        <v>6.557377049180328</v>
      </c>
      <c r="X22" s="2">
        <f t="shared" si="10"/>
        <v>5.0632911392405067</v>
      </c>
      <c r="Y22" s="2">
        <f t="shared" si="11"/>
        <v>11.594202898550725</v>
      </c>
      <c r="Z22" s="2">
        <f t="shared" si="12"/>
        <v>0</v>
      </c>
      <c r="AB22" t="str">
        <f t="shared" si="13"/>
        <v>0 (0%)</v>
      </c>
      <c r="AC22" t="str">
        <f t="shared" si="14"/>
        <v>7 (9.58904109589041%)</v>
      </c>
      <c r="AD22" t="str">
        <f t="shared" si="15"/>
        <v>3 (3.09278350515464%)</v>
      </c>
      <c r="AE22" t="str">
        <f t="shared" si="16"/>
        <v>4 (5.26315789473684%)</v>
      </c>
      <c r="AF22" t="str">
        <f t="shared" si="17"/>
        <v>7 (7.4468085106383%)</v>
      </c>
      <c r="AG22" t="str">
        <f t="shared" si="18"/>
        <v>0 (0%)</v>
      </c>
      <c r="AH22" t="str">
        <f t="shared" si="19"/>
        <v>0 (0%)</v>
      </c>
      <c r="AI22" t="str">
        <f t="shared" si="20"/>
        <v>8 (11.5942028985507%)</v>
      </c>
      <c r="AJ22" t="str">
        <f t="shared" si="21"/>
        <v>4 (6.55737704918033%)</v>
      </c>
      <c r="AK22" t="str">
        <f t="shared" si="22"/>
        <v>4 (5.06329113924051%)</v>
      </c>
      <c r="AL22" t="str">
        <f t="shared" si="23"/>
        <v>8 (11.5942028985507%)</v>
      </c>
      <c r="AM22" t="str">
        <f t="shared" si="24"/>
        <v>0 (0%)</v>
      </c>
    </row>
    <row r="24" spans="1:39" x14ac:dyDescent="0.35">
      <c r="A24" t="s">
        <v>29</v>
      </c>
      <c r="B24">
        <f>SUM(B3:B22)</f>
        <v>100</v>
      </c>
      <c r="C24">
        <f t="shared" ref="C24:M24" si="25">SUM(C3:C22)</f>
        <v>73</v>
      </c>
      <c r="D24">
        <f t="shared" si="25"/>
        <v>97</v>
      </c>
      <c r="E24">
        <f t="shared" si="25"/>
        <v>76</v>
      </c>
      <c r="F24">
        <f t="shared" si="25"/>
        <v>94</v>
      </c>
      <c r="G24">
        <f t="shared" si="25"/>
        <v>60</v>
      </c>
      <c r="H24">
        <f t="shared" si="25"/>
        <v>71</v>
      </c>
      <c r="I24">
        <f t="shared" si="25"/>
        <v>69</v>
      </c>
      <c r="J24">
        <f t="shared" si="25"/>
        <v>61</v>
      </c>
      <c r="K24">
        <f t="shared" si="25"/>
        <v>79</v>
      </c>
      <c r="L24">
        <f t="shared" si="25"/>
        <v>69</v>
      </c>
      <c r="M24">
        <f t="shared" si="25"/>
        <v>71</v>
      </c>
    </row>
  </sheetData>
  <mergeCells count="4">
    <mergeCell ref="B1:G1"/>
    <mergeCell ref="H1:M1"/>
    <mergeCell ref="O1:T1"/>
    <mergeCell ref="U1:Z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5B6B-0BC8-4131-AADC-335DF40288C6}">
  <dimension ref="A1:AM24"/>
  <sheetViews>
    <sheetView tabSelected="1" topLeftCell="X1" workbookViewId="0">
      <selection activeCell="AB1" sqref="AB1:AM1048576"/>
    </sheetView>
  </sheetViews>
  <sheetFormatPr defaultRowHeight="14.5" x14ac:dyDescent="0.35"/>
  <sheetData>
    <row r="1" spans="1:39" x14ac:dyDescent="0.35">
      <c r="B1" t="s">
        <v>26</v>
      </c>
      <c r="H1" t="s">
        <v>28</v>
      </c>
      <c r="O1" t="s">
        <v>26</v>
      </c>
      <c r="U1" t="s">
        <v>28</v>
      </c>
      <c r="AB1" t="s">
        <v>26</v>
      </c>
      <c r="AH1" t="s">
        <v>28</v>
      </c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1</v>
      </c>
      <c r="AI2" t="s">
        <v>2</v>
      </c>
      <c r="AJ2" t="s">
        <v>4</v>
      </c>
      <c r="AK2" t="s">
        <v>3</v>
      </c>
      <c r="AL2" t="s">
        <v>5</v>
      </c>
      <c r="AM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v>2</v>
      </c>
      <c r="P3" s="2">
        <v>0</v>
      </c>
      <c r="Q3" s="2">
        <v>0</v>
      </c>
      <c r="R3" s="2">
        <v>3</v>
      </c>
      <c r="S3" s="2">
        <v>0</v>
      </c>
      <c r="T3" s="2">
        <v>3</v>
      </c>
      <c r="U3" s="2">
        <v>1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B3" t="str">
        <f>_xlfn.CONCAT(B3, " ", "(",O3,"%",")")</f>
        <v>2 (2%)</v>
      </c>
      <c r="AC3" t="str">
        <f t="shared" ref="AC3:AM18" si="0">_xlfn.CONCAT(C3, " ", "(",P3,"%",")")</f>
        <v>0 (0%)</v>
      </c>
      <c r="AD3" t="str">
        <f t="shared" si="0"/>
        <v>0 (0%)</v>
      </c>
      <c r="AE3" t="str">
        <f t="shared" si="0"/>
        <v>2 (3%)</v>
      </c>
      <c r="AF3" t="str">
        <f t="shared" si="0"/>
        <v>0 (0%)</v>
      </c>
      <c r="AG3" t="str">
        <f t="shared" si="0"/>
        <v>2 (3%)</v>
      </c>
      <c r="AH3" t="str">
        <f t="shared" si="0"/>
        <v>1 (1%)</v>
      </c>
      <c r="AI3" t="str">
        <f t="shared" si="0"/>
        <v>0 (0%)</v>
      </c>
      <c r="AJ3" t="str">
        <f t="shared" si="0"/>
        <v>1 (2%)</v>
      </c>
      <c r="AK3" t="str">
        <f t="shared" si="0"/>
        <v>0 (0%)</v>
      </c>
      <c r="AL3" t="str">
        <f t="shared" si="0"/>
        <v>0 (0%)</v>
      </c>
      <c r="AM3" t="str">
        <f t="shared" si="0"/>
        <v>1 (1%)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 s="2">
        <v>1</v>
      </c>
      <c r="Q4" s="2">
        <v>2</v>
      </c>
      <c r="R4" s="2">
        <v>3</v>
      </c>
      <c r="S4" s="2">
        <v>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t="str">
        <f t="shared" ref="AB4:AM22" si="1">_xlfn.CONCAT(B4, " ", "(",O4,"%",")")</f>
        <v>3 (3%)</v>
      </c>
      <c r="AC4" t="str">
        <f t="shared" si="0"/>
        <v>1 (1%)</v>
      </c>
      <c r="AD4" t="str">
        <f t="shared" si="0"/>
        <v>2 (2%)</v>
      </c>
      <c r="AE4" t="str">
        <f t="shared" si="0"/>
        <v>2 (3%)</v>
      </c>
      <c r="AF4" t="str">
        <f t="shared" si="0"/>
        <v>4 (4%)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 s="2">
        <v>4</v>
      </c>
      <c r="Q5" s="2">
        <v>3</v>
      </c>
      <c r="R5" s="2">
        <v>1</v>
      </c>
      <c r="S5" s="2">
        <v>3</v>
      </c>
      <c r="T5" s="2">
        <v>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t="str">
        <f t="shared" si="1"/>
        <v>1 (1%)</v>
      </c>
      <c r="AC5" t="str">
        <f t="shared" si="0"/>
        <v>3 (4%)</v>
      </c>
      <c r="AD5" t="str">
        <f t="shared" si="0"/>
        <v>3 (3%)</v>
      </c>
      <c r="AE5" t="str">
        <f t="shared" si="0"/>
        <v>1 (1%)</v>
      </c>
      <c r="AF5" t="str">
        <f t="shared" si="0"/>
        <v>3 (3%)</v>
      </c>
      <c r="AG5" t="str">
        <f t="shared" si="0"/>
        <v>1 (2%)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v>2</v>
      </c>
      <c r="P6" s="2">
        <v>0</v>
      </c>
      <c r="Q6" s="2">
        <v>1</v>
      </c>
      <c r="R6" s="2">
        <v>1</v>
      </c>
      <c r="S6" s="2">
        <v>1</v>
      </c>
      <c r="T6" s="2">
        <v>2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0</v>
      </c>
      <c r="AB6" t="str">
        <f t="shared" si="1"/>
        <v>2 (2%)</v>
      </c>
      <c r="AC6" t="str">
        <f t="shared" si="0"/>
        <v>0 (0%)</v>
      </c>
      <c r="AD6" t="str">
        <f t="shared" si="0"/>
        <v>1 (1%)</v>
      </c>
      <c r="AE6" t="str">
        <f t="shared" si="0"/>
        <v>1 (1%)</v>
      </c>
      <c r="AF6" t="str">
        <f t="shared" si="0"/>
        <v>1 (1%)</v>
      </c>
      <c r="AG6" t="str">
        <f t="shared" si="0"/>
        <v>1 (2%)</v>
      </c>
      <c r="AH6" t="str">
        <f t="shared" si="0"/>
        <v>1 (1%)</v>
      </c>
      <c r="AI6" t="str">
        <f t="shared" si="0"/>
        <v>0 (0%)</v>
      </c>
      <c r="AJ6" t="str">
        <f t="shared" si="0"/>
        <v>0 (0%)</v>
      </c>
      <c r="AK6" t="str">
        <f t="shared" si="0"/>
        <v>1 (1%)</v>
      </c>
      <c r="AL6" t="str">
        <f t="shared" si="0"/>
        <v>1 (1%)</v>
      </c>
      <c r="AM6" t="str">
        <f t="shared" si="0"/>
        <v>0 (0%)</v>
      </c>
    </row>
    <row r="7" spans="1:39" x14ac:dyDescent="0.35">
      <c r="A7" t="s">
        <v>11</v>
      </c>
      <c r="B7">
        <v>2</v>
      </c>
      <c r="C7">
        <v>1</v>
      </c>
      <c r="D7">
        <v>1</v>
      </c>
      <c r="E7">
        <v>2</v>
      </c>
      <c r="F7">
        <v>1</v>
      </c>
      <c r="G7">
        <v>1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v>2</v>
      </c>
      <c r="P7" s="2">
        <v>1</v>
      </c>
      <c r="Q7" s="2">
        <v>1</v>
      </c>
      <c r="R7" s="2">
        <v>3</v>
      </c>
      <c r="S7" s="2">
        <v>1</v>
      </c>
      <c r="T7" s="2">
        <v>2</v>
      </c>
      <c r="U7" s="2">
        <v>10</v>
      </c>
      <c r="V7" s="2">
        <v>19</v>
      </c>
      <c r="W7" s="2">
        <v>11</v>
      </c>
      <c r="X7" s="2">
        <v>16</v>
      </c>
      <c r="Y7" s="2">
        <v>13</v>
      </c>
      <c r="Z7" s="2">
        <v>15</v>
      </c>
      <c r="AB7" t="str">
        <f t="shared" si="1"/>
        <v>2 (2%)</v>
      </c>
      <c r="AC7" t="str">
        <f t="shared" si="0"/>
        <v>1 (1%)</v>
      </c>
      <c r="AD7" t="str">
        <f t="shared" si="0"/>
        <v>1 (1%)</v>
      </c>
      <c r="AE7" t="str">
        <f t="shared" si="0"/>
        <v>2 (3%)</v>
      </c>
      <c r="AF7" t="str">
        <f t="shared" si="0"/>
        <v>1 (1%)</v>
      </c>
      <c r="AG7" t="str">
        <f t="shared" si="0"/>
        <v>1 (2%)</v>
      </c>
      <c r="AH7" t="str">
        <f t="shared" si="0"/>
        <v>7 (10%)</v>
      </c>
      <c r="AI7" t="str">
        <f t="shared" si="0"/>
        <v>13 (19%)</v>
      </c>
      <c r="AJ7" t="str">
        <f t="shared" si="0"/>
        <v>7 (11%)</v>
      </c>
      <c r="AK7" t="str">
        <f t="shared" si="0"/>
        <v>13 (16%)</v>
      </c>
      <c r="AL7" t="str">
        <f t="shared" si="0"/>
        <v>9 (13%)</v>
      </c>
      <c r="AM7" t="str">
        <f t="shared" si="0"/>
        <v>11 (15%)</v>
      </c>
    </row>
    <row r="8" spans="1:39" x14ac:dyDescent="0.35">
      <c r="A8" t="s">
        <v>12</v>
      </c>
      <c r="B8">
        <v>10</v>
      </c>
      <c r="C8">
        <v>6</v>
      </c>
      <c r="D8">
        <v>10</v>
      </c>
      <c r="E8">
        <v>6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v>10</v>
      </c>
      <c r="P8" s="2">
        <v>8</v>
      </c>
      <c r="Q8" s="2">
        <v>10</v>
      </c>
      <c r="R8" s="2">
        <v>8</v>
      </c>
      <c r="S8" s="2">
        <v>9</v>
      </c>
      <c r="T8" s="2">
        <v>10</v>
      </c>
      <c r="U8" s="2">
        <v>7</v>
      </c>
      <c r="V8" s="2">
        <v>6</v>
      </c>
      <c r="W8" s="2">
        <v>5</v>
      </c>
      <c r="X8" s="2">
        <v>8</v>
      </c>
      <c r="Y8" s="2">
        <v>6</v>
      </c>
      <c r="Z8" s="2">
        <v>7</v>
      </c>
      <c r="AB8" t="str">
        <f t="shared" si="1"/>
        <v>10 (10%)</v>
      </c>
      <c r="AC8" t="str">
        <f t="shared" si="0"/>
        <v>6 (8%)</v>
      </c>
      <c r="AD8" t="str">
        <f t="shared" si="0"/>
        <v>10 (10%)</v>
      </c>
      <c r="AE8" t="str">
        <f t="shared" si="0"/>
        <v>6 (8%)</v>
      </c>
      <c r="AF8" t="str">
        <f t="shared" si="0"/>
        <v>8 (9%)</v>
      </c>
      <c r="AG8" t="str">
        <f t="shared" si="0"/>
        <v>6 (10%)</v>
      </c>
      <c r="AH8" t="str">
        <f t="shared" si="0"/>
        <v>5 (7%)</v>
      </c>
      <c r="AI8" t="str">
        <f t="shared" si="0"/>
        <v>4 (6%)</v>
      </c>
      <c r="AJ8" t="str">
        <f t="shared" si="0"/>
        <v>3 (5%)</v>
      </c>
      <c r="AK8" t="str">
        <f t="shared" si="0"/>
        <v>6 (8%)</v>
      </c>
      <c r="AL8" t="str">
        <f t="shared" si="0"/>
        <v>4 (6%)</v>
      </c>
      <c r="AM8" t="str">
        <f t="shared" si="0"/>
        <v>5 (7%)</v>
      </c>
    </row>
    <row r="9" spans="1:39" x14ac:dyDescent="0.35">
      <c r="A9" t="s">
        <v>13</v>
      </c>
      <c r="B9">
        <v>3</v>
      </c>
      <c r="C9">
        <v>6</v>
      </c>
      <c r="D9">
        <v>8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v>3</v>
      </c>
      <c r="P9" s="2">
        <v>8</v>
      </c>
      <c r="Q9" s="2">
        <v>8</v>
      </c>
      <c r="R9" s="2">
        <v>1</v>
      </c>
      <c r="S9" s="2">
        <v>4</v>
      </c>
      <c r="T9" s="2">
        <v>5</v>
      </c>
      <c r="U9" s="2">
        <v>3</v>
      </c>
      <c r="V9" s="2">
        <v>3</v>
      </c>
      <c r="W9" s="2">
        <v>3</v>
      </c>
      <c r="X9" s="2">
        <v>3</v>
      </c>
      <c r="Y9" s="2">
        <v>1</v>
      </c>
      <c r="Z9" s="2">
        <v>4</v>
      </c>
      <c r="AB9" t="str">
        <f t="shared" si="1"/>
        <v>3 (3%)</v>
      </c>
      <c r="AC9" t="str">
        <f t="shared" si="0"/>
        <v>6 (8%)</v>
      </c>
      <c r="AD9" t="str">
        <f t="shared" si="0"/>
        <v>8 (8%)</v>
      </c>
      <c r="AE9" t="str">
        <f t="shared" si="0"/>
        <v>1 (1%)</v>
      </c>
      <c r="AF9" t="str">
        <f t="shared" si="0"/>
        <v>4 (4%)</v>
      </c>
      <c r="AG9" t="str">
        <f t="shared" si="0"/>
        <v>3 (5%)</v>
      </c>
      <c r="AH9" t="str">
        <f t="shared" si="0"/>
        <v>2 (3%)</v>
      </c>
      <c r="AI9" t="str">
        <f t="shared" si="0"/>
        <v>2 (3%)</v>
      </c>
      <c r="AJ9" t="str">
        <f t="shared" si="0"/>
        <v>2 (3%)</v>
      </c>
      <c r="AK9" t="str">
        <f t="shared" si="0"/>
        <v>2 (3%)</v>
      </c>
      <c r="AL9" t="str">
        <f t="shared" si="0"/>
        <v>1 (1%)</v>
      </c>
      <c r="AM9" t="str">
        <f t="shared" si="0"/>
        <v>3 (4%)</v>
      </c>
    </row>
    <row r="10" spans="1:39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</v>
      </c>
      <c r="V10" s="2">
        <v>3</v>
      </c>
      <c r="W10" s="2">
        <v>5</v>
      </c>
      <c r="X10" s="2">
        <v>3</v>
      </c>
      <c r="Y10" s="2">
        <v>3</v>
      </c>
      <c r="Z10" s="2">
        <v>4</v>
      </c>
      <c r="AB10" t="str">
        <f t="shared" si="1"/>
        <v>0 (0%)</v>
      </c>
      <c r="AC10" t="str">
        <f t="shared" si="0"/>
        <v>0 (0%)</v>
      </c>
      <c r="AD10" t="str">
        <f t="shared" si="0"/>
        <v>0 (0%)</v>
      </c>
      <c r="AE10" t="str">
        <f t="shared" si="0"/>
        <v>0 (0%)</v>
      </c>
      <c r="AF10" t="str">
        <f t="shared" si="0"/>
        <v>0 (0%)</v>
      </c>
      <c r="AG10" t="str">
        <f t="shared" si="0"/>
        <v>0 (0%)</v>
      </c>
      <c r="AH10" t="str">
        <f t="shared" si="0"/>
        <v>3 (4%)</v>
      </c>
      <c r="AI10" t="str">
        <f t="shared" si="0"/>
        <v>2 (3%)</v>
      </c>
      <c r="AJ10" t="str">
        <f t="shared" si="0"/>
        <v>3 (5%)</v>
      </c>
      <c r="AK10" t="str">
        <f t="shared" si="0"/>
        <v>2 (3%)</v>
      </c>
      <c r="AL10" t="str">
        <f t="shared" si="0"/>
        <v>2 (3%)</v>
      </c>
      <c r="AM10" t="str">
        <f t="shared" si="0"/>
        <v>3 (4%)</v>
      </c>
    </row>
    <row r="11" spans="1:39" x14ac:dyDescent="0.35">
      <c r="A11" t="s">
        <v>14</v>
      </c>
      <c r="B11">
        <v>2</v>
      </c>
      <c r="C11">
        <v>5</v>
      </c>
      <c r="D11">
        <v>5</v>
      </c>
      <c r="E11">
        <v>2</v>
      </c>
      <c r="F11">
        <v>4</v>
      </c>
      <c r="G11">
        <v>1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v>2</v>
      </c>
      <c r="P11" s="2">
        <v>7</v>
      </c>
      <c r="Q11" s="2">
        <v>5</v>
      </c>
      <c r="R11" s="2">
        <v>3</v>
      </c>
      <c r="S11" s="2">
        <v>4</v>
      </c>
      <c r="T11" s="2">
        <v>2</v>
      </c>
      <c r="U11" s="2">
        <v>1</v>
      </c>
      <c r="V11" s="2">
        <v>1</v>
      </c>
      <c r="W11" s="2">
        <v>0</v>
      </c>
      <c r="X11" s="2">
        <v>3</v>
      </c>
      <c r="Y11" s="2">
        <v>1</v>
      </c>
      <c r="Z11" s="2">
        <v>1</v>
      </c>
      <c r="AB11" t="str">
        <f t="shared" si="1"/>
        <v>2 (2%)</v>
      </c>
      <c r="AC11" t="str">
        <f t="shared" si="0"/>
        <v>5 (7%)</v>
      </c>
      <c r="AD11" t="str">
        <f t="shared" si="0"/>
        <v>5 (5%)</v>
      </c>
      <c r="AE11" t="str">
        <f t="shared" si="0"/>
        <v>2 (3%)</v>
      </c>
      <c r="AF11" t="str">
        <f t="shared" si="0"/>
        <v>4 (4%)</v>
      </c>
      <c r="AG11" t="str">
        <f t="shared" si="0"/>
        <v>1 (2%)</v>
      </c>
      <c r="AH11" t="str">
        <f t="shared" si="0"/>
        <v>1 (1%)</v>
      </c>
      <c r="AI11" t="str">
        <f t="shared" si="0"/>
        <v>1 (1%)</v>
      </c>
      <c r="AJ11" t="str">
        <f t="shared" si="0"/>
        <v>0 (0%)</v>
      </c>
      <c r="AK11" t="str">
        <f t="shared" si="0"/>
        <v>2 (3%)</v>
      </c>
      <c r="AL11" t="str">
        <f t="shared" si="0"/>
        <v>1 (1%)</v>
      </c>
      <c r="AM11" t="str">
        <f t="shared" si="0"/>
        <v>1 (1%)</v>
      </c>
    </row>
    <row r="12" spans="1:39" x14ac:dyDescent="0.35">
      <c r="A12" t="s">
        <v>15</v>
      </c>
      <c r="B12">
        <v>9</v>
      </c>
      <c r="C12">
        <v>10</v>
      </c>
      <c r="D12">
        <v>11</v>
      </c>
      <c r="E12">
        <v>8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v>9</v>
      </c>
      <c r="P12" s="2">
        <v>14</v>
      </c>
      <c r="Q12" s="2">
        <v>11</v>
      </c>
      <c r="R12" s="2">
        <v>11</v>
      </c>
      <c r="S12" s="2">
        <v>10</v>
      </c>
      <c r="T12" s="2">
        <v>13</v>
      </c>
      <c r="U12" s="2">
        <v>8</v>
      </c>
      <c r="V12" s="2">
        <v>13</v>
      </c>
      <c r="W12" s="2">
        <v>10</v>
      </c>
      <c r="X12" s="2">
        <v>11</v>
      </c>
      <c r="Y12" s="2">
        <v>9</v>
      </c>
      <c r="Z12" s="2">
        <v>13</v>
      </c>
      <c r="AB12" t="str">
        <f t="shared" si="1"/>
        <v>9 (9%)</v>
      </c>
      <c r="AC12" t="str">
        <f t="shared" si="0"/>
        <v>10 (14%)</v>
      </c>
      <c r="AD12" t="str">
        <f t="shared" si="0"/>
        <v>11 (11%)</v>
      </c>
      <c r="AE12" t="str">
        <f t="shared" si="0"/>
        <v>8 (11%)</v>
      </c>
      <c r="AF12" t="str">
        <f t="shared" si="0"/>
        <v>9 (10%)</v>
      </c>
      <c r="AG12" t="str">
        <f t="shared" si="0"/>
        <v>8 (13%)</v>
      </c>
      <c r="AH12" t="str">
        <f t="shared" si="0"/>
        <v>6 (8%)</v>
      </c>
      <c r="AI12" t="str">
        <f t="shared" si="0"/>
        <v>9 (13%)</v>
      </c>
      <c r="AJ12" t="str">
        <f t="shared" si="0"/>
        <v>6 (10%)</v>
      </c>
      <c r="AK12" t="str">
        <f t="shared" si="0"/>
        <v>9 (11%)</v>
      </c>
      <c r="AL12" t="str">
        <f t="shared" si="0"/>
        <v>6 (9%)</v>
      </c>
      <c r="AM12" t="str">
        <f t="shared" si="0"/>
        <v>9 (13%)</v>
      </c>
    </row>
    <row r="13" spans="1:39" x14ac:dyDescent="0.35">
      <c r="A13" t="s">
        <v>16</v>
      </c>
      <c r="B13">
        <v>13</v>
      </c>
      <c r="C13">
        <v>7</v>
      </c>
      <c r="D13">
        <v>13</v>
      </c>
      <c r="E13">
        <v>7</v>
      </c>
      <c r="F13">
        <v>9</v>
      </c>
      <c r="G13">
        <v>8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v>13</v>
      </c>
      <c r="P13" s="2">
        <v>10</v>
      </c>
      <c r="Q13" s="2">
        <v>13</v>
      </c>
      <c r="R13" s="2">
        <v>9</v>
      </c>
      <c r="S13" s="2">
        <v>10</v>
      </c>
      <c r="T13" s="2">
        <v>13</v>
      </c>
      <c r="U13" s="2">
        <v>15</v>
      </c>
      <c r="V13" s="2">
        <v>13</v>
      </c>
      <c r="W13" s="2">
        <v>13</v>
      </c>
      <c r="X13" s="2">
        <v>15</v>
      </c>
      <c r="Y13" s="2">
        <v>14</v>
      </c>
      <c r="Z13" s="2">
        <v>14</v>
      </c>
      <c r="AB13" t="str">
        <f t="shared" si="1"/>
        <v>13 (13%)</v>
      </c>
      <c r="AC13" t="str">
        <f t="shared" si="0"/>
        <v>7 (10%)</v>
      </c>
      <c r="AD13" t="str">
        <f t="shared" si="0"/>
        <v>13 (13%)</v>
      </c>
      <c r="AE13" t="str">
        <f t="shared" si="0"/>
        <v>7 (9%)</v>
      </c>
      <c r="AF13" t="str">
        <f t="shared" si="0"/>
        <v>9 (10%)</v>
      </c>
      <c r="AG13" t="str">
        <f t="shared" si="0"/>
        <v>8 (13%)</v>
      </c>
      <c r="AH13" t="str">
        <f t="shared" si="0"/>
        <v>11 (15%)</v>
      </c>
      <c r="AI13" t="str">
        <f t="shared" si="0"/>
        <v>9 (13%)</v>
      </c>
      <c r="AJ13" t="str">
        <f t="shared" si="0"/>
        <v>8 (13%)</v>
      </c>
      <c r="AK13" t="str">
        <f t="shared" si="0"/>
        <v>12 (15%)</v>
      </c>
      <c r="AL13" t="str">
        <f t="shared" si="0"/>
        <v>10 (14%)</v>
      </c>
      <c r="AM13" t="str">
        <f t="shared" si="0"/>
        <v>10 (14%)</v>
      </c>
    </row>
    <row r="14" spans="1:39" x14ac:dyDescent="0.35">
      <c r="A14" t="s">
        <v>17</v>
      </c>
      <c r="B14">
        <v>9</v>
      </c>
      <c r="C14">
        <v>2</v>
      </c>
      <c r="D14">
        <v>6</v>
      </c>
      <c r="E14">
        <v>5</v>
      </c>
      <c r="F14">
        <v>5</v>
      </c>
      <c r="G14">
        <v>5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v>9</v>
      </c>
      <c r="P14" s="2">
        <v>3</v>
      </c>
      <c r="Q14" s="2">
        <v>6</v>
      </c>
      <c r="R14" s="2">
        <v>7</v>
      </c>
      <c r="S14" s="2">
        <v>5</v>
      </c>
      <c r="T14" s="2">
        <v>8</v>
      </c>
      <c r="U14" s="2">
        <v>11</v>
      </c>
      <c r="V14" s="2">
        <v>3</v>
      </c>
      <c r="W14" s="2">
        <v>8</v>
      </c>
      <c r="X14" s="2">
        <v>6</v>
      </c>
      <c r="Y14" s="2">
        <v>7</v>
      </c>
      <c r="Z14" s="2">
        <v>7</v>
      </c>
      <c r="AB14" t="str">
        <f t="shared" si="1"/>
        <v>9 (9%)</v>
      </c>
      <c r="AC14" t="str">
        <f t="shared" si="0"/>
        <v>2 (3%)</v>
      </c>
      <c r="AD14" t="str">
        <f t="shared" si="0"/>
        <v>6 (6%)</v>
      </c>
      <c r="AE14" t="str">
        <f t="shared" si="0"/>
        <v>5 (7%)</v>
      </c>
      <c r="AF14" t="str">
        <f t="shared" si="0"/>
        <v>5 (5%)</v>
      </c>
      <c r="AG14" t="str">
        <f t="shared" si="0"/>
        <v>5 (8%)</v>
      </c>
      <c r="AH14" t="str">
        <f t="shared" si="0"/>
        <v>8 (11%)</v>
      </c>
      <c r="AI14" t="str">
        <f t="shared" si="0"/>
        <v>2 (3%)</v>
      </c>
      <c r="AJ14" t="str">
        <f t="shared" si="0"/>
        <v>5 (8%)</v>
      </c>
      <c r="AK14" t="str">
        <f t="shared" si="0"/>
        <v>5 (6%)</v>
      </c>
      <c r="AL14" t="str">
        <f t="shared" si="0"/>
        <v>5 (7%)</v>
      </c>
      <c r="AM14" t="str">
        <f t="shared" si="0"/>
        <v>5 (7%)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v>1</v>
      </c>
      <c r="P15" s="2">
        <v>3</v>
      </c>
      <c r="Q15" s="2">
        <v>3</v>
      </c>
      <c r="R15" s="2">
        <v>0</v>
      </c>
      <c r="S15" s="2">
        <v>3</v>
      </c>
      <c r="T15" s="2">
        <v>0</v>
      </c>
      <c r="U15" s="2">
        <v>1</v>
      </c>
      <c r="V15" s="2">
        <v>3</v>
      </c>
      <c r="W15" s="2">
        <v>0</v>
      </c>
      <c r="X15" s="2">
        <v>4</v>
      </c>
      <c r="Y15" s="2">
        <v>4</v>
      </c>
      <c r="Z15" s="2">
        <v>0</v>
      </c>
      <c r="AB15" t="str">
        <f t="shared" si="1"/>
        <v>1 (1%)</v>
      </c>
      <c r="AC15" t="str">
        <f t="shared" si="0"/>
        <v>2 (3%)</v>
      </c>
      <c r="AD15" t="str">
        <f t="shared" si="0"/>
        <v>3 (3%)</v>
      </c>
      <c r="AE15" t="str">
        <f t="shared" si="0"/>
        <v>0 (0%)</v>
      </c>
      <c r="AF15" t="str">
        <f t="shared" si="0"/>
        <v>3 (3%)</v>
      </c>
      <c r="AG15" t="str">
        <f t="shared" si="0"/>
        <v>0 (0%)</v>
      </c>
      <c r="AH15" t="str">
        <f t="shared" si="0"/>
        <v>1 (1%)</v>
      </c>
      <c r="AI15" t="str">
        <f t="shared" si="0"/>
        <v>2 (3%)</v>
      </c>
      <c r="AJ15" t="str">
        <f t="shared" si="0"/>
        <v>0 (0%)</v>
      </c>
      <c r="AK15" t="str">
        <f t="shared" si="0"/>
        <v>3 (4%)</v>
      </c>
      <c r="AL15" t="str">
        <f t="shared" si="0"/>
        <v>3 (4%)</v>
      </c>
      <c r="AM15" t="str">
        <f t="shared" si="0"/>
        <v>0 (0%)</v>
      </c>
    </row>
    <row r="16" spans="1:39" x14ac:dyDescent="0.35">
      <c r="A16" t="s">
        <v>19</v>
      </c>
      <c r="B16">
        <v>18</v>
      </c>
      <c r="C16">
        <v>15</v>
      </c>
      <c r="D16">
        <v>20</v>
      </c>
      <c r="E16">
        <v>13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v>18</v>
      </c>
      <c r="P16" s="2">
        <v>21</v>
      </c>
      <c r="Q16" s="2">
        <v>21</v>
      </c>
      <c r="R16" s="2">
        <v>17</v>
      </c>
      <c r="S16" s="2">
        <v>19</v>
      </c>
      <c r="T16" s="2">
        <v>18</v>
      </c>
      <c r="U16" s="2">
        <v>18</v>
      </c>
      <c r="V16" s="2">
        <v>22</v>
      </c>
      <c r="W16" s="2">
        <v>18</v>
      </c>
      <c r="X16" s="2">
        <v>22</v>
      </c>
      <c r="Y16" s="2">
        <v>22</v>
      </c>
      <c r="Z16" s="2">
        <v>18</v>
      </c>
      <c r="AB16" t="str">
        <f t="shared" si="1"/>
        <v>18 (18%)</v>
      </c>
      <c r="AC16" t="str">
        <f t="shared" si="0"/>
        <v>15 (21%)</v>
      </c>
      <c r="AD16" t="str">
        <f t="shared" si="0"/>
        <v>20 (21%)</v>
      </c>
      <c r="AE16" t="str">
        <f t="shared" si="0"/>
        <v>13 (17%)</v>
      </c>
      <c r="AF16" t="str">
        <f t="shared" si="0"/>
        <v>18 (19%)</v>
      </c>
      <c r="AG16" t="str">
        <f t="shared" si="0"/>
        <v>11 (18%)</v>
      </c>
      <c r="AH16" t="str">
        <f t="shared" si="0"/>
        <v>13 (18%)</v>
      </c>
      <c r="AI16" t="str">
        <f t="shared" si="0"/>
        <v>15 (22%)</v>
      </c>
      <c r="AJ16" t="str">
        <f t="shared" si="0"/>
        <v>11 (18%)</v>
      </c>
      <c r="AK16" t="str">
        <f t="shared" si="0"/>
        <v>17 (22%)</v>
      </c>
      <c r="AL16" t="str">
        <f t="shared" si="0"/>
        <v>15 (22%)</v>
      </c>
      <c r="AM16" t="str">
        <f t="shared" si="0"/>
        <v>13 (18%)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v>4</v>
      </c>
      <c r="P17" s="2">
        <v>4</v>
      </c>
      <c r="Q17" s="2">
        <v>3</v>
      </c>
      <c r="R17" s="2">
        <v>5</v>
      </c>
      <c r="S17" s="2">
        <v>4</v>
      </c>
      <c r="T17" s="2">
        <v>5</v>
      </c>
      <c r="U17" s="2">
        <v>1</v>
      </c>
      <c r="V17" s="2">
        <v>1</v>
      </c>
      <c r="W17" s="2">
        <v>2</v>
      </c>
      <c r="X17" s="2">
        <v>1</v>
      </c>
      <c r="Y17" s="2">
        <v>1</v>
      </c>
      <c r="Z17" s="2">
        <v>1</v>
      </c>
      <c r="AB17" t="str">
        <f t="shared" si="1"/>
        <v>4 (4%)</v>
      </c>
      <c r="AC17" t="str">
        <f t="shared" si="0"/>
        <v>3 (4%)</v>
      </c>
      <c r="AD17" t="str">
        <f t="shared" si="0"/>
        <v>3 (3%)</v>
      </c>
      <c r="AE17" t="str">
        <f t="shared" si="0"/>
        <v>4 (5%)</v>
      </c>
      <c r="AF17" t="str">
        <f t="shared" si="0"/>
        <v>4 (4%)</v>
      </c>
      <c r="AG17" t="str">
        <f t="shared" si="0"/>
        <v>3 (5%)</v>
      </c>
      <c r="AH17" t="str">
        <f t="shared" si="0"/>
        <v>1 (1%)</v>
      </c>
      <c r="AI17" t="str">
        <f t="shared" si="0"/>
        <v>1 (1%)</v>
      </c>
      <c r="AJ17" t="str">
        <f t="shared" si="0"/>
        <v>1 (2%)</v>
      </c>
      <c r="AK17" t="str">
        <f t="shared" si="0"/>
        <v>1 (1%)</v>
      </c>
      <c r="AL17" t="str">
        <f t="shared" si="0"/>
        <v>1 (1%)</v>
      </c>
      <c r="AM17" t="str">
        <f t="shared" si="0"/>
        <v>1 (1%)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5</v>
      </c>
      <c r="P18" s="2">
        <v>0</v>
      </c>
      <c r="Q18" s="2">
        <v>2</v>
      </c>
      <c r="R18" s="2">
        <v>4</v>
      </c>
      <c r="S18" s="2">
        <v>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t="str">
        <f t="shared" si="1"/>
        <v>5 (5%)</v>
      </c>
      <c r="AC18" t="str">
        <f t="shared" si="0"/>
        <v>0 (0%)</v>
      </c>
      <c r="AD18" t="str">
        <f t="shared" si="0"/>
        <v>2 (2%)</v>
      </c>
      <c r="AE18" t="str">
        <f t="shared" si="0"/>
        <v>3 (4%)</v>
      </c>
      <c r="AF18" t="str">
        <f t="shared" si="0"/>
        <v>5 (5%)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v>4</v>
      </c>
      <c r="P19" s="2">
        <v>0</v>
      </c>
      <c r="Q19" s="2">
        <v>0</v>
      </c>
      <c r="R19" s="2">
        <v>5</v>
      </c>
      <c r="S19" s="2">
        <v>1</v>
      </c>
      <c r="T19" s="2">
        <v>5</v>
      </c>
      <c r="U19" s="2">
        <v>3</v>
      </c>
      <c r="V19" s="2">
        <v>0</v>
      </c>
      <c r="W19" s="2">
        <v>3</v>
      </c>
      <c r="X19" s="2">
        <v>0</v>
      </c>
      <c r="Y19" s="2">
        <v>1</v>
      </c>
      <c r="Z19" s="2">
        <v>1</v>
      </c>
      <c r="AB19" t="str">
        <f t="shared" si="1"/>
        <v>4 (4%)</v>
      </c>
      <c r="AC19" t="str">
        <f t="shared" si="1"/>
        <v>0 (0%)</v>
      </c>
      <c r="AD19" t="str">
        <f t="shared" si="1"/>
        <v>0 (0%)</v>
      </c>
      <c r="AE19" t="str">
        <f t="shared" si="1"/>
        <v>4 (5%)</v>
      </c>
      <c r="AF19" t="str">
        <f t="shared" si="1"/>
        <v>1 (1%)</v>
      </c>
      <c r="AG19" t="str">
        <f t="shared" si="1"/>
        <v>3 (5%)</v>
      </c>
      <c r="AH19" t="str">
        <f t="shared" si="1"/>
        <v>2 (3%)</v>
      </c>
      <c r="AI19" t="str">
        <f t="shared" si="1"/>
        <v>0 (0%)</v>
      </c>
      <c r="AJ19" t="str">
        <f t="shared" si="1"/>
        <v>2 (3%)</v>
      </c>
      <c r="AK19" t="str">
        <f t="shared" si="1"/>
        <v>0 (0%)</v>
      </c>
      <c r="AL19" t="str">
        <f t="shared" si="1"/>
        <v>1 (1%)</v>
      </c>
      <c r="AM19" t="str">
        <f t="shared" si="1"/>
        <v>1 (1%)</v>
      </c>
    </row>
    <row r="20" spans="1:39" x14ac:dyDescent="0.35">
      <c r="A20" t="s">
        <v>23</v>
      </c>
      <c r="B20">
        <v>12</v>
      </c>
      <c r="C20">
        <v>2</v>
      </c>
      <c r="D20">
        <v>3</v>
      </c>
      <c r="E20">
        <v>11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v>12</v>
      </c>
      <c r="P20" s="2">
        <v>3</v>
      </c>
      <c r="Q20" s="2">
        <v>3</v>
      </c>
      <c r="R20" s="2">
        <v>14</v>
      </c>
      <c r="S20" s="2">
        <v>5</v>
      </c>
      <c r="T20" s="2">
        <v>12</v>
      </c>
      <c r="U20" s="2">
        <v>11</v>
      </c>
      <c r="V20" s="2">
        <v>0</v>
      </c>
      <c r="W20" s="2">
        <v>11</v>
      </c>
      <c r="X20" s="2">
        <v>1</v>
      </c>
      <c r="Y20" s="2">
        <v>3</v>
      </c>
      <c r="Z20" s="2">
        <v>8</v>
      </c>
      <c r="AB20" t="str">
        <f t="shared" si="1"/>
        <v>12 (12%)</v>
      </c>
      <c r="AC20" t="str">
        <f t="shared" si="1"/>
        <v>2 (3%)</v>
      </c>
      <c r="AD20" t="str">
        <f t="shared" si="1"/>
        <v>3 (3%)</v>
      </c>
      <c r="AE20" t="str">
        <f t="shared" si="1"/>
        <v>11 (14%)</v>
      </c>
      <c r="AF20" t="str">
        <f t="shared" si="1"/>
        <v>5 (5%)</v>
      </c>
      <c r="AG20" t="str">
        <f t="shared" si="1"/>
        <v>7 (12%)</v>
      </c>
      <c r="AH20" t="str">
        <f t="shared" si="1"/>
        <v>8 (11%)</v>
      </c>
      <c r="AI20" t="str">
        <f t="shared" si="1"/>
        <v>0 (0%)</v>
      </c>
      <c r="AJ20" t="str">
        <f t="shared" si="1"/>
        <v>7 (11%)</v>
      </c>
      <c r="AK20" t="str">
        <f t="shared" si="1"/>
        <v>1 (1%)</v>
      </c>
      <c r="AL20" t="str">
        <f t="shared" si="1"/>
        <v>2 (3%)</v>
      </c>
      <c r="AM20" t="str">
        <f t="shared" si="1"/>
        <v>6 (8%)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v>0</v>
      </c>
      <c r="P21" s="2">
        <v>4</v>
      </c>
      <c r="Q21" s="2">
        <v>3</v>
      </c>
      <c r="R21" s="2">
        <v>0</v>
      </c>
      <c r="S21" s="2">
        <v>3</v>
      </c>
      <c r="T21" s="2">
        <v>0</v>
      </c>
      <c r="U21" s="2">
        <v>1</v>
      </c>
      <c r="V21" s="2">
        <v>1</v>
      </c>
      <c r="W21" s="2">
        <v>2</v>
      </c>
      <c r="X21" s="2">
        <v>1</v>
      </c>
      <c r="Y21" s="2">
        <v>0</v>
      </c>
      <c r="Z21" s="2">
        <v>3</v>
      </c>
      <c r="AB21" t="str">
        <f t="shared" si="1"/>
        <v>0 (0%)</v>
      </c>
      <c r="AC21" t="str">
        <f t="shared" si="1"/>
        <v>3 (4%)</v>
      </c>
      <c r="AD21" t="str">
        <f t="shared" si="1"/>
        <v>3 (3%)</v>
      </c>
      <c r="AE21" t="str">
        <f t="shared" si="1"/>
        <v>0 (0%)</v>
      </c>
      <c r="AF21" t="str">
        <f t="shared" si="1"/>
        <v>3 (3%)</v>
      </c>
      <c r="AG21" t="str">
        <f t="shared" si="1"/>
        <v>0 (0%)</v>
      </c>
      <c r="AH21" t="str">
        <f t="shared" si="1"/>
        <v>1 (1%)</v>
      </c>
      <c r="AI21" t="str">
        <f t="shared" si="1"/>
        <v>1 (1%)</v>
      </c>
      <c r="AJ21" t="str">
        <f t="shared" si="1"/>
        <v>1 (2%)</v>
      </c>
      <c r="AK21" t="str">
        <f t="shared" si="1"/>
        <v>1 (1%)</v>
      </c>
      <c r="AL21" t="str">
        <f t="shared" si="1"/>
        <v>0 (0%)</v>
      </c>
      <c r="AM21" t="str">
        <f t="shared" si="1"/>
        <v>2 (3%)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v>0</v>
      </c>
      <c r="P22" s="2">
        <v>10</v>
      </c>
      <c r="Q22" s="2">
        <v>3</v>
      </c>
      <c r="R22" s="2">
        <v>5</v>
      </c>
      <c r="S22" s="2">
        <v>7</v>
      </c>
      <c r="T22" s="2">
        <v>0</v>
      </c>
      <c r="U22" s="2">
        <v>0</v>
      </c>
      <c r="V22" s="2">
        <v>12</v>
      </c>
      <c r="W22" s="2">
        <v>7</v>
      </c>
      <c r="X22" s="2">
        <v>5</v>
      </c>
      <c r="Y22" s="2">
        <v>12</v>
      </c>
      <c r="Z22" s="2">
        <v>0</v>
      </c>
      <c r="AB22" t="str">
        <f t="shared" si="1"/>
        <v>0 (0%)</v>
      </c>
      <c r="AC22" t="str">
        <f t="shared" si="1"/>
        <v>7 (10%)</v>
      </c>
      <c r="AD22" t="str">
        <f t="shared" si="1"/>
        <v>3 (3%)</v>
      </c>
      <c r="AE22" t="str">
        <f t="shared" si="1"/>
        <v>4 (5%)</v>
      </c>
      <c r="AF22" t="str">
        <f t="shared" si="1"/>
        <v>7 (7%)</v>
      </c>
      <c r="AG22" t="str">
        <f t="shared" si="1"/>
        <v>0 (0%)</v>
      </c>
      <c r="AH22" t="str">
        <f t="shared" si="1"/>
        <v>0 (0%)</v>
      </c>
      <c r="AI22" t="str">
        <f t="shared" si="1"/>
        <v>8 (12%)</v>
      </c>
      <c r="AJ22" t="str">
        <f t="shared" si="1"/>
        <v>4 (7%)</v>
      </c>
      <c r="AK22" t="str">
        <f t="shared" si="1"/>
        <v>4 (5%)</v>
      </c>
      <c r="AL22" t="str">
        <f t="shared" si="1"/>
        <v>8 (12%)</v>
      </c>
      <c r="AM22" t="str">
        <f t="shared" si="1"/>
        <v>0 (0%)</v>
      </c>
    </row>
    <row r="24" spans="1:39" x14ac:dyDescent="0.35">
      <c r="A24" t="s">
        <v>29</v>
      </c>
      <c r="B24">
        <v>100</v>
      </c>
      <c r="C24">
        <v>73</v>
      </c>
      <c r="D24">
        <v>97</v>
      </c>
      <c r="E24">
        <v>76</v>
      </c>
      <c r="F24">
        <v>94</v>
      </c>
      <c r="G24">
        <v>60</v>
      </c>
      <c r="H24">
        <v>71</v>
      </c>
      <c r="I24">
        <v>69</v>
      </c>
      <c r="J24">
        <v>61</v>
      </c>
      <c r="K24">
        <v>79</v>
      </c>
      <c r="L24">
        <v>69</v>
      </c>
      <c r="M24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048-6E20-42BC-9E3C-2A8E40B44249}">
  <dimension ref="A1:M24"/>
  <sheetViews>
    <sheetView workbookViewId="0">
      <selection activeCell="H8" sqref="H8"/>
    </sheetView>
  </sheetViews>
  <sheetFormatPr defaultRowHeight="14.5" x14ac:dyDescent="0.35"/>
  <cols>
    <col min="1" max="1" width="14.08984375" bestFit="1" customWidth="1"/>
  </cols>
  <sheetData>
    <row r="1" spans="1:13" x14ac:dyDescent="0.35"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</row>
    <row r="3" spans="1:13" x14ac:dyDescent="0.35">
      <c r="A3" t="s">
        <v>7</v>
      </c>
      <c r="B3" t="s">
        <v>30</v>
      </c>
      <c r="C3" t="s">
        <v>31</v>
      </c>
      <c r="D3" t="s">
        <v>31</v>
      </c>
      <c r="E3" t="s">
        <v>32</v>
      </c>
      <c r="F3" t="s">
        <v>31</v>
      </c>
      <c r="G3" t="s">
        <v>32</v>
      </c>
      <c r="H3" t="s">
        <v>33</v>
      </c>
      <c r="I3" t="s">
        <v>31</v>
      </c>
      <c r="J3" t="s">
        <v>34</v>
      </c>
      <c r="K3" t="s">
        <v>31</v>
      </c>
      <c r="L3" t="s">
        <v>31</v>
      </c>
      <c r="M3" t="s">
        <v>33</v>
      </c>
    </row>
    <row r="4" spans="1:13" x14ac:dyDescent="0.35">
      <c r="A4" t="s">
        <v>8</v>
      </c>
      <c r="B4" t="s">
        <v>35</v>
      </c>
      <c r="C4" t="s">
        <v>33</v>
      </c>
      <c r="D4" t="s">
        <v>30</v>
      </c>
      <c r="E4" t="s">
        <v>32</v>
      </c>
      <c r="F4" t="s">
        <v>36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</row>
    <row r="5" spans="1:13" x14ac:dyDescent="0.35">
      <c r="A5" t="s">
        <v>9</v>
      </c>
      <c r="B5" t="s">
        <v>33</v>
      </c>
      <c r="C5" t="s">
        <v>37</v>
      </c>
      <c r="D5" t="s">
        <v>35</v>
      </c>
      <c r="E5" t="s">
        <v>33</v>
      </c>
      <c r="F5" t="s">
        <v>35</v>
      </c>
      <c r="G5" t="s">
        <v>34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</row>
    <row r="6" spans="1:13" x14ac:dyDescent="0.35">
      <c r="A6" t="s">
        <v>10</v>
      </c>
      <c r="B6" t="s">
        <v>30</v>
      </c>
      <c r="C6" t="s">
        <v>31</v>
      </c>
      <c r="D6" t="s">
        <v>33</v>
      </c>
      <c r="E6" t="s">
        <v>33</v>
      </c>
      <c r="F6" t="s">
        <v>33</v>
      </c>
      <c r="G6" t="s">
        <v>34</v>
      </c>
      <c r="H6" t="s">
        <v>33</v>
      </c>
      <c r="I6" t="s">
        <v>31</v>
      </c>
      <c r="J6" t="s">
        <v>31</v>
      </c>
      <c r="K6" t="s">
        <v>33</v>
      </c>
      <c r="L6" t="s">
        <v>33</v>
      </c>
      <c r="M6" t="s">
        <v>31</v>
      </c>
    </row>
    <row r="7" spans="1:13" x14ac:dyDescent="0.35">
      <c r="A7" t="s">
        <v>11</v>
      </c>
      <c r="B7" t="s">
        <v>30</v>
      </c>
      <c r="C7" t="s">
        <v>33</v>
      </c>
      <c r="D7" t="s">
        <v>33</v>
      </c>
      <c r="E7" t="s">
        <v>32</v>
      </c>
      <c r="F7" t="s">
        <v>33</v>
      </c>
      <c r="G7" t="s">
        <v>34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 x14ac:dyDescent="0.35">
      <c r="A8" t="s">
        <v>12</v>
      </c>
      <c r="B8" t="s">
        <v>44</v>
      </c>
      <c r="C8" t="s">
        <v>45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45</v>
      </c>
      <c r="L8" t="s">
        <v>49</v>
      </c>
      <c r="M8" t="s">
        <v>48</v>
      </c>
    </row>
    <row r="9" spans="1:13" x14ac:dyDescent="0.35">
      <c r="A9" t="s">
        <v>13</v>
      </c>
      <c r="B9" t="s">
        <v>35</v>
      </c>
      <c r="C9" t="s">
        <v>45</v>
      </c>
      <c r="D9" t="s">
        <v>51</v>
      </c>
      <c r="E9" t="s">
        <v>33</v>
      </c>
      <c r="F9" t="s">
        <v>36</v>
      </c>
      <c r="G9" t="s">
        <v>50</v>
      </c>
      <c r="H9" t="s">
        <v>32</v>
      </c>
      <c r="I9" t="s">
        <v>32</v>
      </c>
      <c r="J9" t="s">
        <v>32</v>
      </c>
      <c r="K9" t="s">
        <v>32</v>
      </c>
      <c r="L9" t="s">
        <v>33</v>
      </c>
      <c r="M9" t="s">
        <v>37</v>
      </c>
    </row>
    <row r="10" spans="1:13" x14ac:dyDescent="0.35">
      <c r="A10" t="s">
        <v>27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37</v>
      </c>
      <c r="I10" t="s">
        <v>32</v>
      </c>
      <c r="J10" t="s">
        <v>50</v>
      </c>
      <c r="K10" t="s">
        <v>32</v>
      </c>
      <c r="L10" t="s">
        <v>32</v>
      </c>
      <c r="M10" t="s">
        <v>37</v>
      </c>
    </row>
    <row r="11" spans="1:13" x14ac:dyDescent="0.35">
      <c r="A11" t="s">
        <v>14</v>
      </c>
      <c r="B11" t="s">
        <v>30</v>
      </c>
      <c r="C11" t="s">
        <v>48</v>
      </c>
      <c r="D11" t="s">
        <v>52</v>
      </c>
      <c r="E11" t="s">
        <v>32</v>
      </c>
      <c r="F11" t="s">
        <v>36</v>
      </c>
      <c r="G11" t="s">
        <v>34</v>
      </c>
      <c r="H11" t="s">
        <v>33</v>
      </c>
      <c r="I11" t="s">
        <v>33</v>
      </c>
      <c r="J11" t="s">
        <v>31</v>
      </c>
      <c r="K11" t="s">
        <v>32</v>
      </c>
      <c r="L11" t="s">
        <v>33</v>
      </c>
      <c r="M11" t="s">
        <v>33</v>
      </c>
    </row>
    <row r="12" spans="1:13" x14ac:dyDescent="0.35">
      <c r="A12" t="s">
        <v>15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45</v>
      </c>
      <c r="I12" t="s">
        <v>42</v>
      </c>
      <c r="J12" t="s">
        <v>47</v>
      </c>
      <c r="K12" t="s">
        <v>59</v>
      </c>
      <c r="L12" t="s">
        <v>60</v>
      </c>
      <c r="M12" t="s">
        <v>42</v>
      </c>
    </row>
    <row r="13" spans="1:13" x14ac:dyDescent="0.35">
      <c r="A13" t="s">
        <v>16</v>
      </c>
      <c r="B13" t="s">
        <v>61</v>
      </c>
      <c r="C13" t="s">
        <v>38</v>
      </c>
      <c r="D13" t="s">
        <v>61</v>
      </c>
      <c r="E13" t="s">
        <v>62</v>
      </c>
      <c r="F13" t="s">
        <v>57</v>
      </c>
      <c r="G13" t="s">
        <v>58</v>
      </c>
      <c r="H13" t="s">
        <v>43</v>
      </c>
      <c r="I13" t="s">
        <v>42</v>
      </c>
      <c r="J13" t="s">
        <v>58</v>
      </c>
      <c r="K13" t="s">
        <v>63</v>
      </c>
      <c r="L13" t="s">
        <v>54</v>
      </c>
      <c r="M13" t="s">
        <v>54</v>
      </c>
    </row>
    <row r="14" spans="1:13" x14ac:dyDescent="0.35">
      <c r="A14" t="s">
        <v>17</v>
      </c>
      <c r="B14" t="s">
        <v>53</v>
      </c>
      <c r="C14" t="s">
        <v>32</v>
      </c>
      <c r="D14" t="s">
        <v>64</v>
      </c>
      <c r="E14" t="s">
        <v>48</v>
      </c>
      <c r="F14" t="s">
        <v>52</v>
      </c>
      <c r="G14" t="s">
        <v>65</v>
      </c>
      <c r="H14" t="s">
        <v>56</v>
      </c>
      <c r="I14" t="s">
        <v>32</v>
      </c>
      <c r="J14" t="s">
        <v>65</v>
      </c>
      <c r="K14" t="s">
        <v>66</v>
      </c>
      <c r="L14" t="s">
        <v>48</v>
      </c>
      <c r="M14" t="s">
        <v>48</v>
      </c>
    </row>
    <row r="15" spans="1:13" x14ac:dyDescent="0.35">
      <c r="A15" t="s">
        <v>18</v>
      </c>
      <c r="B15" t="s">
        <v>33</v>
      </c>
      <c r="C15" t="s">
        <v>32</v>
      </c>
      <c r="D15" t="s">
        <v>35</v>
      </c>
      <c r="E15" t="s">
        <v>31</v>
      </c>
      <c r="F15" t="s">
        <v>35</v>
      </c>
      <c r="G15" t="s">
        <v>31</v>
      </c>
      <c r="H15" t="s">
        <v>33</v>
      </c>
      <c r="I15" t="s">
        <v>32</v>
      </c>
      <c r="J15" t="s">
        <v>31</v>
      </c>
      <c r="K15" t="s">
        <v>37</v>
      </c>
      <c r="L15" t="s">
        <v>37</v>
      </c>
      <c r="M15" t="s">
        <v>31</v>
      </c>
    </row>
    <row r="16" spans="1:13" x14ac:dyDescent="0.35">
      <c r="A16" t="s">
        <v>19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  <c r="I16" t="s">
        <v>74</v>
      </c>
      <c r="J16" t="s">
        <v>72</v>
      </c>
      <c r="K16" t="s">
        <v>75</v>
      </c>
      <c r="L16" t="s">
        <v>74</v>
      </c>
      <c r="M16" t="s">
        <v>73</v>
      </c>
    </row>
    <row r="17" spans="1:13" x14ac:dyDescent="0.35">
      <c r="A17" t="s">
        <v>20</v>
      </c>
      <c r="B17" t="s">
        <v>36</v>
      </c>
      <c r="C17" t="s">
        <v>37</v>
      </c>
      <c r="D17" t="s">
        <v>35</v>
      </c>
      <c r="E17" t="s">
        <v>76</v>
      </c>
      <c r="F17" t="s">
        <v>36</v>
      </c>
      <c r="G17" t="s">
        <v>50</v>
      </c>
      <c r="H17" t="s">
        <v>33</v>
      </c>
      <c r="I17" t="s">
        <v>33</v>
      </c>
      <c r="J17" t="s">
        <v>34</v>
      </c>
      <c r="K17" t="s">
        <v>33</v>
      </c>
      <c r="L17" t="s">
        <v>33</v>
      </c>
      <c r="M17" t="s">
        <v>33</v>
      </c>
    </row>
    <row r="18" spans="1:13" x14ac:dyDescent="0.35">
      <c r="A18" t="s">
        <v>21</v>
      </c>
      <c r="B18" t="s">
        <v>52</v>
      </c>
      <c r="C18" t="s">
        <v>31</v>
      </c>
      <c r="D18" t="s">
        <v>30</v>
      </c>
      <c r="E18" t="s">
        <v>37</v>
      </c>
      <c r="F18" t="s">
        <v>52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</row>
    <row r="19" spans="1:13" x14ac:dyDescent="0.35">
      <c r="A19" t="s">
        <v>22</v>
      </c>
      <c r="B19" t="s">
        <v>36</v>
      </c>
      <c r="C19" t="s">
        <v>31</v>
      </c>
      <c r="D19" t="s">
        <v>31</v>
      </c>
      <c r="E19" t="s">
        <v>76</v>
      </c>
      <c r="F19" t="s">
        <v>33</v>
      </c>
      <c r="G19" t="s">
        <v>50</v>
      </c>
      <c r="H19" t="s">
        <v>32</v>
      </c>
      <c r="I19" t="s">
        <v>31</v>
      </c>
      <c r="J19" t="s">
        <v>32</v>
      </c>
      <c r="K19" t="s">
        <v>31</v>
      </c>
      <c r="L19" t="s">
        <v>33</v>
      </c>
      <c r="M19" t="s">
        <v>33</v>
      </c>
    </row>
    <row r="20" spans="1:13" x14ac:dyDescent="0.35">
      <c r="A20" t="s">
        <v>23</v>
      </c>
      <c r="B20" t="s">
        <v>77</v>
      </c>
      <c r="C20" t="s">
        <v>32</v>
      </c>
      <c r="D20" t="s">
        <v>35</v>
      </c>
      <c r="E20" t="s">
        <v>78</v>
      </c>
      <c r="F20" t="s">
        <v>52</v>
      </c>
      <c r="G20" t="s">
        <v>79</v>
      </c>
      <c r="H20" t="s">
        <v>56</v>
      </c>
      <c r="I20" t="s">
        <v>31</v>
      </c>
      <c r="J20" t="s">
        <v>40</v>
      </c>
      <c r="K20" t="s">
        <v>33</v>
      </c>
      <c r="L20" t="s">
        <v>32</v>
      </c>
      <c r="M20" t="s">
        <v>45</v>
      </c>
    </row>
    <row r="21" spans="1:13" x14ac:dyDescent="0.35">
      <c r="A21" t="s">
        <v>24</v>
      </c>
      <c r="B21" t="s">
        <v>31</v>
      </c>
      <c r="C21" t="s">
        <v>37</v>
      </c>
      <c r="D21" t="s">
        <v>35</v>
      </c>
      <c r="E21" t="s">
        <v>31</v>
      </c>
      <c r="F21" t="s">
        <v>35</v>
      </c>
      <c r="G21" t="s">
        <v>31</v>
      </c>
      <c r="H21" t="s">
        <v>33</v>
      </c>
      <c r="I21" t="s">
        <v>33</v>
      </c>
      <c r="J21" t="s">
        <v>34</v>
      </c>
      <c r="K21" t="s">
        <v>33</v>
      </c>
      <c r="L21" t="s">
        <v>31</v>
      </c>
      <c r="M21" t="s">
        <v>32</v>
      </c>
    </row>
    <row r="22" spans="1:13" x14ac:dyDescent="0.35">
      <c r="A22" t="s">
        <v>25</v>
      </c>
      <c r="B22" t="s">
        <v>31</v>
      </c>
      <c r="C22" t="s">
        <v>38</v>
      </c>
      <c r="D22" t="s">
        <v>35</v>
      </c>
      <c r="E22" t="s">
        <v>76</v>
      </c>
      <c r="F22" t="s">
        <v>80</v>
      </c>
      <c r="G22" t="s">
        <v>31</v>
      </c>
      <c r="H22" t="s">
        <v>31</v>
      </c>
      <c r="I22" t="s">
        <v>81</v>
      </c>
      <c r="J22" t="s">
        <v>82</v>
      </c>
      <c r="K22" t="s">
        <v>76</v>
      </c>
      <c r="L22" t="s">
        <v>81</v>
      </c>
      <c r="M22" t="s">
        <v>31</v>
      </c>
    </row>
    <row r="24" spans="1:13" x14ac:dyDescent="0.35">
      <c r="A24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rounded</vt:lpstr>
      <vt:lpstr>to 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2023-10-02T14:26:02Z</dcterms:created>
  <dcterms:modified xsi:type="dcterms:W3CDTF">2023-10-02T17:03:20Z</dcterms:modified>
</cp:coreProperties>
</file>