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rtm\Documents\GitHub\PerformanceHub\database\Templates\"/>
    </mc:Choice>
  </mc:AlternateContent>
  <xr:revisionPtr revIDLastSave="0" documentId="10_ncr:100000_{4DC25BB1-9DA9-493F-B925-A1B7A486FF31}" xr6:coauthVersionLast="31" xr6:coauthVersionMax="31" xr10:uidLastSave="{00000000-0000-0000-0000-000000000000}"/>
  <bookViews>
    <workbookView xWindow="0" yWindow="0" windowWidth="23040" windowHeight="8685" tabRatio="820" xr2:uid="{00000000-000D-0000-FFFF-FFFF00000000}"/>
  </bookViews>
  <sheets>
    <sheet name="PRINTOUT" sheetId="14" r:id="rId1"/>
    <sheet name="Areas Summary" sheetId="9" r:id="rId2"/>
    <sheet name="Areas Summary (By Material)" sheetId="10" r:id="rId3"/>
    <sheet name="Spool Location" sheetId="7" r:id="rId4"/>
    <sheet name="Shorts by Scope" sheetId="1" r:id="rId5"/>
    <sheet name="Purchased by Scope" sheetId="11" r:id="rId6"/>
    <sheet name="No Material by Scope" sheetId="12" r:id="rId7"/>
    <sheet name="Spool Missing Valve Only" sheetId="13" r:id="rId8"/>
    <sheet name="Spools by Scope" sheetId="4" r:id="rId9"/>
    <sheet name="Discrepancies" sheetId="6" r:id="rId10"/>
  </sheets>
  <calcPr calcId="179017"/>
</workbook>
</file>

<file path=xl/calcChain.xml><?xml version="1.0" encoding="utf-8"?>
<calcChain xmlns="http://schemas.openxmlformats.org/spreadsheetml/2006/main">
  <c r="E15" i="14" l="1"/>
  <c r="E14" i="14"/>
  <c r="E13" i="14"/>
  <c r="E11" i="14"/>
  <c r="E12" i="14"/>
  <c r="E10" i="14"/>
  <c r="H11" i="14"/>
  <c r="I11" i="14"/>
  <c r="J11" i="14"/>
  <c r="K11" i="14"/>
  <c r="I27" i="14" l="1"/>
  <c r="J27" i="14"/>
  <c r="H27" i="14"/>
  <c r="E27" i="14"/>
  <c r="C25" i="14"/>
  <c r="D25" i="14"/>
  <c r="C19" i="14"/>
  <c r="D19" i="14"/>
  <c r="C20" i="14"/>
  <c r="D20" i="14"/>
  <c r="C21" i="14"/>
  <c r="D21" i="14"/>
  <c r="C22" i="14"/>
  <c r="D22" i="14"/>
  <c r="B20" i="14"/>
  <c r="B21" i="14"/>
  <c r="B22" i="14"/>
  <c r="B25" i="14"/>
  <c r="B19" i="14"/>
  <c r="I22" i="14"/>
  <c r="J22" i="14"/>
  <c r="H17" i="14"/>
  <c r="I17" i="14"/>
  <c r="J17" i="14"/>
  <c r="H18" i="14"/>
  <c r="I18" i="14"/>
  <c r="J18" i="14"/>
  <c r="H19" i="14"/>
  <c r="I19" i="14"/>
  <c r="J19" i="14"/>
  <c r="I16" i="14"/>
  <c r="J16" i="14"/>
  <c r="H22" i="14"/>
  <c r="H16" i="14"/>
  <c r="H6" i="14"/>
  <c r="I6" i="14"/>
  <c r="J6" i="14"/>
  <c r="H7" i="14"/>
  <c r="I7" i="14"/>
  <c r="J7" i="14"/>
  <c r="H8" i="14"/>
  <c r="I8" i="14"/>
  <c r="J8" i="14"/>
  <c r="I5" i="14"/>
  <c r="J5" i="14"/>
  <c r="H5" i="14"/>
  <c r="C5" i="14"/>
  <c r="D5" i="14"/>
  <c r="C6" i="14"/>
  <c r="D6" i="14"/>
  <c r="C7" i="14"/>
  <c r="D7" i="14"/>
  <c r="C8" i="14"/>
  <c r="D8" i="14"/>
  <c r="C9" i="14"/>
  <c r="D9" i="14"/>
  <c r="B6" i="14"/>
  <c r="B7" i="14"/>
  <c r="B8" i="14"/>
  <c r="B9" i="14"/>
  <c r="B5" i="14"/>
  <c r="K27" i="14" l="1"/>
  <c r="I20" i="14"/>
  <c r="K8" i="14"/>
  <c r="K19" i="14"/>
  <c r="K17" i="14"/>
  <c r="K18" i="14"/>
  <c r="H20" i="14"/>
  <c r="E8" i="14"/>
  <c r="K7" i="14"/>
  <c r="E22" i="14"/>
  <c r="C23" i="14"/>
  <c r="J20" i="14"/>
  <c r="E21" i="14"/>
  <c r="K6" i="14"/>
  <c r="E25" i="14"/>
  <c r="E9" i="14"/>
  <c r="D15" i="14"/>
  <c r="C15" i="14"/>
  <c r="E19" i="14"/>
  <c r="D23" i="14"/>
  <c r="E20" i="14"/>
  <c r="B23" i="14"/>
  <c r="K22" i="14"/>
  <c r="K16" i="14"/>
  <c r="I9" i="14"/>
  <c r="J9" i="14"/>
  <c r="H9" i="14"/>
  <c r="K5" i="14"/>
  <c r="E7" i="14"/>
  <c r="E6" i="14"/>
  <c r="B15" i="14"/>
  <c r="E5" i="14"/>
  <c r="E3" i="13"/>
  <c r="K20" i="14" l="1"/>
  <c r="K9" i="14"/>
  <c r="E23" i="14"/>
  <c r="E10" i="12"/>
  <c r="D8" i="12"/>
  <c r="C8" i="12"/>
  <c r="B8" i="12"/>
  <c r="E7" i="12"/>
  <c r="E6" i="12"/>
  <c r="E5" i="12"/>
  <c r="E4" i="12"/>
  <c r="D1" i="12"/>
  <c r="C1" i="12"/>
  <c r="E10" i="11"/>
  <c r="D8" i="11"/>
  <c r="C8" i="11"/>
  <c r="B8" i="11"/>
  <c r="E7" i="11"/>
  <c r="E6" i="11"/>
  <c r="E5" i="11"/>
  <c r="E4" i="11"/>
  <c r="D1" i="11"/>
  <c r="C1" i="11"/>
  <c r="E8" i="12" l="1"/>
  <c r="E8" i="11"/>
  <c r="E10" i="1" l="1"/>
  <c r="D1" i="4" l="1"/>
  <c r="C1" i="4"/>
  <c r="C14" i="4"/>
  <c r="D14" i="4"/>
  <c r="B14" i="4"/>
  <c r="E5" i="4"/>
  <c r="E6" i="4"/>
  <c r="E7" i="4"/>
  <c r="E8" i="4"/>
  <c r="E4" i="4"/>
  <c r="E5" i="1"/>
  <c r="E6" i="1"/>
  <c r="E7" i="1"/>
  <c r="E4" i="1"/>
  <c r="C8" i="1"/>
  <c r="D8" i="1"/>
  <c r="B8" i="1"/>
  <c r="E8" i="1" l="1"/>
  <c r="D1" i="1"/>
  <c r="C1" i="1"/>
</calcChain>
</file>

<file path=xl/sharedStrings.xml><?xml version="1.0" encoding="utf-8"?>
<sst xmlns="http://schemas.openxmlformats.org/spreadsheetml/2006/main" count="149" uniqueCount="45">
  <si>
    <t>Performance</t>
  </si>
  <si>
    <t>Client</t>
  </si>
  <si>
    <t>Other</t>
  </si>
  <si>
    <t>TOTAL</t>
  </si>
  <si>
    <t>Valves</t>
  </si>
  <si>
    <t>Flanges</t>
  </si>
  <si>
    <t>Fittings</t>
  </si>
  <si>
    <t>Pipe</t>
  </si>
  <si>
    <t>Supports</t>
  </si>
  <si>
    <t>Issued</t>
  </si>
  <si>
    <t>Workable (Not Issued)</t>
  </si>
  <si>
    <t>Workable</t>
  </si>
  <si>
    <t>ITEMS</t>
  </si>
  <si>
    <t>* What item is holding up the spool and who is responsible for it?</t>
  </si>
  <si>
    <t xml:space="preserve"> </t>
  </si>
  <si>
    <t>In Forecast (Issued)</t>
  </si>
  <si>
    <t>Not In Forecast (Not-Issued)</t>
  </si>
  <si>
    <t>Area</t>
  </si>
  <si>
    <t>Priority</t>
  </si>
  <si>
    <t>Pulled</t>
  </si>
  <si>
    <t>Welded Out</t>
  </si>
  <si>
    <t>Shipped to Coating</t>
  </si>
  <si>
    <t>Delivered</t>
  </si>
  <si>
    <t>Not Workable</t>
  </si>
  <si>
    <t>Discrepancies</t>
  </si>
  <si>
    <t>SPOOLS</t>
  </si>
  <si>
    <t>In Forecast (Not in Line List)</t>
  </si>
  <si>
    <t>Not on Line List</t>
  </si>
  <si>
    <t>TOTAL SHORTS (ITEM QUANTITIES)</t>
  </si>
  <si>
    <t>TOTAL PURCHASED (ITEM QUANTITIES)</t>
  </si>
  <si>
    <t>TOTAL NO MATERIAL (ITEM QUANTITIES)</t>
  </si>
  <si>
    <t>SPOOLS MISSING VALVE ONLY</t>
  </si>
  <si>
    <t>Purchased</t>
  </si>
  <si>
    <t>SPOOLS BY SCOPE</t>
  </si>
  <si>
    <t>Total Spools</t>
  </si>
  <si>
    <t>Remaining to Weld Out</t>
  </si>
  <si>
    <t>Shipped To Paint</t>
  </si>
  <si>
    <t>Remaining to Deliver</t>
  </si>
  <si>
    <t>Workable %</t>
  </si>
  <si>
    <t>Weld Out %</t>
  </si>
  <si>
    <t>Delivered %</t>
  </si>
  <si>
    <t>PM In Status Report (Not in Line List)</t>
  </si>
  <si>
    <t>On Hold</t>
  </si>
  <si>
    <t>Issued (Missing Items)</t>
  </si>
  <si>
    <t>On Hold (No Shorts)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</si>
</sst>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4"/>
      <color theme="1"/>
      <name val="Calibri"/>
      <family val="2"/>
      <scheme val="minor"/>
    </font>
    <font>
      <b/>
      <sz val="20"/>
      <color rgb="FFFFFFFF"/>
      <name val="Calibri"/>
    </font>
    <font>
      <b/>
      <sz val="11"/>
      <color rgb="FFFFFFFF"/>
      <name val="Calibri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9847407452621"/>
      </top>
      <bottom style="thin">
        <color theme="0" tint="-0.34998626667073579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7" fillId="13" borderId="6" xfId="0" applyFont="1" applyFill="1" applyBorder="1" applyAlignment="1">
      <alignment horizontal="center" vertical="center" wrapText="1"/>
    </xf>
    <xf numFmtId="0" fontId="7" fillId="1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10" fillId="11" borderId="0" xfId="0" applyFont="1" applyFill="1" applyBorder="1" applyAlignment="1">
      <alignment horizontal="center" vertical="center" wrapText="1"/>
    </xf>
    <xf numFmtId="0" fontId="11" fillId="0" borderId="0" xfId="0" applyFont="1"/>
    <xf numFmtId="0" fontId="1" fillId="11" borderId="0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10" borderId="13" xfId="0" applyFont="1" applyFill="1" applyBorder="1" applyAlignment="1">
      <alignment horizontal="center" vertical="center" wrapText="1"/>
    </xf>
    <xf numFmtId="0" fontId="7" fillId="13" borderId="14" xfId="0" applyFont="1" applyFill="1" applyBorder="1" applyAlignment="1">
      <alignment horizontal="center" vertical="center" wrapText="1"/>
    </xf>
    <xf numFmtId="0" fontId="7" fillId="13" borderId="15" xfId="0" applyFont="1" applyFill="1" applyBorder="1" applyAlignment="1">
      <alignment horizontal="center" vertical="center" wrapText="1"/>
    </xf>
    <xf numFmtId="0" fontId="7" fillId="13" borderId="1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2" borderId="16" xfId="0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center" vertical="top"/>
    </xf>
    <xf numFmtId="0" fontId="17" fillId="0" borderId="21" xfId="0" applyFont="1" applyBorder="1" applyAlignment="1">
      <alignment horizontal="right" vertical="top"/>
    </xf>
    <xf numFmtId="0" fontId="3" fillId="15" borderId="12" xfId="0" applyFont="1" applyFill="1" applyBorder="1" applyAlignment="1">
      <alignment horizontal="center" vertical="center" wrapText="1"/>
    </xf>
    <xf numFmtId="0" fontId="3" fillId="15" borderId="17" xfId="0" applyFont="1" applyFill="1" applyBorder="1" applyAlignment="1">
      <alignment horizontal="center" vertical="center" wrapText="1"/>
    </xf>
    <xf numFmtId="0" fontId="3" fillId="15" borderId="14" xfId="0" applyFont="1" applyFill="1" applyBorder="1" applyAlignment="1">
      <alignment horizontal="center" vertical="center" wrapText="1"/>
    </xf>
    <xf numFmtId="0" fontId="15" fillId="16" borderId="0" xfId="0" applyFont="1" applyFill="1" applyAlignment="1">
      <alignment horizontal="center" vertical="center" wrapText="1"/>
    </xf>
    <xf numFmtId="0" fontId="0" fillId="17" borderId="13" xfId="0" applyFill="1" applyBorder="1" applyAlignment="1">
      <alignment horizontal="center" vertical="center" wrapText="1"/>
    </xf>
    <xf numFmtId="0" fontId="17" fillId="0" borderId="21" xfId="0" applyFont="1" applyBorder="1" applyAlignment="1">
      <alignment horizontal="left" vertical="top"/>
    </xf>
    <xf numFmtId="0" fontId="16" fillId="0" borderId="21" xfId="0" applyFont="1" applyBorder="1" applyAlignment="1">
      <alignment horizontal="right" vertical="top"/>
    </xf>
    <xf numFmtId="0" fontId="13" fillId="0" borderId="0" xfId="0" applyFont="1" applyBorder="1" applyAlignment="1">
      <alignment horizontal="center" vertical="center"/>
    </xf>
    <xf numFmtId="0" fontId="14" fillId="14" borderId="0" xfId="0" applyFont="1" applyFill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8E8E8"/>
      <color rgb="FF605096"/>
      <color rgb="FF4600C4"/>
      <color rgb="FF4B00D2"/>
      <color rgb="FF37009A"/>
      <color rgb="FF33008E"/>
      <color rgb="FFDFC9EF"/>
      <color rgb="FF756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c:rich>
      </c:tx>
      <c:layout>
        <c:manualLayout>
          <c:xMode val="edge"/>
          <c:yMode val="edge"/>
          <c:x val="0.40112846283824916"/>
          <c:y val="5.3880401664703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74418944385199"/>
          <c:y val="0.21925213099631818"/>
          <c:w val="0.78007781494845607"/>
          <c:h val="0.533453100558435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'Spool Location'!$A$1:$A$7</c:f>
              <c:strCache>
                <c:ptCount val="7"/>
                <c:pt idx="0">
                  <c:v>Not Workable</c:v>
                </c:pt>
                <c:pt idx="1">
                  <c:v>Workable</c:v>
                </c:pt>
                <c:pt idx="2">
                  <c:v>Issued</c:v>
                </c:pt>
                <c:pt idx="3">
                  <c:v>Pulled</c:v>
                </c:pt>
                <c:pt idx="4">
                  <c:v>Welded Out</c:v>
                </c:pt>
                <c:pt idx="5">
                  <c:v>Shipped to Coating</c:v>
                </c:pt>
                <c:pt idx="6">
                  <c:v>Delivered</c:v>
                </c:pt>
              </c:strCache>
            </c:strRef>
          </c:cat>
          <c:val>
            <c:numRef>
              <c:f>'Spool Location'!$B$1:$B$7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320-4A66-8A2B-C779671F7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5043919"/>
        <c:axId val="844604399"/>
      </c:barChart>
      <c:catAx>
        <c:axId val="158504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04399"/>
        <c:crosses val="autoZero"/>
        <c:auto val="1"/>
        <c:lblAlgn val="ctr"/>
        <c:lblOffset val="100"/>
        <c:noMultiLvlLbl val="0"/>
      </c:catAx>
      <c:valAx>
        <c:axId val="8446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4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11657545438821E-2"/>
          <c:y val="8.9510476367237288E-2"/>
          <c:w val="0.93043133832565661"/>
          <c:h val="0.73865407724918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'Shorts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C08-4C83-A63A-FFCDEEA4805B}"/>
            </c:ext>
          </c:extLst>
        </c:ser>
        <c:ser>
          <c:idx val="1"/>
          <c:order val="1"/>
          <c:tx>
            <c:strRef>
              <c:f>'Shorts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C08-4C83-A63A-FFCDEEA4805B}"/>
            </c:ext>
          </c:extLst>
        </c:ser>
        <c:ser>
          <c:idx val="2"/>
          <c:order val="2"/>
          <c:tx>
            <c:strRef>
              <c:f>'Shorts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8C08-4C83-A63A-FFCDEEA4805B}"/>
            </c:ext>
          </c:extLst>
        </c:ser>
        <c:ser>
          <c:idx val="3"/>
          <c:order val="3"/>
          <c:tx>
            <c:strRef>
              <c:f>'Shorts by Scope'!$A$7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8C08-4C83-A63A-FFCDEEA4805B}"/>
            </c:ext>
          </c:extLst>
        </c:ser>
        <c:ser>
          <c:idx val="4"/>
          <c:order val="4"/>
          <c:tx>
            <c:strRef>
              <c:f>'Shorts by Scope'!$A$10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Scope'!$B$10:$D$10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8C08-4C83-A63A-FFCDEEA4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4783"/>
        <c:axId val="1364667983"/>
      </c:barChart>
      <c:catAx>
        <c:axId val="1364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7983"/>
        <c:crosses val="autoZero"/>
        <c:auto val="1"/>
        <c:lblAlgn val="ctr"/>
        <c:lblOffset val="100"/>
        <c:noMultiLvlLbl val="0"/>
      </c:catAx>
      <c:valAx>
        <c:axId val="13646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11657545438821E-2"/>
          <c:y val="8.9510476367237288E-2"/>
          <c:w val="0.93043133832565661"/>
          <c:h val="0.73865407724918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'Purchased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F5E-49FC-82CA-986831236F72}"/>
            </c:ext>
          </c:extLst>
        </c:ser>
        <c:ser>
          <c:idx val="1"/>
          <c:order val="1"/>
          <c:tx>
            <c:strRef>
              <c:f>'Purchased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F5E-49FC-82CA-986831236F72}"/>
            </c:ext>
          </c:extLst>
        </c:ser>
        <c:ser>
          <c:idx val="2"/>
          <c:order val="2"/>
          <c:tx>
            <c:strRef>
              <c:f>'Purchased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F5E-49FC-82CA-986831236F72}"/>
            </c:ext>
          </c:extLst>
        </c:ser>
        <c:ser>
          <c:idx val="3"/>
          <c:order val="3"/>
          <c:tx>
            <c:strRef>
              <c:f>'Purchased by Scope'!$A$7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F5E-49FC-82CA-986831236F72}"/>
            </c:ext>
          </c:extLst>
        </c:ser>
        <c:ser>
          <c:idx val="4"/>
          <c:order val="4"/>
          <c:tx>
            <c:strRef>
              <c:f>'Purchased by Scope'!$A$10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Scope'!$B$10:$D$10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2F5E-49FC-82CA-98683123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4783"/>
        <c:axId val="1364667983"/>
      </c:barChart>
      <c:catAx>
        <c:axId val="1364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7983"/>
        <c:crosses val="autoZero"/>
        <c:auto val="1"/>
        <c:lblAlgn val="ctr"/>
        <c:lblOffset val="100"/>
        <c:noMultiLvlLbl val="0"/>
      </c:catAx>
      <c:valAx>
        <c:axId val="13646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11657545438821E-2"/>
          <c:y val="8.9510476367237288E-2"/>
          <c:w val="0.93043133832565661"/>
          <c:h val="0.73865407724918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 Material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22C-4A74-9EFA-EA04971EA475}"/>
            </c:ext>
          </c:extLst>
        </c:ser>
        <c:ser>
          <c:idx val="1"/>
          <c:order val="1"/>
          <c:tx>
            <c:strRef>
              <c:f>'No Material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522C-4A74-9EFA-EA04971EA475}"/>
            </c:ext>
          </c:extLst>
        </c:ser>
        <c:ser>
          <c:idx val="2"/>
          <c:order val="2"/>
          <c:tx>
            <c:strRef>
              <c:f>'No Material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522C-4A74-9EFA-EA04971EA475}"/>
            </c:ext>
          </c:extLst>
        </c:ser>
        <c:ser>
          <c:idx val="3"/>
          <c:order val="3"/>
          <c:tx>
            <c:strRef>
              <c:f>'No Material by Scope'!$A$7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522C-4A74-9EFA-EA04971EA475}"/>
            </c:ext>
          </c:extLst>
        </c:ser>
        <c:ser>
          <c:idx val="4"/>
          <c:order val="4"/>
          <c:tx>
            <c:strRef>
              <c:f>'No Material by Scope'!$A$10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Scope'!$B$10:$D$10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522C-4A74-9EFA-EA04971E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4783"/>
        <c:axId val="1364667983"/>
      </c:barChart>
      <c:catAx>
        <c:axId val="1364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7983"/>
        <c:crosses val="autoZero"/>
        <c:auto val="1"/>
        <c:lblAlgn val="ctr"/>
        <c:lblOffset val="100"/>
        <c:noMultiLvlLbl val="0"/>
      </c:catAx>
      <c:valAx>
        <c:axId val="13646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635258581504127E-2"/>
          <c:y val="0.12925475972377717"/>
          <c:w val="0.93488057009633574"/>
          <c:h val="0.753377684428694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 Missing Valve Only'!$B$2:$D$2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 Missing Valve Only'!$B$3:$D$3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038A-47FA-AFA3-BCE498E68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052687"/>
        <c:axId val="1869005279"/>
      </c:barChart>
      <c:catAx>
        <c:axId val="17790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05279"/>
        <c:crosses val="autoZero"/>
        <c:auto val="1"/>
        <c:lblAlgn val="ctr"/>
        <c:lblOffset val="100"/>
        <c:noMultiLvlLbl val="0"/>
      </c:catAx>
      <c:valAx>
        <c:axId val="18690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46244219472565E-2"/>
          <c:y val="0.1071602532878714"/>
          <c:w val="0.94449343832020993"/>
          <c:h val="0.69127005738992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'Spools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C09-44AE-A44C-FD9CF90EAAC8}"/>
            </c:ext>
          </c:extLst>
        </c:ser>
        <c:ser>
          <c:idx val="1"/>
          <c:order val="1"/>
          <c:tx>
            <c:strRef>
              <c:f>'Spools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C09-44AE-A44C-FD9CF90EAAC8}"/>
            </c:ext>
          </c:extLst>
        </c:ser>
        <c:ser>
          <c:idx val="2"/>
          <c:order val="2"/>
          <c:tx>
            <c:strRef>
              <c:f>'Spools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C09-44AE-A44C-FD9CF90EAAC8}"/>
            </c:ext>
          </c:extLst>
        </c:ser>
        <c:ser>
          <c:idx val="3"/>
          <c:order val="3"/>
          <c:tx>
            <c:strRef>
              <c:f>'Spools by Scope'!$A$7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C09-44AE-A44C-FD9CF90EAAC8}"/>
            </c:ext>
          </c:extLst>
        </c:ser>
        <c:ser>
          <c:idx val="4"/>
          <c:order val="4"/>
          <c:tx>
            <c:strRef>
              <c:f>'Spools by Scope'!$A$8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Scope'!$B$8:$D$8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2C09-44AE-A44C-FD9CF90EA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890831"/>
        <c:axId val="253868159"/>
      </c:barChart>
      <c:catAx>
        <c:axId val="24789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68159"/>
        <c:crosses val="autoZero"/>
        <c:auto val="1"/>
        <c:lblAlgn val="ctr"/>
        <c:lblOffset val="100"/>
        <c:noMultiLvlLbl val="0"/>
      </c:catAx>
      <c:valAx>
        <c:axId val="2538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9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432988</xdr:colOff>
      <xdr:row>0</xdr:row>
      <xdr:rowOff>114300</xdr:rowOff>
    </xdr:from>
    <xdr:to>
      <xdr:col>12</xdr:col>
      <xdr:colOff>850532</xdr:colOff>
      <xdr:row>2</xdr:row>
      <xdr:rowOff>247651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319D88-82C3-4F1E-A2B2-5FFF37839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7588" y="114300"/>
          <a:ext cx="1379569" cy="847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514350</xdr:colOff>
      <xdr:row>35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5333C-0577-4149-85A7-9749826C2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157162</xdr:rowOff>
    </xdr:from>
    <xdr:to>
      <xdr:col>4</xdr:col>
      <xdr:colOff>1609724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7F58C-9525-436A-B4E5-ECF07B1A6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157162</xdr:rowOff>
    </xdr:from>
    <xdr:to>
      <xdr:col>4</xdr:col>
      <xdr:colOff>1609724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4DEA4-0F90-4101-95EC-79111692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157162</xdr:rowOff>
    </xdr:from>
    <xdr:to>
      <xdr:col>4</xdr:col>
      <xdr:colOff>1609724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D84D1-FDE1-454C-97E2-590A49257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13335</xdr:rowOff>
    </xdr:from>
    <xdr:to>
      <xdr:col>5</xdr:col>
      <xdr:colOff>0</xdr:colOff>
      <xdr:row>20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20727-774D-4CE6-8193-6A99401DD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142875</xdr:rowOff>
    </xdr:from>
    <xdr:to>
      <xdr:col>5</xdr:col>
      <xdr:colOff>0</xdr:colOff>
      <xdr:row>35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9E4E0-CAE4-4272-AE2B-B82B64A6C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CE0A-C56B-4D26-945D-06646FBC96E3}">
  <sheetPr>
    <pageSetUpPr fitToPage="1"/>
  </sheetPr>
  <dimension ref="A1:N38"/>
  <sheetViews>
    <sheetView showGridLines="0" tabSelected="1" workbookViewId="0">
      <selection activeCell="E15" sqref="E15"/>
    </sheetView>
  </sheetViews>
  <sheetFormatPr defaultRowHeight="15" x14ac:dyDescent="0.25"/>
  <cols>
    <col min="1" max="1" width="22.140625" customWidth="1"/>
    <col min="2" max="5" width="16.5703125" customWidth="1"/>
    <col min="6" max="6" width="15.42578125" customWidth="1"/>
    <col min="7" max="7" width="22.7109375" customWidth="1"/>
    <col min="8" max="11" width="21.42578125" customWidth="1"/>
    <col min="12" max="13" width="14.42578125" customWidth="1"/>
    <col min="14" max="14" width="13.85546875" customWidth="1"/>
  </cols>
  <sheetData>
    <row r="1" spans="1:12" s="46" customFormat="1" ht="42.75" customHeight="1" thickBot="1" x14ac:dyDescent="0.3">
      <c r="A1" s="55"/>
      <c r="B1" s="55"/>
      <c r="C1" s="56"/>
      <c r="D1" s="56"/>
      <c r="E1" s="49"/>
      <c r="F1" s="56"/>
      <c r="G1" s="56"/>
      <c r="H1" s="49"/>
      <c r="I1" s="56"/>
      <c r="J1" s="56"/>
      <c r="K1" s="49"/>
    </row>
    <row r="2" spans="1:12" s="45" customFormat="1" ht="13.5" customHeight="1" thickTop="1" x14ac:dyDescent="0.25">
      <c r="A2" s="47"/>
      <c r="B2" s="47"/>
      <c r="C2" s="48"/>
      <c r="D2" s="48"/>
      <c r="E2" s="47"/>
      <c r="F2" s="48"/>
      <c r="G2" s="48"/>
      <c r="H2" s="47"/>
      <c r="I2" s="48"/>
      <c r="J2" s="48"/>
      <c r="K2" s="47"/>
    </row>
    <row r="3" spans="1:12" s="1" customFormat="1" ht="24.75" customHeight="1" x14ac:dyDescent="0.25">
      <c r="A3" s="57" t="s">
        <v>33</v>
      </c>
      <c r="B3" s="57"/>
      <c r="C3" s="57"/>
      <c r="D3" s="57"/>
      <c r="E3" s="57"/>
      <c r="F3" s="19"/>
      <c r="G3" s="57" t="s">
        <v>29</v>
      </c>
      <c r="H3" s="57"/>
      <c r="I3" s="57"/>
      <c r="J3" s="57"/>
      <c r="K3" s="57"/>
    </row>
    <row r="4" spans="1:12" s="1" customFormat="1" ht="22.5" customHeight="1" x14ac:dyDescent="0.25">
      <c r="A4" s="39" t="s">
        <v>25</v>
      </c>
      <c r="B4" s="32" t="s">
        <v>0</v>
      </c>
      <c r="C4" s="32" t="s">
        <v>1</v>
      </c>
      <c r="D4" s="32" t="s">
        <v>2</v>
      </c>
      <c r="E4" s="40" t="s">
        <v>3</v>
      </c>
      <c r="F4" s="2"/>
      <c r="G4" s="39" t="s">
        <v>12</v>
      </c>
      <c r="H4" s="32" t="s">
        <v>0</v>
      </c>
      <c r="I4" s="32" t="s">
        <v>1</v>
      </c>
      <c r="J4" s="32" t="s">
        <v>2</v>
      </c>
      <c r="K4" s="40" t="s">
        <v>3</v>
      </c>
    </row>
    <row r="5" spans="1:12" s="1" customFormat="1" ht="18.75" customHeight="1" x14ac:dyDescent="0.25">
      <c r="A5" s="50" t="s">
        <v>4</v>
      </c>
      <c r="B5" s="5">
        <f>'Spools by Scope'!B4</f>
        <v>0</v>
      </c>
      <c r="C5" s="5">
        <f>'Spools by Scope'!C4</f>
        <v>0</v>
      </c>
      <c r="D5" s="5">
        <f>'Spools by Scope'!D4</f>
        <v>0</v>
      </c>
      <c r="E5" s="54">
        <f>SUM(B5:D5)</f>
        <v>0</v>
      </c>
      <c r="F5" s="2"/>
      <c r="G5" s="50" t="s">
        <v>4</v>
      </c>
      <c r="H5" s="5">
        <f>'Purchased by Scope'!B4</f>
        <v>0</v>
      </c>
      <c r="I5" s="5">
        <f>'Purchased by Scope'!C4</f>
        <v>0</v>
      </c>
      <c r="J5" s="5">
        <f>'Purchased by Scope'!D4</f>
        <v>0</v>
      </c>
      <c r="K5" s="54">
        <f>SUM(H5:J5)</f>
        <v>0</v>
      </c>
    </row>
    <row r="6" spans="1:12" s="1" customFormat="1" ht="18.75" customHeight="1" x14ac:dyDescent="0.25">
      <c r="A6" s="50" t="s">
        <v>5</v>
      </c>
      <c r="B6" s="5">
        <f>'Spools by Scope'!B5</f>
        <v>0</v>
      </c>
      <c r="C6" s="5">
        <f>'Spools by Scope'!C5</f>
        <v>0</v>
      </c>
      <c r="D6" s="5">
        <f>'Spools by Scope'!D5</f>
        <v>0</v>
      </c>
      <c r="E6" s="54">
        <f t="shared" ref="E6:E9" si="0">SUM(B6:D6)</f>
        <v>0</v>
      </c>
      <c r="F6" s="2"/>
      <c r="G6" s="50" t="s">
        <v>5</v>
      </c>
      <c r="H6" s="5">
        <f>'Purchased by Scope'!B5</f>
        <v>0</v>
      </c>
      <c r="I6" s="5">
        <f>'Purchased by Scope'!C5</f>
        <v>0</v>
      </c>
      <c r="J6" s="5">
        <f>'Purchased by Scope'!D5</f>
        <v>0</v>
      </c>
      <c r="K6" s="54">
        <f>SUM(H6:J6)</f>
        <v>0</v>
      </c>
    </row>
    <row r="7" spans="1:12" s="1" customFormat="1" ht="18.75" customHeight="1" x14ac:dyDescent="0.25">
      <c r="A7" s="50" t="s">
        <v>6</v>
      </c>
      <c r="B7" s="5">
        <f>'Spools by Scope'!B6</f>
        <v>0</v>
      </c>
      <c r="C7" s="5">
        <f>'Spools by Scope'!C6</f>
        <v>0</v>
      </c>
      <c r="D7" s="5">
        <f>'Spools by Scope'!D6</f>
        <v>0</v>
      </c>
      <c r="E7" s="54">
        <f t="shared" si="0"/>
        <v>0</v>
      </c>
      <c r="F7" s="2"/>
      <c r="G7" s="50" t="s">
        <v>6</v>
      </c>
      <c r="H7" s="5">
        <f>'Purchased by Scope'!B6</f>
        <v>0</v>
      </c>
      <c r="I7" s="5">
        <f>'Purchased by Scope'!C6</f>
        <v>0</v>
      </c>
      <c r="J7" s="5">
        <f>'Purchased by Scope'!D6</f>
        <v>0</v>
      </c>
      <c r="K7" s="54">
        <f t="shared" ref="K7:K8" si="1">SUM(H7:J7)</f>
        <v>0</v>
      </c>
      <c r="L7"/>
    </row>
    <row r="8" spans="1:12" s="1" customFormat="1" ht="18.75" customHeight="1" x14ac:dyDescent="0.25">
      <c r="A8" s="50" t="s">
        <v>7</v>
      </c>
      <c r="B8" s="5">
        <f>'Spools by Scope'!B7</f>
        <v>0</v>
      </c>
      <c r="C8" s="5">
        <f>'Spools by Scope'!C7</f>
        <v>0</v>
      </c>
      <c r="D8" s="5">
        <f>'Spools by Scope'!D7</f>
        <v>0</v>
      </c>
      <c r="E8" s="54">
        <f t="shared" si="0"/>
        <v>0</v>
      </c>
      <c r="F8" s="2"/>
      <c r="G8" s="50" t="s">
        <v>8</v>
      </c>
      <c r="H8" s="5">
        <f>'Purchased by Scope'!B7</f>
        <v>0</v>
      </c>
      <c r="I8" s="5">
        <f>'Purchased by Scope'!C7</f>
        <v>0</v>
      </c>
      <c r="J8" s="5">
        <f>'Purchased by Scope'!D7</f>
        <v>0</v>
      </c>
      <c r="K8" s="54">
        <f t="shared" si="1"/>
        <v>0</v>
      </c>
    </row>
    <row r="9" spans="1:12" s="1" customFormat="1" ht="18.75" customHeight="1" x14ac:dyDescent="0.25">
      <c r="A9" s="50" t="s">
        <v>8</v>
      </c>
      <c r="B9" s="5">
        <f>'Spools by Scope'!B8</f>
        <v>0</v>
      </c>
      <c r="C9" s="5">
        <f>'Spools by Scope'!C8</f>
        <v>0</v>
      </c>
      <c r="D9" s="5">
        <f>'Spools by Scope'!D8</f>
        <v>0</v>
      </c>
      <c r="E9" s="54">
        <f t="shared" si="0"/>
        <v>0</v>
      </c>
      <c r="F9" s="2"/>
      <c r="G9" s="36" t="s">
        <v>3</v>
      </c>
      <c r="H9" s="37">
        <f>SUM(H5:H8)</f>
        <v>0</v>
      </c>
      <c r="I9" s="37">
        <f>SUM(I5:I8)</f>
        <v>0</v>
      </c>
      <c r="J9" s="37">
        <f>SUM(J5:J8)</f>
        <v>0</v>
      </c>
      <c r="K9" s="38">
        <f t="shared" ref="K9" si="2">SUM(K5:K8)</f>
        <v>0</v>
      </c>
    </row>
    <row r="10" spans="1:12" s="1" customFormat="1" ht="18.75" customHeight="1" x14ac:dyDescent="0.25">
      <c r="A10" s="50" t="s">
        <v>9</v>
      </c>
      <c r="B10" s="5"/>
      <c r="C10" s="5"/>
      <c r="D10" s="5"/>
      <c r="E10" s="54">
        <f>'Spools by Scope'!E9</f>
        <v>0</v>
      </c>
      <c r="F10" s="2"/>
      <c r="G10" s="4"/>
      <c r="H10" s="4"/>
      <c r="I10" s="4"/>
      <c r="J10" s="4"/>
      <c r="K10" s="4"/>
    </row>
    <row r="11" spans="1:12" s="1" customFormat="1" ht="18.75" customHeight="1" x14ac:dyDescent="0.25">
      <c r="A11" s="50" t="s">
        <v>43</v>
      </c>
      <c r="B11" s="5"/>
      <c r="C11" s="5"/>
      <c r="D11" s="5"/>
      <c r="E11" s="54">
        <f>'Spools by Scope'!E10</f>
        <v>0</v>
      </c>
      <c r="F11" s="2"/>
      <c r="G11" s="51" t="s">
        <v>7</v>
      </c>
      <c r="H11" s="41">
        <f>'Purchased by Scope'!B10</f>
        <v>0</v>
      </c>
      <c r="I11" s="41">
        <f>'Purchased by Scope'!C10</f>
        <v>0</v>
      </c>
      <c r="J11" s="41">
        <f>'Purchased by Scope'!D10</f>
        <v>0</v>
      </c>
      <c r="K11" s="42">
        <f>SUM(H11:J11)</f>
        <v>0</v>
      </c>
    </row>
    <row r="12" spans="1:12" s="1" customFormat="1" ht="18.75" customHeight="1" x14ac:dyDescent="0.25">
      <c r="A12" s="50" t="s">
        <v>10</v>
      </c>
      <c r="B12" s="5"/>
      <c r="C12" s="5"/>
      <c r="D12" s="5"/>
      <c r="E12" s="54">
        <f>'Spools by Scope'!E11</f>
        <v>0</v>
      </c>
      <c r="F12" s="2"/>
      <c r="G12" s="2"/>
      <c r="H12" s="2"/>
      <c r="I12" s="2"/>
      <c r="J12" s="2"/>
      <c r="K12" s="2"/>
    </row>
    <row r="13" spans="1:12" s="1" customFormat="1" ht="18.75" customHeight="1" x14ac:dyDescent="0.25">
      <c r="A13" s="50" t="s">
        <v>44</v>
      </c>
      <c r="B13" s="5"/>
      <c r="C13" s="5"/>
      <c r="D13" s="5"/>
      <c r="E13" s="54">
        <f>'Spools by Scope'!E12</f>
        <v>0</v>
      </c>
      <c r="F13" s="2"/>
      <c r="G13" s="2"/>
      <c r="H13" s="2"/>
      <c r="I13" s="2"/>
      <c r="J13" s="2"/>
      <c r="K13" s="2"/>
    </row>
    <row r="14" spans="1:12" s="1" customFormat="1" ht="18.75" customHeight="1" x14ac:dyDescent="0.25">
      <c r="A14" s="34" t="s">
        <v>24</v>
      </c>
      <c r="B14" s="30"/>
      <c r="C14" s="30"/>
      <c r="D14" s="30"/>
      <c r="E14" s="35">
        <f>'Spools by Scope'!E13</f>
        <v>0</v>
      </c>
      <c r="F14" s="2"/>
      <c r="G14" s="57" t="s">
        <v>30</v>
      </c>
      <c r="H14" s="57"/>
      <c r="I14" s="57"/>
      <c r="J14" s="57"/>
      <c r="K14" s="57"/>
    </row>
    <row r="15" spans="1:12" s="15" customFormat="1" ht="22.5" customHeight="1" x14ac:dyDescent="0.25">
      <c r="A15" s="36" t="s">
        <v>3</v>
      </c>
      <c r="B15" s="37">
        <f>SUM(B5:B9)</f>
        <v>0</v>
      </c>
      <c r="C15" s="37">
        <f>SUM(C5:C9)</f>
        <v>0</v>
      </c>
      <c r="D15" s="37">
        <f>SUM(D5:D9)</f>
        <v>0</v>
      </c>
      <c r="E15" s="38">
        <f>'Spools by Scope'!E14</f>
        <v>0</v>
      </c>
      <c r="F15" s="23" t="s">
        <v>14</v>
      </c>
      <c r="G15" s="39" t="s">
        <v>12</v>
      </c>
      <c r="H15" s="32" t="s">
        <v>0</v>
      </c>
      <c r="I15" s="32" t="s">
        <v>1</v>
      </c>
      <c r="J15" s="32" t="s">
        <v>2</v>
      </c>
      <c r="K15" s="40" t="s">
        <v>3</v>
      </c>
    </row>
    <row r="16" spans="1:12" ht="22.5" customHeight="1" x14ac:dyDescent="0.25">
      <c r="G16" s="50" t="s">
        <v>4</v>
      </c>
      <c r="H16" s="5">
        <f>'No Material by Scope'!B4</f>
        <v>0</v>
      </c>
      <c r="I16" s="5">
        <f>'No Material by Scope'!C4</f>
        <v>0</v>
      </c>
      <c r="J16" s="5">
        <f>'No Material by Scope'!D4</f>
        <v>0</v>
      </c>
      <c r="K16" s="54">
        <f>SUM(H16:J16)</f>
        <v>0</v>
      </c>
    </row>
    <row r="17" spans="1:14" s="1" customFormat="1" ht="25.15" customHeight="1" x14ac:dyDescent="0.25">
      <c r="A17" s="57" t="s">
        <v>28</v>
      </c>
      <c r="B17" s="57"/>
      <c r="C17" s="57"/>
      <c r="D17" s="57"/>
      <c r="E17" s="57"/>
      <c r="F17" s="19"/>
      <c r="G17" s="50" t="s">
        <v>5</v>
      </c>
      <c r="H17" s="5">
        <f>'No Material by Scope'!B5</f>
        <v>0</v>
      </c>
      <c r="I17" s="5">
        <f>'No Material by Scope'!C5</f>
        <v>0</v>
      </c>
      <c r="J17" s="5">
        <f>'No Material by Scope'!D5</f>
        <v>0</v>
      </c>
      <c r="K17" s="54">
        <f t="shared" ref="K17:K19" si="3">SUM(H17:J17)</f>
        <v>0</v>
      </c>
    </row>
    <row r="18" spans="1:14" s="1" customFormat="1" ht="22.5" customHeight="1" x14ac:dyDescent="0.25">
      <c r="A18" s="39" t="s">
        <v>12</v>
      </c>
      <c r="B18" s="32" t="s">
        <v>0</v>
      </c>
      <c r="C18" s="32" t="s">
        <v>1</v>
      </c>
      <c r="D18" s="32" t="s">
        <v>2</v>
      </c>
      <c r="E18" s="40" t="s">
        <v>3</v>
      </c>
      <c r="F18" s="19"/>
      <c r="G18" s="50" t="s">
        <v>6</v>
      </c>
      <c r="H18" s="5">
        <f>'No Material by Scope'!B6</f>
        <v>0</v>
      </c>
      <c r="I18" s="5">
        <f>'No Material by Scope'!C6</f>
        <v>0</v>
      </c>
      <c r="J18" s="5">
        <f>'No Material by Scope'!D6</f>
        <v>0</v>
      </c>
      <c r="K18" s="54">
        <f t="shared" si="3"/>
        <v>0</v>
      </c>
    </row>
    <row r="19" spans="1:14" s="1" customFormat="1" ht="18" customHeight="1" x14ac:dyDescent="0.25">
      <c r="A19" s="50" t="s">
        <v>4</v>
      </c>
      <c r="B19" s="5">
        <f>'Shorts by Scope'!B4</f>
        <v>0</v>
      </c>
      <c r="C19" s="5">
        <f>'Shorts by Scope'!C4</f>
        <v>0</v>
      </c>
      <c r="D19" s="5">
        <f>'Shorts by Scope'!D4</f>
        <v>0</v>
      </c>
      <c r="E19" s="54">
        <f>SUM(B19:D19)</f>
        <v>0</v>
      </c>
      <c r="F19" s="19"/>
      <c r="G19" s="50" t="s">
        <v>8</v>
      </c>
      <c r="H19" s="5">
        <f>'No Material by Scope'!B7</f>
        <v>0</v>
      </c>
      <c r="I19" s="5">
        <f>'No Material by Scope'!C7</f>
        <v>0</v>
      </c>
      <c r="J19" s="5">
        <f>'No Material by Scope'!D7</f>
        <v>0</v>
      </c>
      <c r="K19" s="54">
        <f t="shared" si="3"/>
        <v>0</v>
      </c>
    </row>
    <row r="20" spans="1:14" s="1" customFormat="1" ht="18" customHeight="1" x14ac:dyDescent="0.25">
      <c r="A20" s="50" t="s">
        <v>5</v>
      </c>
      <c r="B20" s="5">
        <f>'Shorts by Scope'!B5</f>
        <v>0</v>
      </c>
      <c r="C20" s="5">
        <f>'Shorts by Scope'!C5</f>
        <v>0</v>
      </c>
      <c r="D20" s="5">
        <f>'Shorts by Scope'!D5</f>
        <v>0</v>
      </c>
      <c r="E20" s="54">
        <f t="shared" ref="E20:E22" si="4">SUM(B20:D20)</f>
        <v>0</v>
      </c>
      <c r="F20" s="19"/>
      <c r="G20" s="36" t="s">
        <v>3</v>
      </c>
      <c r="H20" s="37">
        <f>SUM(H16:H19)</f>
        <v>0</v>
      </c>
      <c r="I20" s="37">
        <f t="shared" ref="I20:K20" si="5">SUM(I16:I19)</f>
        <v>0</v>
      </c>
      <c r="J20" s="37">
        <f t="shared" si="5"/>
        <v>0</v>
      </c>
      <c r="K20" s="38">
        <f t="shared" si="5"/>
        <v>0</v>
      </c>
    </row>
    <row r="21" spans="1:14" s="1" customFormat="1" ht="18" customHeight="1" x14ac:dyDescent="0.25">
      <c r="A21" s="50" t="s">
        <v>6</v>
      </c>
      <c r="B21" s="5">
        <f>'Shorts by Scope'!B6</f>
        <v>0</v>
      </c>
      <c r="C21" s="5">
        <f>'Shorts by Scope'!C6</f>
        <v>0</v>
      </c>
      <c r="D21" s="5">
        <f>'Shorts by Scope'!D6</f>
        <v>0</v>
      </c>
      <c r="E21" s="54">
        <f t="shared" si="4"/>
        <v>0</v>
      </c>
      <c r="F21" s="19"/>
      <c r="G21" s="4"/>
      <c r="H21" s="4"/>
      <c r="I21" s="4"/>
      <c r="J21" s="4"/>
      <c r="K21" s="4"/>
    </row>
    <row r="22" spans="1:14" s="1" customFormat="1" ht="18" customHeight="1" x14ac:dyDescent="0.25">
      <c r="A22" s="50" t="s">
        <v>8</v>
      </c>
      <c r="B22" s="5">
        <f>'Shorts by Scope'!B7</f>
        <v>0</v>
      </c>
      <c r="C22" s="5">
        <f>'Shorts by Scope'!C7</f>
        <v>0</v>
      </c>
      <c r="D22" s="5">
        <f>'Shorts by Scope'!D7</f>
        <v>0</v>
      </c>
      <c r="E22" s="54">
        <f t="shared" si="4"/>
        <v>0</v>
      </c>
      <c r="F22" s="19"/>
      <c r="G22" s="51" t="s">
        <v>7</v>
      </c>
      <c r="H22" s="41">
        <f>'No Material by Scope'!B10</f>
        <v>0</v>
      </c>
      <c r="I22" s="41">
        <f>'No Material by Scope'!C10</f>
        <v>0</v>
      </c>
      <c r="J22" s="41">
        <f>'No Material by Scope'!D10</f>
        <v>0</v>
      </c>
      <c r="K22" s="42">
        <f>SUM(H22:J22)</f>
        <v>0</v>
      </c>
    </row>
    <row r="23" spans="1:14" s="15" customFormat="1" ht="21.6" customHeight="1" x14ac:dyDescent="0.25">
      <c r="A23" s="36" t="s">
        <v>3</v>
      </c>
      <c r="B23" s="37">
        <f>SUM(B19:B22)</f>
        <v>0</v>
      </c>
      <c r="C23" s="37">
        <f t="shared" ref="C23:E23" si="6">SUM(C19:C22)</f>
        <v>0</v>
      </c>
      <c r="D23" s="37">
        <f t="shared" si="6"/>
        <v>0</v>
      </c>
      <c r="E23" s="38">
        <f t="shared" si="6"/>
        <v>0</v>
      </c>
      <c r="F23" s="20"/>
    </row>
    <row r="24" spans="1:14" s="1" customFormat="1" ht="15" customHeight="1" x14ac:dyDescent="0.25">
      <c r="A24" s="4"/>
      <c r="B24" s="33"/>
      <c r="C24" s="33"/>
      <c r="D24" s="33"/>
      <c r="E24" s="4"/>
      <c r="F24" s="21"/>
    </row>
    <row r="25" spans="1:14" s="1" customFormat="1" ht="23.25" customHeight="1" x14ac:dyDescent="0.25">
      <c r="A25" s="51" t="s">
        <v>7</v>
      </c>
      <c r="B25" s="41">
        <f>'Shorts by Scope'!B10</f>
        <v>0</v>
      </c>
      <c r="C25" s="41">
        <f>'Shorts by Scope'!C10</f>
        <v>0</v>
      </c>
      <c r="D25" s="41">
        <f>'Shorts by Scope'!D10</f>
        <v>0</v>
      </c>
      <c r="E25" s="42">
        <f>SUM(B25:D25)</f>
        <v>0</v>
      </c>
      <c r="F25" s="21"/>
      <c r="G25" s="57" t="s">
        <v>31</v>
      </c>
      <c r="H25" s="57"/>
      <c r="I25" s="57"/>
      <c r="J25" s="57"/>
      <c r="K25" s="57"/>
    </row>
    <row r="26" spans="1:14" s="1" customFormat="1" ht="22.5" customHeight="1" x14ac:dyDescent="0.25">
      <c r="A26" s="4"/>
      <c r="B26" s="4"/>
      <c r="C26" s="4"/>
      <c r="D26" s="4"/>
      <c r="E26" s="4"/>
      <c r="F26" s="21"/>
      <c r="G26" s="39" t="s">
        <v>12</v>
      </c>
      <c r="H26" s="32" t="s">
        <v>0</v>
      </c>
      <c r="I26" s="32" t="s">
        <v>1</v>
      </c>
      <c r="J26" s="32" t="s">
        <v>2</v>
      </c>
      <c r="K26" s="40" t="s">
        <v>3</v>
      </c>
    </row>
    <row r="27" spans="1:14" s="19" customFormat="1" ht="18.75" customHeight="1" x14ac:dyDescent="0.25">
      <c r="A27" s="29" t="s">
        <v>27</v>
      </c>
      <c r="B27" s="30"/>
      <c r="C27" s="30"/>
      <c r="D27" s="30"/>
      <c r="E27" s="28">
        <f>'Shorts by Scope'!E12</f>
        <v>0</v>
      </c>
      <c r="F27" s="31"/>
      <c r="G27" s="52" t="s">
        <v>32</v>
      </c>
      <c r="H27" s="43">
        <f>'Spool Missing Valve Only'!B3</f>
        <v>0</v>
      </c>
      <c r="I27" s="43">
        <f>'Spool Missing Valve Only'!C3</f>
        <v>0</v>
      </c>
      <c r="J27" s="43">
        <f>'Spool Missing Valve Only'!D3</f>
        <v>0</v>
      </c>
      <c r="K27" s="44">
        <f>SUM(H27:J27)</f>
        <v>0</v>
      </c>
    </row>
    <row r="31" spans="1:14" ht="33" customHeight="1" x14ac:dyDescent="0.25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</row>
    <row r="32" spans="1:14" s="1" customFormat="1" ht="21" customHeight="1" x14ac:dyDescent="0.25">
      <c r="A32" s="53" t="s">
        <v>17</v>
      </c>
      <c r="B32" s="53" t="s">
        <v>18</v>
      </c>
      <c r="C32" s="53" t="s">
        <v>34</v>
      </c>
      <c r="D32" s="53" t="s">
        <v>42</v>
      </c>
      <c r="E32" s="53" t="s">
        <v>11</v>
      </c>
      <c r="F32" s="53" t="s">
        <v>23</v>
      </c>
      <c r="G32" s="53" t="s">
        <v>20</v>
      </c>
      <c r="H32" s="53" t="s">
        <v>35</v>
      </c>
      <c r="I32" s="53" t="s">
        <v>36</v>
      </c>
      <c r="J32" s="53" t="s">
        <v>22</v>
      </c>
      <c r="K32" s="53" t="s">
        <v>37</v>
      </c>
      <c r="L32" s="53" t="s">
        <v>38</v>
      </c>
      <c r="M32" s="53" t="s">
        <v>39</v>
      </c>
      <c r="N32" s="53" t="s">
        <v>40</v>
      </c>
    </row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</sheetData>
  <mergeCells count="10">
    <mergeCell ref="A31:N31"/>
    <mergeCell ref="G14:K14"/>
    <mergeCell ref="A17:E17"/>
    <mergeCell ref="G3:K3"/>
    <mergeCell ref="G25:K25"/>
    <mergeCell ref="A1:B1"/>
    <mergeCell ref="C1:D1"/>
    <mergeCell ref="F1:G1"/>
    <mergeCell ref="I1:J1"/>
    <mergeCell ref="A3:E3"/>
  </mergeCells>
  <pageMargins left="0" right="0" top="0" bottom="0" header="0.3" footer="0.3"/>
  <pageSetup paperSize="17" scale="88" fitToHeight="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B38F-98DC-4DB7-A570-DD1AB8DD070C}">
  <sheetPr codeName="Sheet7"/>
  <dimension ref="A1:D1"/>
  <sheetViews>
    <sheetView workbookViewId="0">
      <selection activeCell="C10" sqref="C10"/>
    </sheetView>
  </sheetViews>
  <sheetFormatPr defaultColWidth="12.85546875" defaultRowHeight="15" x14ac:dyDescent="0.25"/>
  <cols>
    <col min="1" max="3" width="31.85546875" style="1" customWidth="1"/>
    <col min="4" max="4" width="41.42578125" style="1" customWidth="1"/>
    <col min="5" max="16384" width="12.85546875" style="1"/>
  </cols>
  <sheetData>
    <row r="1" spans="1:4" s="14" customFormat="1" ht="20.25" customHeight="1" x14ac:dyDescent="0.25">
      <c r="A1" s="25" t="s">
        <v>15</v>
      </c>
      <c r="B1" s="25" t="s">
        <v>16</v>
      </c>
      <c r="C1" s="27" t="s">
        <v>26</v>
      </c>
      <c r="D1" s="27" t="s">
        <v>41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543F-5887-4AAB-B5E8-E7459CA2FA09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53A3-1560-45FC-B69A-E4BBE7985B1A}">
  <dimension ref="A1"/>
  <sheetViews>
    <sheetView showGridLines="0" workbookViewId="0">
      <selection activeCell="I21" sqref="I2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22A3-BE08-4C87-870E-382DD255A082}">
  <sheetPr codeName="Sheet2"/>
  <dimension ref="A1:B9"/>
  <sheetViews>
    <sheetView showGridLines="0" workbookViewId="0">
      <selection activeCell="W18" sqref="W18"/>
    </sheetView>
  </sheetViews>
  <sheetFormatPr defaultRowHeight="15" x14ac:dyDescent="0.25"/>
  <cols>
    <col min="1" max="2" width="9.140625" style="13"/>
  </cols>
  <sheetData>
    <row r="1" spans="1:2" x14ac:dyDescent="0.25">
      <c r="A1" s="26" t="s">
        <v>23</v>
      </c>
      <c r="B1" s="26"/>
    </row>
    <row r="2" spans="1:2" x14ac:dyDescent="0.25">
      <c r="A2" s="26" t="s">
        <v>11</v>
      </c>
      <c r="B2" s="26"/>
    </row>
    <row r="3" spans="1:2" x14ac:dyDescent="0.25">
      <c r="A3" s="26" t="s">
        <v>9</v>
      </c>
      <c r="B3" s="26"/>
    </row>
    <row r="4" spans="1:2" x14ac:dyDescent="0.25">
      <c r="A4" s="26" t="s">
        <v>19</v>
      </c>
      <c r="B4" s="26"/>
    </row>
    <row r="5" spans="1:2" x14ac:dyDescent="0.25">
      <c r="A5" s="26" t="s">
        <v>20</v>
      </c>
      <c r="B5" s="26"/>
    </row>
    <row r="6" spans="1:2" x14ac:dyDescent="0.25">
      <c r="A6" s="26" t="s">
        <v>21</v>
      </c>
      <c r="B6" s="26"/>
    </row>
    <row r="7" spans="1:2" x14ac:dyDescent="0.25">
      <c r="A7" s="26" t="s">
        <v>22</v>
      </c>
      <c r="B7" s="26"/>
    </row>
    <row r="8" spans="1:2" x14ac:dyDescent="0.25">
      <c r="A8" s="26"/>
      <c r="B8" s="26"/>
    </row>
    <row r="9" spans="1:2" x14ac:dyDescent="0.25">
      <c r="A9" s="26"/>
      <c r="B9" s="2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K15"/>
  <sheetViews>
    <sheetView showGridLines="0" workbookViewId="0">
      <selection activeCell="N14" sqref="N14"/>
    </sheetView>
  </sheetViews>
  <sheetFormatPr defaultColWidth="9.140625" defaultRowHeight="15" x14ac:dyDescent="0.25"/>
  <cols>
    <col min="1" max="5" width="24.140625" style="1" customWidth="1"/>
    <col min="6" max="6" width="9.140625" style="19"/>
    <col min="7" max="16384" width="9.140625" style="1"/>
  </cols>
  <sheetData>
    <row r="1" spans="1:11" ht="36" customHeight="1" x14ac:dyDescent="0.25">
      <c r="B1" s="3">
        <v>0</v>
      </c>
      <c r="C1" s="3">
        <f>F2</f>
        <v>0</v>
      </c>
      <c r="D1" s="3">
        <f>F4</f>
        <v>0</v>
      </c>
      <c r="E1" s="3"/>
    </row>
    <row r="2" spans="1:11" ht="25.15" customHeight="1" x14ac:dyDescent="0.25">
      <c r="A2" s="59" t="s">
        <v>28</v>
      </c>
      <c r="B2" s="59"/>
      <c r="C2" s="59"/>
      <c r="D2" s="59"/>
      <c r="E2" s="59"/>
    </row>
    <row r="3" spans="1:11" ht="24" customHeight="1" x14ac:dyDescent="0.25">
      <c r="A3" s="7" t="s">
        <v>12</v>
      </c>
      <c r="B3" s="8" t="s">
        <v>0</v>
      </c>
      <c r="C3" s="8" t="s">
        <v>1</v>
      </c>
      <c r="D3" s="8" t="s">
        <v>2</v>
      </c>
      <c r="E3" s="9" t="s">
        <v>3</v>
      </c>
    </row>
    <row r="4" spans="1:11" ht="18" customHeight="1" x14ac:dyDescent="0.25">
      <c r="A4" s="6" t="s">
        <v>4</v>
      </c>
      <c r="B4" s="5"/>
      <c r="C4" s="5"/>
      <c r="D4" s="5"/>
      <c r="E4" s="16">
        <f>SUM(B4:D4)</f>
        <v>0</v>
      </c>
    </row>
    <row r="5" spans="1:11" ht="18" customHeight="1" x14ac:dyDescent="0.25">
      <c r="A5" s="6" t="s">
        <v>5</v>
      </c>
      <c r="B5" s="5"/>
      <c r="C5" s="5"/>
      <c r="D5" s="5"/>
      <c r="E5" s="16">
        <f t="shared" ref="E5:E7" si="0">SUM(B5:D5)</f>
        <v>0</v>
      </c>
    </row>
    <row r="6" spans="1:11" ht="18" customHeight="1" x14ac:dyDescent="0.25">
      <c r="A6" s="6" t="s">
        <v>6</v>
      </c>
      <c r="B6" s="5"/>
      <c r="C6" s="5"/>
      <c r="D6" s="5"/>
      <c r="E6" s="16">
        <f t="shared" si="0"/>
        <v>0</v>
      </c>
    </row>
    <row r="7" spans="1:11" ht="18" customHeight="1" x14ac:dyDescent="0.25">
      <c r="A7" s="6" t="s">
        <v>8</v>
      </c>
      <c r="B7" s="5"/>
      <c r="C7" s="5"/>
      <c r="D7" s="5"/>
      <c r="E7" s="16">
        <f t="shared" si="0"/>
        <v>0</v>
      </c>
    </row>
    <row r="8" spans="1:11" s="15" customFormat="1" ht="21.6" customHeight="1" x14ac:dyDescent="0.25">
      <c r="A8" s="17" t="s">
        <v>3</v>
      </c>
      <c r="B8" s="18">
        <f>SUM(B4:B7)</f>
        <v>0</v>
      </c>
      <c r="C8" s="18">
        <f t="shared" ref="C8:E8" si="1">SUM(C4:C7)</f>
        <v>0</v>
      </c>
      <c r="D8" s="18">
        <f t="shared" si="1"/>
        <v>0</v>
      </c>
      <c r="E8" s="18">
        <f t="shared" si="1"/>
        <v>0</v>
      </c>
      <c r="F8" s="20"/>
    </row>
    <row r="9" spans="1:11" ht="15" customHeight="1" x14ac:dyDescent="0.25">
      <c r="A9" s="4"/>
      <c r="B9" s="4"/>
      <c r="C9" s="4"/>
      <c r="D9" s="4"/>
      <c r="E9" s="4"/>
      <c r="F9" s="21"/>
    </row>
    <row r="10" spans="1:11" ht="23.25" customHeight="1" x14ac:dyDescent="0.25">
      <c r="A10" s="10" t="s">
        <v>7</v>
      </c>
      <c r="B10" s="11"/>
      <c r="C10" s="11"/>
      <c r="D10" s="11"/>
      <c r="E10" s="12">
        <f>SUM(B10:D10)</f>
        <v>0</v>
      </c>
      <c r="F10" s="21"/>
    </row>
    <row r="11" spans="1:11" ht="15" customHeight="1" x14ac:dyDescent="0.25">
      <c r="A11" s="4"/>
      <c r="B11" s="4"/>
      <c r="C11" s="4"/>
      <c r="D11" s="4"/>
      <c r="E11" s="4"/>
      <c r="F11" s="21"/>
    </row>
    <row r="12" spans="1:11" s="19" customFormat="1" ht="18.75" customHeight="1" x14ac:dyDescent="0.25">
      <c r="A12" s="29" t="s">
        <v>27</v>
      </c>
      <c r="B12" s="30"/>
      <c r="C12" s="30"/>
      <c r="D12" s="30"/>
      <c r="E12" s="28"/>
      <c r="F12" s="31"/>
      <c r="G12" s="31"/>
      <c r="H12" s="31"/>
      <c r="I12" s="31"/>
      <c r="J12" s="31"/>
      <c r="K12" s="31"/>
    </row>
    <row r="13" spans="1:11" ht="15" customHeight="1" x14ac:dyDescent="0.25">
      <c r="F13" s="21"/>
    </row>
    <row r="14" spans="1:11" ht="15" customHeight="1" x14ac:dyDescent="0.25">
      <c r="F14" s="21"/>
    </row>
    <row r="15" spans="1:11" ht="15" customHeight="1" x14ac:dyDescent="0.25">
      <c r="A15" s="2"/>
      <c r="B15" s="2"/>
      <c r="C15" s="2"/>
      <c r="D15" s="2"/>
      <c r="E15" s="2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4688-247E-4A82-AFB3-DC27342D02F1}">
  <dimension ref="A1:F13"/>
  <sheetViews>
    <sheetView showGridLines="0" workbookViewId="0">
      <selection activeCell="B10" sqref="B10:D10"/>
    </sheetView>
  </sheetViews>
  <sheetFormatPr defaultColWidth="9.140625" defaultRowHeight="15" x14ac:dyDescent="0.25"/>
  <cols>
    <col min="1" max="5" width="24.140625" style="1" customWidth="1"/>
    <col min="6" max="6" width="9.140625" style="19"/>
    <col min="7" max="16384" width="9.140625" style="1"/>
  </cols>
  <sheetData>
    <row r="1" spans="1:6" ht="36" customHeight="1" x14ac:dyDescent="0.25">
      <c r="B1" s="3">
        <v>0</v>
      </c>
      <c r="C1" s="3">
        <f>F2</f>
        <v>0</v>
      </c>
      <c r="D1" s="3">
        <f>F4</f>
        <v>0</v>
      </c>
      <c r="E1" s="3"/>
    </row>
    <row r="2" spans="1:6" ht="25.15" customHeight="1" x14ac:dyDescent="0.25">
      <c r="A2" s="59" t="s">
        <v>29</v>
      </c>
      <c r="B2" s="59"/>
      <c r="C2" s="59"/>
      <c r="D2" s="59"/>
      <c r="E2" s="59"/>
    </row>
    <row r="3" spans="1:6" ht="24" customHeight="1" x14ac:dyDescent="0.25">
      <c r="A3" s="7" t="s">
        <v>12</v>
      </c>
      <c r="B3" s="8" t="s">
        <v>0</v>
      </c>
      <c r="C3" s="8" t="s">
        <v>1</v>
      </c>
      <c r="D3" s="8" t="s">
        <v>2</v>
      </c>
      <c r="E3" s="9" t="s">
        <v>3</v>
      </c>
    </row>
    <row r="4" spans="1:6" ht="18" customHeight="1" x14ac:dyDescent="0.25">
      <c r="A4" s="6" t="s">
        <v>4</v>
      </c>
      <c r="B4" s="5"/>
      <c r="C4" s="5"/>
      <c r="D4" s="5"/>
      <c r="E4" s="16">
        <f>SUM(B4:D4)</f>
        <v>0</v>
      </c>
    </row>
    <row r="5" spans="1:6" ht="18" customHeight="1" x14ac:dyDescent="0.25">
      <c r="A5" s="6" t="s">
        <v>5</v>
      </c>
      <c r="B5" s="5"/>
      <c r="C5" s="5"/>
      <c r="D5" s="5"/>
      <c r="E5" s="16">
        <f>SUM(B5:D5)</f>
        <v>0</v>
      </c>
    </row>
    <row r="6" spans="1:6" ht="18" customHeight="1" x14ac:dyDescent="0.25">
      <c r="A6" s="6" t="s">
        <v>6</v>
      </c>
      <c r="B6" s="5"/>
      <c r="C6" s="5"/>
      <c r="D6" s="5"/>
      <c r="E6" s="16">
        <f t="shared" ref="E6:E7" si="0">SUM(B6:D6)</f>
        <v>0</v>
      </c>
    </row>
    <row r="7" spans="1:6" ht="18" customHeight="1" x14ac:dyDescent="0.25">
      <c r="A7" s="6" t="s">
        <v>8</v>
      </c>
      <c r="B7" s="5"/>
      <c r="C7" s="5"/>
      <c r="D7" s="5"/>
      <c r="E7" s="16">
        <f t="shared" si="0"/>
        <v>0</v>
      </c>
    </row>
    <row r="8" spans="1:6" s="15" customFormat="1" ht="21.6" customHeight="1" x14ac:dyDescent="0.25">
      <c r="A8" s="17" t="s">
        <v>3</v>
      </c>
      <c r="B8" s="18">
        <f>SUM(B4:B7)</f>
        <v>0</v>
      </c>
      <c r="C8" s="18">
        <f>SUM(C4:C7)</f>
        <v>0</v>
      </c>
      <c r="D8" s="18">
        <f>SUM(D4:D7)</f>
        <v>0</v>
      </c>
      <c r="E8" s="18">
        <f t="shared" ref="E8" si="1">SUM(E4:E7)</f>
        <v>0</v>
      </c>
      <c r="F8" s="20"/>
    </row>
    <row r="9" spans="1:6" ht="15" customHeight="1" x14ac:dyDescent="0.25">
      <c r="A9" s="4"/>
      <c r="B9" s="4"/>
      <c r="C9" s="4"/>
      <c r="D9" s="4"/>
      <c r="E9" s="4"/>
      <c r="F9" s="21"/>
    </row>
    <row r="10" spans="1:6" ht="23.25" customHeight="1" x14ac:dyDescent="0.25">
      <c r="A10" s="10" t="s">
        <v>7</v>
      </c>
      <c r="B10" s="11"/>
      <c r="C10" s="11"/>
      <c r="D10" s="11"/>
      <c r="E10" s="12">
        <f>SUM(B10:D10)</f>
        <v>0</v>
      </c>
      <c r="F10" s="21"/>
    </row>
    <row r="11" spans="1:6" ht="15" customHeight="1" x14ac:dyDescent="0.25">
      <c r="F11" s="21"/>
    </row>
    <row r="12" spans="1:6" ht="15" customHeight="1" x14ac:dyDescent="0.25">
      <c r="F12" s="21"/>
    </row>
    <row r="13" spans="1:6" ht="15" customHeight="1" x14ac:dyDescent="0.25">
      <c r="A13" s="2"/>
      <c r="B13" s="2"/>
      <c r="C13" s="2"/>
      <c r="D13" s="2"/>
      <c r="E13" s="2"/>
    </row>
  </sheetData>
  <mergeCells count="1">
    <mergeCell ref="A2:E2"/>
  </mergeCells>
  <pageMargins left="0.75" right="0.75" top="1" bottom="1" header="0.5" footer="0.5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9C1C-94EB-4EC1-82B7-F8B9C143A6F1}">
  <dimension ref="A1:F13"/>
  <sheetViews>
    <sheetView showGridLines="0" workbookViewId="0">
      <selection activeCell="A2" sqref="A2:E10"/>
    </sheetView>
  </sheetViews>
  <sheetFormatPr defaultColWidth="9.140625" defaultRowHeight="15" x14ac:dyDescent="0.25"/>
  <cols>
    <col min="1" max="5" width="24.140625" style="1" customWidth="1"/>
    <col min="6" max="6" width="9.140625" style="19"/>
    <col min="7" max="16384" width="9.140625" style="1"/>
  </cols>
  <sheetData>
    <row r="1" spans="1:6" ht="36" customHeight="1" x14ac:dyDescent="0.25">
      <c r="B1" s="3">
        <v>0</v>
      </c>
      <c r="C1" s="3">
        <f>F2</f>
        <v>0</v>
      </c>
      <c r="D1" s="3">
        <f>F4</f>
        <v>0</v>
      </c>
      <c r="E1" s="3"/>
    </row>
    <row r="2" spans="1:6" ht="25.15" customHeight="1" x14ac:dyDescent="0.25">
      <c r="A2" s="59" t="s">
        <v>30</v>
      </c>
      <c r="B2" s="59"/>
      <c r="C2" s="59"/>
      <c r="D2" s="59"/>
      <c r="E2" s="59"/>
    </row>
    <row r="3" spans="1:6" ht="24" customHeight="1" x14ac:dyDescent="0.25">
      <c r="A3" s="7" t="s">
        <v>12</v>
      </c>
      <c r="B3" s="8" t="s">
        <v>0</v>
      </c>
      <c r="C3" s="8" t="s">
        <v>1</v>
      </c>
      <c r="D3" s="8" t="s">
        <v>2</v>
      </c>
      <c r="E3" s="9" t="s">
        <v>3</v>
      </c>
    </row>
    <row r="4" spans="1:6" ht="18" customHeight="1" x14ac:dyDescent="0.25">
      <c r="A4" s="6" t="s">
        <v>4</v>
      </c>
      <c r="B4" s="5"/>
      <c r="C4" s="5"/>
      <c r="D4" s="5"/>
      <c r="E4" s="16">
        <f>SUM(B4:D4)</f>
        <v>0</v>
      </c>
    </row>
    <row r="5" spans="1:6" ht="18" customHeight="1" x14ac:dyDescent="0.25">
      <c r="A5" s="6" t="s">
        <v>5</v>
      </c>
      <c r="B5" s="5"/>
      <c r="C5" s="5"/>
      <c r="D5" s="5"/>
      <c r="E5" s="16">
        <f t="shared" ref="E5:E7" si="0">SUM(B5:D5)</f>
        <v>0</v>
      </c>
    </row>
    <row r="6" spans="1:6" ht="18" customHeight="1" x14ac:dyDescent="0.25">
      <c r="A6" s="6" t="s">
        <v>6</v>
      </c>
      <c r="B6" s="5"/>
      <c r="C6" s="5"/>
      <c r="D6" s="5"/>
      <c r="E6" s="16">
        <f t="shared" si="0"/>
        <v>0</v>
      </c>
    </row>
    <row r="7" spans="1:6" ht="18" customHeight="1" x14ac:dyDescent="0.25">
      <c r="A7" s="6" t="s">
        <v>8</v>
      </c>
      <c r="B7" s="5"/>
      <c r="C7" s="5"/>
      <c r="D7" s="5"/>
      <c r="E7" s="16">
        <f t="shared" si="0"/>
        <v>0</v>
      </c>
    </row>
    <row r="8" spans="1:6" s="15" customFormat="1" ht="21.6" customHeight="1" x14ac:dyDescent="0.25">
      <c r="A8" s="17" t="s">
        <v>3</v>
      </c>
      <c r="B8" s="18">
        <f>SUM(B4:B7)</f>
        <v>0</v>
      </c>
      <c r="C8" s="18">
        <f t="shared" ref="C8:E8" si="1">SUM(C4:C7)</f>
        <v>0</v>
      </c>
      <c r="D8" s="18">
        <f t="shared" si="1"/>
        <v>0</v>
      </c>
      <c r="E8" s="18">
        <f t="shared" si="1"/>
        <v>0</v>
      </c>
      <c r="F8" s="20"/>
    </row>
    <row r="9" spans="1:6" ht="15" customHeight="1" x14ac:dyDescent="0.25">
      <c r="A9" s="4"/>
      <c r="B9" s="4"/>
      <c r="C9" s="4"/>
      <c r="D9" s="4"/>
      <c r="E9" s="4"/>
      <c r="F9" s="21"/>
    </row>
    <row r="10" spans="1:6" ht="23.25" customHeight="1" x14ac:dyDescent="0.25">
      <c r="A10" s="10" t="s">
        <v>7</v>
      </c>
      <c r="B10" s="5"/>
      <c r="C10" s="5"/>
      <c r="D10" s="5"/>
      <c r="E10" s="12">
        <f>SUM(B10:D10)</f>
        <v>0</v>
      </c>
      <c r="F10" s="21"/>
    </row>
    <row r="11" spans="1:6" ht="15" customHeight="1" x14ac:dyDescent="0.25">
      <c r="F11" s="21"/>
    </row>
    <row r="12" spans="1:6" ht="15" customHeight="1" x14ac:dyDescent="0.25">
      <c r="F12" s="21"/>
    </row>
    <row r="13" spans="1:6" ht="15" customHeight="1" x14ac:dyDescent="0.25">
      <c r="A13" s="2"/>
      <c r="B13" s="2"/>
      <c r="C13" s="2"/>
      <c r="D13" s="2"/>
      <c r="E13" s="2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23AC-4D5C-44BB-920E-D987B5985E0A}">
  <dimension ref="A1:E3"/>
  <sheetViews>
    <sheetView showGridLines="0" workbookViewId="0">
      <selection sqref="A1:E1"/>
    </sheetView>
  </sheetViews>
  <sheetFormatPr defaultRowHeight="15" x14ac:dyDescent="0.25"/>
  <cols>
    <col min="1" max="1" width="21.7109375" customWidth="1"/>
    <col min="2" max="5" width="19.42578125" customWidth="1"/>
  </cols>
  <sheetData>
    <row r="1" spans="1:5" ht="30" customHeight="1" x14ac:dyDescent="0.25">
      <c r="A1" s="59" t="s">
        <v>31</v>
      </c>
      <c r="B1" s="59"/>
      <c r="C1" s="59"/>
      <c r="D1" s="59"/>
      <c r="E1" s="59"/>
    </row>
    <row r="2" spans="1:5" ht="15.75" x14ac:dyDescent="0.25">
      <c r="A2" s="7" t="s">
        <v>12</v>
      </c>
      <c r="B2" s="8" t="s">
        <v>0</v>
      </c>
      <c r="C2" s="8" t="s">
        <v>1</v>
      </c>
      <c r="D2" s="8" t="s">
        <v>2</v>
      </c>
      <c r="E2" s="9" t="s">
        <v>3</v>
      </c>
    </row>
    <row r="3" spans="1:5" ht="22.9" customHeight="1" x14ac:dyDescent="0.25">
      <c r="A3" s="6" t="s">
        <v>32</v>
      </c>
      <c r="B3" s="5"/>
      <c r="C3" s="5"/>
      <c r="D3" s="5"/>
      <c r="E3" s="16">
        <f>SUM(B3:D3)</f>
        <v>0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15"/>
  <sheetViews>
    <sheetView showGridLines="0" workbookViewId="0">
      <selection activeCell="I16" sqref="I16"/>
    </sheetView>
  </sheetViews>
  <sheetFormatPr defaultColWidth="9.140625" defaultRowHeight="15" x14ac:dyDescent="0.25"/>
  <cols>
    <col min="1" max="5" width="24" style="1" customWidth="1"/>
    <col min="6" max="8" width="9.140625" style="1"/>
    <col min="9" max="9" width="43" style="1" customWidth="1"/>
    <col min="10" max="10" width="9.140625" style="1"/>
    <col min="11" max="11" width="43" style="1" customWidth="1"/>
    <col min="12" max="16384" width="9.140625" style="1"/>
  </cols>
  <sheetData>
    <row r="1" spans="1:11" ht="36" customHeight="1" x14ac:dyDescent="0.25">
      <c r="B1" s="3">
        <v>0</v>
      </c>
      <c r="C1" s="3">
        <f>F2</f>
        <v>0</v>
      </c>
      <c r="D1" s="3">
        <f>F4</f>
        <v>0</v>
      </c>
      <c r="E1" s="3"/>
      <c r="F1" s="19"/>
    </row>
    <row r="2" spans="1:11" ht="25.15" customHeight="1" x14ac:dyDescent="0.25">
      <c r="A2" s="60" t="s">
        <v>13</v>
      </c>
      <c r="B2" s="60"/>
      <c r="C2" s="60"/>
      <c r="D2" s="60"/>
      <c r="E2" s="60"/>
      <c r="F2" s="19"/>
    </row>
    <row r="3" spans="1:11" ht="24" customHeight="1" x14ac:dyDescent="0.25">
      <c r="A3" s="7" t="s">
        <v>25</v>
      </c>
      <c r="B3" s="8" t="s">
        <v>0</v>
      </c>
      <c r="C3" s="8" t="s">
        <v>1</v>
      </c>
      <c r="D3" s="8" t="s">
        <v>2</v>
      </c>
      <c r="E3" s="9" t="s">
        <v>3</v>
      </c>
      <c r="F3" s="2"/>
      <c r="G3" s="2"/>
      <c r="H3" s="2"/>
      <c r="I3" s="2"/>
      <c r="J3" s="2"/>
      <c r="K3" s="2"/>
    </row>
    <row r="4" spans="1:11" ht="18.75" customHeight="1" x14ac:dyDescent="0.25">
      <c r="A4" s="6" t="s">
        <v>4</v>
      </c>
      <c r="B4" s="5"/>
      <c r="C4" s="5"/>
      <c r="D4" s="5"/>
      <c r="E4" s="22">
        <f>SUM(B4:D4)</f>
        <v>0</v>
      </c>
      <c r="F4" s="2"/>
      <c r="G4" s="2"/>
      <c r="H4" s="2"/>
      <c r="I4" s="2"/>
      <c r="J4" s="2"/>
      <c r="K4" s="2"/>
    </row>
    <row r="5" spans="1:11" ht="18.75" customHeight="1" x14ac:dyDescent="0.25">
      <c r="A5" s="6" t="s">
        <v>5</v>
      </c>
      <c r="B5" s="5"/>
      <c r="C5" s="5"/>
      <c r="D5" s="5"/>
      <c r="E5" s="22">
        <f t="shared" ref="E5:E8" si="0">SUM(B5:D5)</f>
        <v>0</v>
      </c>
      <c r="F5" s="2"/>
      <c r="G5" s="2"/>
      <c r="H5" s="2"/>
      <c r="I5" s="2"/>
      <c r="J5" s="2"/>
      <c r="K5" s="2"/>
    </row>
    <row r="6" spans="1:11" ht="18.75" customHeight="1" x14ac:dyDescent="0.25">
      <c r="A6" s="6" t="s">
        <v>6</v>
      </c>
      <c r="B6" s="5"/>
      <c r="C6" s="5"/>
      <c r="D6" s="5"/>
      <c r="E6" s="22">
        <f t="shared" si="0"/>
        <v>0</v>
      </c>
      <c r="F6" s="2"/>
      <c r="G6" s="2"/>
      <c r="H6" s="2"/>
      <c r="I6" s="2"/>
      <c r="J6" s="2"/>
      <c r="K6" s="2"/>
    </row>
    <row r="7" spans="1:11" ht="18.75" customHeight="1" x14ac:dyDescent="0.25">
      <c r="A7" s="6" t="s">
        <v>7</v>
      </c>
      <c r="B7" s="5"/>
      <c r="C7" s="5"/>
      <c r="D7" s="5"/>
      <c r="E7" s="22">
        <f t="shared" si="0"/>
        <v>0</v>
      </c>
      <c r="F7" s="2"/>
      <c r="G7" s="2"/>
      <c r="H7" s="2"/>
      <c r="I7" s="2"/>
      <c r="J7" s="2"/>
      <c r="K7" s="2"/>
    </row>
    <row r="8" spans="1:11" ht="18.75" customHeight="1" x14ac:dyDescent="0.25">
      <c r="A8" s="6" t="s">
        <v>8</v>
      </c>
      <c r="B8" s="5"/>
      <c r="C8" s="5"/>
      <c r="D8" s="5"/>
      <c r="E8" s="22">
        <f t="shared" si="0"/>
        <v>0</v>
      </c>
      <c r="F8" s="2"/>
      <c r="G8" s="2"/>
      <c r="H8" s="2"/>
      <c r="I8" s="2"/>
      <c r="J8" s="2"/>
      <c r="K8" s="2"/>
    </row>
    <row r="9" spans="1:11" ht="18.75" customHeight="1" x14ac:dyDescent="0.25">
      <c r="A9" s="6" t="s">
        <v>9</v>
      </c>
      <c r="B9" s="5"/>
      <c r="C9" s="5"/>
      <c r="D9" s="5"/>
      <c r="E9" s="22"/>
      <c r="F9" s="2"/>
      <c r="G9" s="2"/>
      <c r="H9" s="2"/>
      <c r="I9" s="2"/>
      <c r="J9" s="2"/>
      <c r="K9" s="2"/>
    </row>
    <row r="10" spans="1:11" ht="18.75" customHeight="1" x14ac:dyDescent="0.25">
      <c r="A10" s="6" t="s">
        <v>43</v>
      </c>
      <c r="B10" s="5"/>
      <c r="C10" s="5"/>
      <c r="D10" s="5"/>
      <c r="E10" s="22"/>
      <c r="F10" s="2"/>
      <c r="G10" s="2"/>
      <c r="H10" s="2"/>
      <c r="I10" s="2"/>
      <c r="J10" s="2"/>
      <c r="K10" s="2"/>
    </row>
    <row r="11" spans="1:11" ht="18.75" customHeight="1" x14ac:dyDescent="0.25">
      <c r="A11" s="6" t="s">
        <v>10</v>
      </c>
      <c r="B11" s="5"/>
      <c r="C11" s="5"/>
      <c r="D11" s="5"/>
      <c r="E11" s="22"/>
      <c r="F11" s="2"/>
      <c r="G11" s="2"/>
      <c r="H11" s="2"/>
      <c r="I11" s="2"/>
      <c r="J11" s="2"/>
      <c r="K11" s="2"/>
    </row>
    <row r="12" spans="1:11" ht="18.75" customHeight="1" x14ac:dyDescent="0.25">
      <c r="A12" s="6" t="s">
        <v>44</v>
      </c>
      <c r="B12" s="5"/>
      <c r="C12" s="5"/>
      <c r="D12" s="5"/>
      <c r="E12" s="22"/>
      <c r="F12" s="2"/>
      <c r="G12" s="2"/>
      <c r="H12" s="2"/>
      <c r="I12" s="2"/>
      <c r="J12" s="2"/>
      <c r="K12" s="2"/>
    </row>
    <row r="13" spans="1:11" ht="18.75" customHeight="1" x14ac:dyDescent="0.25">
      <c r="A13" s="29" t="s">
        <v>24</v>
      </c>
      <c r="B13" s="30"/>
      <c r="C13" s="30"/>
      <c r="D13" s="30"/>
      <c r="E13" s="28"/>
      <c r="F13" s="2"/>
      <c r="G13" s="2"/>
      <c r="H13" s="2"/>
      <c r="I13" s="2"/>
      <c r="J13" s="2"/>
      <c r="K13" s="2"/>
    </row>
    <row r="14" spans="1:11" s="15" customFormat="1" ht="22.5" customHeight="1" x14ac:dyDescent="0.25">
      <c r="A14" s="17" t="s">
        <v>3</v>
      </c>
      <c r="B14" s="18">
        <f>SUM(B4:B8)</f>
        <v>0</v>
      </c>
      <c r="C14" s="18">
        <f t="shared" ref="C14:D14" si="1">SUM(C4:C8)</f>
        <v>0</v>
      </c>
      <c r="D14" s="18">
        <f t="shared" si="1"/>
        <v>0</v>
      </c>
      <c r="E14" s="24"/>
      <c r="F14" s="23" t="s">
        <v>14</v>
      </c>
      <c r="G14" s="23"/>
      <c r="H14" s="23"/>
      <c r="I14" s="23"/>
      <c r="J14" s="23"/>
      <c r="K14" s="23"/>
    </row>
    <row r="15" spans="1:11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</sheetData>
  <mergeCells count="1">
    <mergeCell ref="A2:E2"/>
  </mergeCells>
  <pageMargins left="0.75" right="0.75" top="1" bottom="1" header="0.5" footer="0.5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E p 7 U K 3 q t 9 q m A A A A + Q A A A B I A H A B D b 2 5 m a W c v U G F j a 2 F n Z S 5 4 b W w g o h g A K K A U A A A A A A A A A A A A A A A A A A A A A A A A A A A A h Y 8 x D o I w G E a v Q r r T l h K M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5 y s c E J Z j K O I M i A L h 0 K b r 8 P m Z E y B / E D Y j K 0 b B 8 W V C f c l k G U C e d / g T 1 B L A w Q U A A I A C A C A S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E p 7 U C i K R 7 g O A A A A E Q A A A B M A H A B G b 3 J t d W x h c y 9 T Z W N 0 a W 9 u M S 5 t I K I Y A C i g F A A A A A A A A A A A A A A A A A A A A A A A A A A A A C t O T S 7 J z M 9 T C I b Q h t Y A U E s B A i 0 A F A A C A A g A g E p 7 U K 3 q t 9 q m A A A A + Q A A A B I A A A A A A A A A A A A A A A A A A A A A A E N v b m Z p Z y 9 Q Y W N r Y W d l L n h t b F B L A Q I t A B Q A A g A I A I B K e 1 A P y u m r p A A A A O k A A A A T A A A A A A A A A A A A A A A A A P I A A A B b Q 2 9 u d G V u d F 9 U e X B l c 1 0 u e G 1 s U E s B A i 0 A F A A C A A g A g E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K m j a + + N B e 1 O p n W u h j d J s C o A A A A A A g A A A A A A A 2 Y A A M A A A A A Q A A A A R X n w L g S / y t U 1 2 k 2 A N 7 A g k w A A A A A E g A A A o A A A A B A A A A D i f b P m d t g b 7 c S c X v i M t 2 O H U A A A A B g M 8 1 x k q F A b M j y R 5 n M H f u 8 x P d x y A b j m 3 o R G S 8 e K j H T m A 7 H M G P d A j e A r R q F P + i O E b 2 C M S 1 + p F R E g T c b G b 3 K i F 9 y g 6 N o J O f L 0 4 F 8 / a V w O X q Y s F A A A A D M G X f W y N I f 1 P Z 0 y X p A m 1 H y p P U n F < / D a t a M a s h u p > 
</file>

<file path=customXml/itemProps1.xml><?xml version="1.0" encoding="utf-8"?>
<ds:datastoreItem xmlns:ds="http://schemas.openxmlformats.org/officeDocument/2006/customXml" ds:itemID="{02EB17FB-0D24-4F9D-8128-3844CA4BFC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PRINTOUT</vt:lpstr>
      <vt:lpstr>Areas Summary</vt:lpstr>
      <vt:lpstr>Areas Summary (By Material)</vt:lpstr>
      <vt:lpstr>Spool Location</vt:lpstr>
      <vt:lpstr>Shorts by Scope</vt:lpstr>
      <vt:lpstr>Purchased by Scope</vt:lpstr>
      <vt:lpstr>No Material by Scope</vt:lpstr>
      <vt:lpstr>Spool Missing Valve Only</vt:lpstr>
      <vt:lpstr>Spools by Scope</vt:lpstr>
      <vt:lpstr>Discrepancies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Kurt McCune</cp:lastModifiedBy>
  <cp:lastPrinted>2020-04-08T19:23:59Z</cp:lastPrinted>
  <dcterms:created xsi:type="dcterms:W3CDTF">2020-03-19T16:32:24Z</dcterms:created>
  <dcterms:modified xsi:type="dcterms:W3CDTF">2020-07-23T16:09:33Z</dcterms:modified>
</cp:coreProperties>
</file>