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2274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1" i="1"/>
  <c r="E12"/>
  <c r="F11"/>
  <c r="F12"/>
  <c r="D12"/>
  <c r="D11"/>
  <c r="D13"/>
  <c r="E13"/>
  <c r="F13"/>
  <c r="F15"/>
  <c r="E15"/>
  <c r="D15"/>
  <c r="C15"/>
  <c r="F14"/>
  <c r="E14"/>
  <c r="D14"/>
  <c r="C14"/>
  <c r="C13"/>
  <c r="B13"/>
  <c r="C12"/>
  <c r="C11"/>
  <c r="F8"/>
  <c r="E8"/>
  <c r="D8"/>
  <c r="C8"/>
  <c r="F7"/>
  <c r="E7"/>
  <c r="D7"/>
  <c r="C7"/>
  <c r="F3"/>
  <c r="F2"/>
</calcChain>
</file>

<file path=xl/sharedStrings.xml><?xml version="1.0" encoding="utf-8"?>
<sst xmlns="http://schemas.openxmlformats.org/spreadsheetml/2006/main" count="16" uniqueCount="13">
  <si>
    <t>P(S1)</t>
    <phoneticPr fontId="2" type="noConversion"/>
  </si>
  <si>
    <t>P(St|sun)</t>
    <phoneticPr fontId="2" type="noConversion"/>
  </si>
  <si>
    <t>P(St|rain)</t>
    <phoneticPr fontId="2" type="noConversion"/>
  </si>
  <si>
    <t>sun</t>
    <phoneticPr fontId="2" type="noConversion"/>
  </si>
  <si>
    <t>rain</t>
    <phoneticPr fontId="2" type="noConversion"/>
  </si>
  <si>
    <t>P(um|St)</t>
    <phoneticPr fontId="2" type="noConversion"/>
  </si>
  <si>
    <t>P(noum|St)</t>
    <phoneticPr fontId="2" type="noConversion"/>
  </si>
  <si>
    <t>start</t>
    <phoneticPr fontId="2" type="noConversion"/>
  </si>
  <si>
    <t>sum</t>
    <phoneticPr fontId="2" type="noConversion"/>
  </si>
  <si>
    <t>umbrella</t>
    <phoneticPr fontId="2" type="noConversion"/>
  </si>
  <si>
    <t>sun pot</t>
    <phoneticPr fontId="2" type="noConversion"/>
  </si>
  <si>
    <t>rain pot</t>
    <phoneticPr fontId="2" type="noConversion"/>
  </si>
  <si>
    <t>rain</t>
    <phoneticPr fontId="2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</si>
</sst>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00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5"/>
  <sheetViews>
    <sheetView tabSelected="1" view="pageLayout" workbookViewId="0">
      <selection activeCell="D13" sqref="D13"/>
    </sheetView>
  </sheetViews>
  <sheetFormatPr baseColWidth="10" defaultRowHeight="13"/>
  <sheetData>
    <row r="1" spans="1:6">
      <c r="B1" t="s">
        <v>0</v>
      </c>
      <c r="C1" t="s">
        <v>1</v>
      </c>
      <c r="D1" t="s">
        <v>2</v>
      </c>
      <c r="E1" t="s">
        <v>5</v>
      </c>
      <c r="F1" t="s">
        <v>6</v>
      </c>
    </row>
    <row r="2" spans="1:6">
      <c r="A2" t="s">
        <v>3</v>
      </c>
      <c r="B2">
        <v>0.5</v>
      </c>
      <c r="C2">
        <v>0.7</v>
      </c>
      <c r="D2">
        <v>0.3</v>
      </c>
      <c r="E2">
        <v>0.2</v>
      </c>
      <c r="F2">
        <f>1-E2</f>
        <v>0.8</v>
      </c>
    </row>
    <row r="3" spans="1:6">
      <c r="A3" t="s">
        <v>4</v>
      </c>
      <c r="B3">
        <v>0.5</v>
      </c>
      <c r="C3">
        <v>0.3</v>
      </c>
      <c r="D3">
        <v>0.7</v>
      </c>
      <c r="E3">
        <v>0.6</v>
      </c>
      <c r="F3">
        <f>1-E3</f>
        <v>0.4</v>
      </c>
    </row>
    <row r="5" spans="1:6">
      <c r="B5" s="1">
        <v>0</v>
      </c>
      <c r="C5" s="1">
        <v>1</v>
      </c>
      <c r="D5" s="1">
        <v>2</v>
      </c>
      <c r="E5" s="1">
        <v>3</v>
      </c>
      <c r="F5" s="1">
        <v>4</v>
      </c>
    </row>
    <row r="6" spans="1:6">
      <c r="A6" t="s">
        <v>9</v>
      </c>
      <c r="C6">
        <v>1</v>
      </c>
      <c r="D6">
        <v>0</v>
      </c>
      <c r="E6">
        <v>1</v>
      </c>
      <c r="F6">
        <v>1</v>
      </c>
    </row>
    <row r="7" spans="1:6">
      <c r="A7" t="s">
        <v>10</v>
      </c>
      <c r="C7">
        <f>IF(C$6,$E2,$F2)</f>
        <v>0.2</v>
      </c>
      <c r="D7">
        <f t="shared" ref="D7:E7" si="0">IF(D$6,$E2,$F2)</f>
        <v>0.8</v>
      </c>
      <c r="E7">
        <f t="shared" si="0"/>
        <v>0.2</v>
      </c>
      <c r="F7">
        <f t="shared" ref="F7" si="1">IF(F$6,$E2,$F2)</f>
        <v>0.2</v>
      </c>
    </row>
    <row r="8" spans="1:6">
      <c r="A8" t="s">
        <v>11</v>
      </c>
      <c r="C8">
        <f>IF(C$6,$E3,$F3)</f>
        <v>0.6</v>
      </c>
      <c r="D8">
        <f t="shared" ref="D8:E8" si="2">IF(D$6,$E3,$F3)</f>
        <v>0.4</v>
      </c>
      <c r="E8">
        <f t="shared" si="2"/>
        <v>0.6</v>
      </c>
      <c r="F8">
        <f t="shared" ref="F8" si="3">IF(F$6,$E3,$F3)</f>
        <v>0.6</v>
      </c>
    </row>
    <row r="10" spans="1:6">
      <c r="A10" t="s">
        <v>7</v>
      </c>
      <c r="B10">
        <v>1</v>
      </c>
      <c r="C10">
        <v>0</v>
      </c>
      <c r="D10">
        <v>0</v>
      </c>
      <c r="E10">
        <v>0</v>
      </c>
      <c r="F10">
        <v>0</v>
      </c>
    </row>
    <row r="11" spans="1:6">
      <c r="A11" t="s">
        <v>3</v>
      </c>
      <c r="B11">
        <v>0</v>
      </c>
      <c r="C11">
        <f>B2*C7</f>
        <v>0.1</v>
      </c>
      <c r="D11">
        <f>(C$11*$C2 + C$12*$D2) * D7</f>
        <v>0.12799999999999997</v>
      </c>
      <c r="E11">
        <f t="shared" ref="E11:F11" si="4">(D$11*$C2 + D$12*$D2) * E7</f>
        <v>2.3679999999999996E-2</v>
      </c>
      <c r="F11">
        <f t="shared" si="4"/>
        <v>7.1167999999999986E-3</v>
      </c>
    </row>
    <row r="12" spans="1:6">
      <c r="A12" t="s">
        <v>4</v>
      </c>
      <c r="B12">
        <v>0</v>
      </c>
      <c r="C12">
        <f>B3*C8</f>
        <v>0.3</v>
      </c>
      <c r="D12">
        <f>(C$11*$C3 + C$12*$D3) * D8</f>
        <v>9.6000000000000002E-2</v>
      </c>
      <c r="E12">
        <f t="shared" ref="E12:F12" si="5">(D$11*$C3 + D$12*$D3) * E8</f>
        <v>6.3359999999999986E-2</v>
      </c>
      <c r="F12">
        <f t="shared" si="5"/>
        <v>3.0873599999999991E-2</v>
      </c>
    </row>
    <row r="13" spans="1:6">
      <c r="A13" s="1" t="s">
        <v>8</v>
      </c>
      <c r="B13" s="1">
        <f>SUM(B10:B12)</f>
        <v>1</v>
      </c>
      <c r="C13" s="1">
        <f t="shared" ref="C13:F13" si="6">SUM(C10:C12)</f>
        <v>0.4</v>
      </c>
      <c r="D13" s="1">
        <f t="shared" si="6"/>
        <v>0.22399999999999998</v>
      </c>
      <c r="E13" s="1">
        <f t="shared" si="6"/>
        <v>8.7039999999999978E-2</v>
      </c>
      <c r="F13" s="1">
        <f t="shared" si="6"/>
        <v>3.7990399999999987E-2</v>
      </c>
    </row>
    <row r="14" spans="1:6">
      <c r="A14" t="s">
        <v>3</v>
      </c>
      <c r="C14" s="2">
        <f>C11/C13</f>
        <v>0.25</v>
      </c>
      <c r="D14" s="2">
        <f t="shared" ref="D14:F14" si="7">D11/D13</f>
        <v>0.5714285714285714</v>
      </c>
      <c r="E14" s="2">
        <f t="shared" si="7"/>
        <v>0.2720588235294118</v>
      </c>
      <c r="F14" s="2">
        <f t="shared" si="7"/>
        <v>0.18733153638814018</v>
      </c>
    </row>
    <row r="15" spans="1:6">
      <c r="A15" t="s">
        <v>12</v>
      </c>
      <c r="C15" s="2">
        <f>C12/C13</f>
        <v>0.74999999999999989</v>
      </c>
      <c r="D15" s="2">
        <f t="shared" ref="D15:F15" si="8">D12/D13</f>
        <v>0.4285714285714286</v>
      </c>
      <c r="E15" s="2">
        <f t="shared" si="8"/>
        <v>0.7279411764705882</v>
      </c>
      <c r="F15" s="2">
        <f t="shared" si="8"/>
        <v>0.81266846361185985</v>
      </c>
    </row>
  </sheetData>
  <phoneticPr fontId="2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DeNero</dc:creator>
  <cp:lastModifiedBy>John DeNero</cp:lastModifiedBy>
  <dcterms:created xsi:type="dcterms:W3CDTF">2009-09-03T17:31:43Z</dcterms:created>
  <dcterms:modified xsi:type="dcterms:W3CDTF">2009-09-03T20:00:13Z</dcterms:modified>
</cp:coreProperties>
</file>