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플레로게임즈\everytown_global\etglobal\Assets\Resources\TableData\"/>
    </mc:Choice>
  </mc:AlternateContent>
  <xr:revisionPtr revIDLastSave="0" documentId="13_ncr:1_{3EA93D11-61F4-44F3-9F70-3A9B70652F04}" xr6:coauthVersionLast="45" xr6:coauthVersionMax="45" xr10:uidLastSave="{00000000-0000-0000-0000-000000000000}"/>
  <bookViews>
    <workbookView xWindow="27720" yWindow="3345" windowWidth="28800" windowHeight="14370" tabRatio="500" xr2:uid="{00000000-000D-0000-FFFF-FFFF00000000}"/>
  </bookViews>
  <sheets>
    <sheet name="etg2_villager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1" i="1" l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</calcChain>
</file>

<file path=xl/sharedStrings.xml><?xml version="1.0" encoding="utf-8"?>
<sst xmlns="http://schemas.openxmlformats.org/spreadsheetml/2006/main" count="267" uniqueCount="64">
  <si>
    <t>version</t>
  </si>
  <si>
    <t>index</t>
  </si>
  <si>
    <t>resource_index</t>
  </si>
  <si>
    <t>resource_face_index</t>
  </si>
  <si>
    <t>resource_body_index</t>
  </si>
  <si>
    <t>ui_name</t>
  </si>
  <si>
    <t>ui_explanation</t>
  </si>
  <si>
    <t>name</t>
  </si>
  <si>
    <t>grade</t>
  </si>
  <si>
    <t>open_level</t>
  </si>
  <si>
    <t>max_level</t>
  </si>
  <si>
    <t>quest_index</t>
  </si>
  <si>
    <t>mission_min_index</t>
  </si>
  <si>
    <t>mission_max_index</t>
  </si>
  <si>
    <t>ability1_type_index</t>
  </si>
  <si>
    <t>ability2_type_index</t>
  </si>
  <si>
    <t>ability3_type_index</t>
  </si>
  <si>
    <t>ability4_type_index</t>
  </si>
  <si>
    <t>stand_animation</t>
  </si>
  <si>
    <t>walk_animation</t>
  </si>
  <si>
    <t>workend_animation</t>
  </si>
  <si>
    <t>crop_animation</t>
  </si>
  <si>
    <t>animal_animation</t>
  </si>
  <si>
    <t>factory_animation</t>
  </si>
  <si>
    <t>store_animation</t>
  </si>
  <si>
    <t>restorant_animation</t>
  </si>
  <si>
    <t>theme_animation</t>
  </si>
  <si>
    <t>int</t>
  </si>
  <si>
    <t>string</t>
  </si>
  <si>
    <t>nodata</t>
  </si>
  <si>
    <t>all</t>
  </si>
  <si>
    <t>유저남1</t>
  </si>
  <si>
    <t>stand</t>
  </si>
  <si>
    <t>walk</t>
  </si>
  <si>
    <t>reward</t>
  </si>
  <si>
    <t>crop</t>
  </si>
  <si>
    <t>animal</t>
  </si>
  <si>
    <t>factory</t>
  </si>
  <si>
    <t>store</t>
  </si>
  <si>
    <t>restorant</t>
  </si>
  <si>
    <t>theme</t>
  </si>
  <si>
    <t>유저여1</t>
  </si>
  <si>
    <t>B등급1</t>
  </si>
  <si>
    <t>B등급2</t>
  </si>
  <si>
    <t>B등급3</t>
  </si>
  <si>
    <t>A등급1</t>
  </si>
  <si>
    <t>A등급2</t>
  </si>
  <si>
    <t>A등급3</t>
  </si>
  <si>
    <t>레나</t>
  </si>
  <si>
    <t>톰</t>
  </si>
  <si>
    <t>첼샤</t>
  </si>
  <si>
    <t>뮤리엘</t>
  </si>
  <si>
    <t>어빈</t>
  </si>
  <si>
    <t>도리스</t>
  </si>
  <si>
    <t>레이라</t>
  </si>
  <si>
    <t>류</t>
  </si>
  <si>
    <t>리앤</t>
  </si>
  <si>
    <t>제이크</t>
  </si>
  <si>
    <t>quest_npc_113001_D</t>
    <phoneticPr fontId="1" type="noConversion"/>
  </si>
  <si>
    <t>quest_npc_113002_D</t>
    <phoneticPr fontId="1" type="noConversion"/>
  </si>
  <si>
    <t>quest_npc_113003_D</t>
    <phoneticPr fontId="1" type="noConversion"/>
  </si>
  <si>
    <t>quest_npc_113004_D</t>
    <phoneticPr fontId="1" type="noConversion"/>
  </si>
  <si>
    <t>user_npc_100001_D</t>
    <phoneticPr fontId="1" type="noConversion"/>
  </si>
  <si>
    <t>user_npc_100002_D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</si>
</sst>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zoomScale="85" zoomScaleNormal="85" workbookViewId="0">
      <selection activeCell="E12" sqref="E12"/>
    </sheetView>
  </sheetViews>
  <sheetFormatPr defaultColWidth="8.5" defaultRowHeight="16.5" x14ac:dyDescent="0.3"/>
  <cols>
    <col min="3" max="3" width="14.375" customWidth="1"/>
    <col min="4" max="4" width="19.125" customWidth="1"/>
    <col min="5" max="5" width="28.125" customWidth="1"/>
    <col min="6" max="6" width="23.625" customWidth="1"/>
    <col min="7" max="7" width="29.375" customWidth="1"/>
    <col min="11" max="11" width="14.375" customWidth="1"/>
    <col min="12" max="12" width="12.625" customWidth="1"/>
    <col min="13" max="13" width="18" customWidth="1"/>
    <col min="14" max="14" width="18.375" customWidth="1"/>
    <col min="15" max="18" width="18.125" customWidth="1"/>
    <col min="19" max="19" width="16.125" customWidth="1"/>
    <col min="20" max="20" width="15.25" customWidth="1"/>
    <col min="21" max="21" width="17.375" customWidth="1"/>
    <col min="22" max="22" width="15.125" customWidth="1"/>
    <col min="23" max="24" width="17.375" customWidth="1"/>
    <col min="25" max="25" width="15.5" customWidth="1"/>
    <col min="26" max="26" width="19.25" customWidth="1"/>
    <col min="27" max="27" width="16.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" t="s">
        <v>27</v>
      </c>
      <c r="B2" s="1" t="s">
        <v>27</v>
      </c>
      <c r="C2" s="1" t="s">
        <v>27</v>
      </c>
      <c r="D2" s="1" t="s">
        <v>27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3">
      <c r="A3" s="1" t="s">
        <v>29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29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</row>
    <row r="4" spans="1:27" x14ac:dyDescent="0.3">
      <c r="A4" s="3">
        <v>20210108</v>
      </c>
      <c r="B4">
        <v>100001</v>
      </c>
      <c r="C4">
        <v>100001</v>
      </c>
      <c r="D4">
        <v>100001</v>
      </c>
      <c r="E4" s="4" t="s">
        <v>62</v>
      </c>
      <c r="F4" s="3" t="str">
        <f t="shared" ref="F4:F21" si="0">"ui_villager_name_"&amp;B4</f>
        <v>ui_villager_name_100001</v>
      </c>
      <c r="G4" s="3" t="str">
        <f t="shared" ref="G4:G21" si="1">"ui_villager_explanation_"&amp;B4</f>
        <v>ui_villager_explanation_100001</v>
      </c>
      <c r="H4" t="s">
        <v>31</v>
      </c>
      <c r="I4">
        <v>0</v>
      </c>
      <c r="J4">
        <v>1</v>
      </c>
      <c r="K4">
        <v>99</v>
      </c>
      <c r="L4" s="3">
        <v>1010000</v>
      </c>
      <c r="M4">
        <v>1910000</v>
      </c>
      <c r="N4">
        <v>1910003</v>
      </c>
      <c r="O4">
        <v>0</v>
      </c>
      <c r="P4">
        <v>0</v>
      </c>
      <c r="Q4">
        <v>0</v>
      </c>
      <c r="R4">
        <v>0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</row>
    <row r="5" spans="1:27" x14ac:dyDescent="0.3">
      <c r="A5" s="3">
        <v>20210108</v>
      </c>
      <c r="B5">
        <v>100002</v>
      </c>
      <c r="C5">
        <v>100002</v>
      </c>
      <c r="D5">
        <v>100002</v>
      </c>
      <c r="E5" s="4" t="s">
        <v>63</v>
      </c>
      <c r="F5" s="3" t="str">
        <f t="shared" si="0"/>
        <v>ui_villager_name_100002</v>
      </c>
      <c r="G5" s="3" t="str">
        <f t="shared" si="1"/>
        <v>ui_villager_explanation_100002</v>
      </c>
      <c r="H5" t="s">
        <v>41</v>
      </c>
      <c r="I5">
        <v>0</v>
      </c>
      <c r="J5">
        <v>1</v>
      </c>
      <c r="K5">
        <v>99</v>
      </c>
      <c r="L5" s="3">
        <v>1010000</v>
      </c>
      <c r="M5">
        <v>1910000</v>
      </c>
      <c r="N5">
        <v>1910003</v>
      </c>
      <c r="O5">
        <v>0</v>
      </c>
      <c r="P5">
        <v>0</v>
      </c>
      <c r="Q5">
        <v>0</v>
      </c>
      <c r="R5">
        <v>0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r="6" spans="1:27" x14ac:dyDescent="0.3">
      <c r="A6" s="3">
        <v>20210108</v>
      </c>
      <c r="B6">
        <v>111001</v>
      </c>
      <c r="C6">
        <v>50641</v>
      </c>
      <c r="D6">
        <v>0</v>
      </c>
      <c r="E6">
        <v>0</v>
      </c>
      <c r="F6" s="3" t="str">
        <f t="shared" si="0"/>
        <v>ui_villager_name_111001</v>
      </c>
      <c r="G6" s="3" t="str">
        <f t="shared" si="1"/>
        <v>ui_villager_explanation_111001</v>
      </c>
      <c r="H6" t="s">
        <v>42</v>
      </c>
      <c r="I6">
        <v>1</v>
      </c>
      <c r="J6">
        <v>1</v>
      </c>
      <c r="K6">
        <v>10</v>
      </c>
      <c r="L6" s="3">
        <v>1010000</v>
      </c>
      <c r="M6">
        <v>1910000</v>
      </c>
      <c r="N6">
        <v>1910003</v>
      </c>
      <c r="O6">
        <v>0</v>
      </c>
      <c r="P6">
        <v>0</v>
      </c>
      <c r="Q6">
        <v>0</v>
      </c>
      <c r="R6">
        <v>0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</row>
    <row r="7" spans="1:27" x14ac:dyDescent="0.3">
      <c r="A7" s="3">
        <v>20210108</v>
      </c>
      <c r="B7">
        <v>111002</v>
      </c>
      <c r="C7">
        <v>111002</v>
      </c>
      <c r="D7">
        <v>0</v>
      </c>
      <c r="E7">
        <v>0</v>
      </c>
      <c r="F7" s="3" t="str">
        <f t="shared" si="0"/>
        <v>ui_villager_name_111002</v>
      </c>
      <c r="G7" s="3" t="str">
        <f t="shared" si="1"/>
        <v>ui_villager_explanation_111002</v>
      </c>
      <c r="H7" t="s">
        <v>43</v>
      </c>
      <c r="I7">
        <v>1</v>
      </c>
      <c r="J7">
        <v>1</v>
      </c>
      <c r="K7">
        <v>10</v>
      </c>
      <c r="L7" s="3">
        <v>1010000</v>
      </c>
      <c r="M7">
        <v>1910000</v>
      </c>
      <c r="N7">
        <v>1910003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</row>
    <row r="8" spans="1:27" x14ac:dyDescent="0.3">
      <c r="A8" s="3">
        <v>20210108</v>
      </c>
      <c r="B8">
        <v>111003</v>
      </c>
      <c r="C8">
        <v>111003</v>
      </c>
      <c r="D8">
        <v>0</v>
      </c>
      <c r="E8">
        <v>0</v>
      </c>
      <c r="F8" s="3" t="str">
        <f t="shared" si="0"/>
        <v>ui_villager_name_111003</v>
      </c>
      <c r="G8" s="3" t="str">
        <f t="shared" si="1"/>
        <v>ui_villager_explanation_111003</v>
      </c>
      <c r="H8" t="s">
        <v>44</v>
      </c>
      <c r="I8">
        <v>1</v>
      </c>
      <c r="J8">
        <v>1</v>
      </c>
      <c r="K8">
        <v>10</v>
      </c>
      <c r="L8" s="3">
        <v>1010000</v>
      </c>
      <c r="M8">
        <v>1910000</v>
      </c>
      <c r="N8">
        <v>1910003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 t="s">
        <v>37</v>
      </c>
      <c r="Y8" t="s">
        <v>38</v>
      </c>
      <c r="Z8" t="s">
        <v>39</v>
      </c>
      <c r="AA8" t="s">
        <v>40</v>
      </c>
    </row>
    <row r="9" spans="1:27" x14ac:dyDescent="0.3">
      <c r="A9" s="3">
        <v>20210108</v>
      </c>
      <c r="B9">
        <v>112001</v>
      </c>
      <c r="C9">
        <v>112001</v>
      </c>
      <c r="D9">
        <v>0</v>
      </c>
      <c r="E9">
        <v>0</v>
      </c>
      <c r="F9" s="3" t="str">
        <f t="shared" si="0"/>
        <v>ui_villager_name_112001</v>
      </c>
      <c r="G9" s="3" t="str">
        <f t="shared" si="1"/>
        <v>ui_villager_explanation_112001</v>
      </c>
      <c r="H9" t="s">
        <v>45</v>
      </c>
      <c r="I9">
        <v>2</v>
      </c>
      <c r="J9">
        <v>1</v>
      </c>
      <c r="K9">
        <v>10</v>
      </c>
      <c r="L9" s="3">
        <v>1010000</v>
      </c>
      <c r="M9">
        <v>1910000</v>
      </c>
      <c r="N9">
        <v>1910003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</row>
    <row r="10" spans="1:27" x14ac:dyDescent="0.3">
      <c r="A10" s="3">
        <v>20210108</v>
      </c>
      <c r="B10">
        <v>112002</v>
      </c>
      <c r="C10">
        <v>112002</v>
      </c>
      <c r="D10">
        <v>0</v>
      </c>
      <c r="E10">
        <v>0</v>
      </c>
      <c r="F10" s="3" t="str">
        <f t="shared" si="0"/>
        <v>ui_villager_name_112002</v>
      </c>
      <c r="G10" s="3" t="str">
        <f t="shared" si="1"/>
        <v>ui_villager_explanation_112002</v>
      </c>
      <c r="H10" t="s">
        <v>46</v>
      </c>
      <c r="I10">
        <v>2</v>
      </c>
      <c r="J10">
        <v>1</v>
      </c>
      <c r="K10">
        <v>10</v>
      </c>
      <c r="L10" s="3">
        <v>1010000</v>
      </c>
      <c r="M10">
        <v>1910000</v>
      </c>
      <c r="N10">
        <v>1910003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</row>
    <row r="11" spans="1:27" x14ac:dyDescent="0.3">
      <c r="A11" s="3">
        <v>20210108</v>
      </c>
      <c r="B11">
        <v>112003</v>
      </c>
      <c r="C11">
        <v>112003</v>
      </c>
      <c r="D11">
        <v>0</v>
      </c>
      <c r="E11">
        <v>0</v>
      </c>
      <c r="F11" s="3" t="str">
        <f t="shared" si="0"/>
        <v>ui_villager_name_112003</v>
      </c>
      <c r="G11" s="3" t="str">
        <f t="shared" si="1"/>
        <v>ui_villager_explanation_112003</v>
      </c>
      <c r="H11" t="s">
        <v>47</v>
      </c>
      <c r="I11">
        <v>2</v>
      </c>
      <c r="J11">
        <v>1</v>
      </c>
      <c r="K11">
        <v>10</v>
      </c>
      <c r="L11" s="3">
        <v>1010000</v>
      </c>
      <c r="M11">
        <v>1910000</v>
      </c>
      <c r="N11">
        <v>1910003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</row>
    <row r="12" spans="1:27" x14ac:dyDescent="0.3">
      <c r="A12" s="3">
        <v>20210108</v>
      </c>
      <c r="B12">
        <v>113001</v>
      </c>
      <c r="C12">
        <v>700002</v>
      </c>
      <c r="D12">
        <v>700002</v>
      </c>
      <c r="E12" s="4" t="s">
        <v>58</v>
      </c>
      <c r="F12" s="3" t="str">
        <f t="shared" si="0"/>
        <v>ui_villager_name_113001</v>
      </c>
      <c r="G12" s="3" t="str">
        <f t="shared" si="1"/>
        <v>ui_villager_explanation_113001</v>
      </c>
      <c r="H12" t="s">
        <v>48</v>
      </c>
      <c r="I12">
        <v>3</v>
      </c>
      <c r="J12">
        <v>1</v>
      </c>
      <c r="K12">
        <v>10</v>
      </c>
      <c r="L12" s="3">
        <v>1010000</v>
      </c>
      <c r="M12">
        <v>1910000</v>
      </c>
      <c r="N12">
        <v>1910003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</row>
    <row r="13" spans="1:27" x14ac:dyDescent="0.3">
      <c r="A13" s="3">
        <v>20210108</v>
      </c>
      <c r="B13">
        <v>113002</v>
      </c>
      <c r="C13">
        <v>113002</v>
      </c>
      <c r="D13">
        <v>113002</v>
      </c>
      <c r="E13" t="s">
        <v>59</v>
      </c>
      <c r="F13" s="3" t="str">
        <f t="shared" si="0"/>
        <v>ui_villager_name_113002</v>
      </c>
      <c r="G13" s="3" t="str">
        <f t="shared" si="1"/>
        <v>ui_villager_explanation_113002</v>
      </c>
      <c r="H13" t="s">
        <v>49</v>
      </c>
      <c r="I13">
        <v>3</v>
      </c>
      <c r="J13">
        <v>1</v>
      </c>
      <c r="K13">
        <v>10</v>
      </c>
      <c r="L13" s="3">
        <v>1010000</v>
      </c>
      <c r="M13">
        <v>1910000</v>
      </c>
      <c r="N13">
        <v>1910003</v>
      </c>
      <c r="O13">
        <v>0</v>
      </c>
      <c r="P13">
        <v>0</v>
      </c>
      <c r="Q13">
        <v>0</v>
      </c>
      <c r="R13">
        <v>0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  <c r="Y13" t="s">
        <v>38</v>
      </c>
      <c r="Z13" t="s">
        <v>39</v>
      </c>
      <c r="AA13" t="s">
        <v>40</v>
      </c>
    </row>
    <row r="14" spans="1:27" x14ac:dyDescent="0.3">
      <c r="A14" s="3">
        <v>20210108</v>
      </c>
      <c r="B14">
        <v>113003</v>
      </c>
      <c r="C14">
        <v>113003</v>
      </c>
      <c r="D14">
        <v>113003</v>
      </c>
      <c r="E14" t="s">
        <v>60</v>
      </c>
      <c r="F14" s="3" t="str">
        <f t="shared" si="0"/>
        <v>ui_villager_name_113003</v>
      </c>
      <c r="G14" s="3" t="str">
        <f t="shared" si="1"/>
        <v>ui_villager_explanation_113003</v>
      </c>
      <c r="H14" t="s">
        <v>50</v>
      </c>
      <c r="I14">
        <v>3</v>
      </c>
      <c r="J14">
        <v>1</v>
      </c>
      <c r="K14">
        <v>10</v>
      </c>
      <c r="L14" s="3">
        <v>1010000</v>
      </c>
      <c r="M14">
        <v>1910000</v>
      </c>
      <c r="N14">
        <v>1910003</v>
      </c>
      <c r="O14">
        <v>0</v>
      </c>
      <c r="P14">
        <v>0</v>
      </c>
      <c r="Q14">
        <v>0</v>
      </c>
      <c r="R14">
        <v>0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</row>
    <row r="15" spans="1:27" x14ac:dyDescent="0.3">
      <c r="A15" s="3">
        <v>20210108</v>
      </c>
      <c r="B15">
        <v>113004</v>
      </c>
      <c r="C15">
        <v>113004</v>
      </c>
      <c r="D15">
        <v>113004</v>
      </c>
      <c r="E15" t="s">
        <v>61</v>
      </c>
      <c r="F15" s="3" t="str">
        <f t="shared" si="0"/>
        <v>ui_villager_name_113004</v>
      </c>
      <c r="G15" s="3" t="str">
        <f t="shared" si="1"/>
        <v>ui_villager_explanation_113004</v>
      </c>
      <c r="H15" t="s">
        <v>51</v>
      </c>
      <c r="I15">
        <v>3</v>
      </c>
      <c r="J15">
        <v>1</v>
      </c>
      <c r="K15">
        <v>10</v>
      </c>
      <c r="L15" s="3">
        <v>1010000</v>
      </c>
      <c r="M15">
        <v>1910000</v>
      </c>
      <c r="N15">
        <v>1910003</v>
      </c>
      <c r="O15">
        <v>0</v>
      </c>
      <c r="P15">
        <v>0</v>
      </c>
      <c r="Q15">
        <v>0</v>
      </c>
      <c r="R15">
        <v>0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</row>
    <row r="16" spans="1:27" x14ac:dyDescent="0.3">
      <c r="A16" s="3">
        <v>20210108</v>
      </c>
      <c r="B16">
        <v>113005</v>
      </c>
      <c r="C16">
        <v>113005</v>
      </c>
      <c r="D16">
        <v>113005</v>
      </c>
      <c r="E16">
        <v>113005</v>
      </c>
      <c r="F16" s="3" t="str">
        <f t="shared" si="0"/>
        <v>ui_villager_name_113005</v>
      </c>
      <c r="G16" s="3" t="str">
        <f t="shared" si="1"/>
        <v>ui_villager_explanation_113005</v>
      </c>
      <c r="H16" t="s">
        <v>52</v>
      </c>
      <c r="I16">
        <v>3</v>
      </c>
      <c r="J16">
        <v>1</v>
      </c>
      <c r="K16">
        <v>10</v>
      </c>
      <c r="L16" s="3">
        <v>1010000</v>
      </c>
      <c r="M16">
        <v>1910000</v>
      </c>
      <c r="N16">
        <v>1910003</v>
      </c>
      <c r="O16">
        <v>0</v>
      </c>
      <c r="P16">
        <v>0</v>
      </c>
      <c r="Q16">
        <v>0</v>
      </c>
      <c r="R16">
        <v>0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</row>
    <row r="17" spans="1:27" x14ac:dyDescent="0.3">
      <c r="A17" s="3">
        <v>20210108</v>
      </c>
      <c r="B17">
        <v>113006</v>
      </c>
      <c r="C17">
        <v>113006</v>
      </c>
      <c r="D17">
        <v>113006</v>
      </c>
      <c r="E17">
        <v>113006</v>
      </c>
      <c r="F17" s="3" t="str">
        <f t="shared" si="0"/>
        <v>ui_villager_name_113006</v>
      </c>
      <c r="G17" s="3" t="str">
        <f t="shared" si="1"/>
        <v>ui_villager_explanation_113006</v>
      </c>
      <c r="H17" t="s">
        <v>53</v>
      </c>
      <c r="I17">
        <v>3</v>
      </c>
      <c r="J17">
        <v>1</v>
      </c>
      <c r="K17">
        <v>10</v>
      </c>
      <c r="L17" s="3">
        <v>1010000</v>
      </c>
      <c r="M17">
        <v>1910000</v>
      </c>
      <c r="N17">
        <v>1910003</v>
      </c>
      <c r="O17">
        <v>0</v>
      </c>
      <c r="P17">
        <v>0</v>
      </c>
      <c r="Q17">
        <v>0</v>
      </c>
      <c r="R17">
        <v>0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  <c r="Z17" t="s">
        <v>39</v>
      </c>
      <c r="AA17" t="s">
        <v>40</v>
      </c>
    </row>
    <row r="18" spans="1:27" x14ac:dyDescent="0.3">
      <c r="A18" s="3">
        <v>20210108</v>
      </c>
      <c r="B18">
        <v>113007</v>
      </c>
      <c r="C18">
        <v>113007</v>
      </c>
      <c r="D18">
        <v>113007</v>
      </c>
      <c r="E18">
        <v>113007</v>
      </c>
      <c r="F18" s="3" t="str">
        <f t="shared" si="0"/>
        <v>ui_villager_name_113007</v>
      </c>
      <c r="G18" s="3" t="str">
        <f t="shared" si="1"/>
        <v>ui_villager_explanation_113007</v>
      </c>
      <c r="H18" t="s">
        <v>54</v>
      </c>
      <c r="I18">
        <v>3</v>
      </c>
      <c r="J18">
        <v>1</v>
      </c>
      <c r="K18">
        <v>10</v>
      </c>
      <c r="L18" s="3">
        <v>1010000</v>
      </c>
      <c r="M18">
        <v>1910000</v>
      </c>
      <c r="N18">
        <v>1910003</v>
      </c>
      <c r="O18">
        <v>0</v>
      </c>
      <c r="P18">
        <v>0</v>
      </c>
      <c r="Q18">
        <v>0</v>
      </c>
      <c r="R18">
        <v>0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38</v>
      </c>
      <c r="Z18" t="s">
        <v>39</v>
      </c>
      <c r="AA18" t="s">
        <v>40</v>
      </c>
    </row>
    <row r="19" spans="1:27" x14ac:dyDescent="0.3">
      <c r="A19" s="3">
        <v>20210108</v>
      </c>
      <c r="B19">
        <v>113008</v>
      </c>
      <c r="C19">
        <v>113008</v>
      </c>
      <c r="D19">
        <v>113008</v>
      </c>
      <c r="E19">
        <v>113008</v>
      </c>
      <c r="F19" s="3" t="str">
        <f t="shared" si="0"/>
        <v>ui_villager_name_113008</v>
      </c>
      <c r="G19" s="3" t="str">
        <f t="shared" si="1"/>
        <v>ui_villager_explanation_113008</v>
      </c>
      <c r="H19" t="s">
        <v>55</v>
      </c>
      <c r="I19">
        <v>3</v>
      </c>
      <c r="J19">
        <v>1</v>
      </c>
      <c r="K19">
        <v>10</v>
      </c>
      <c r="L19" s="3">
        <v>1010000</v>
      </c>
      <c r="M19">
        <v>1910000</v>
      </c>
      <c r="N19">
        <v>1910003</v>
      </c>
      <c r="O19">
        <v>0</v>
      </c>
      <c r="P19">
        <v>0</v>
      </c>
      <c r="Q19">
        <v>0</v>
      </c>
      <c r="R19">
        <v>0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</row>
    <row r="20" spans="1:27" x14ac:dyDescent="0.3">
      <c r="A20" s="3">
        <v>20210108</v>
      </c>
      <c r="B20">
        <v>113009</v>
      </c>
      <c r="C20">
        <v>113009</v>
      </c>
      <c r="D20">
        <v>113009</v>
      </c>
      <c r="E20">
        <v>113009</v>
      </c>
      <c r="F20" s="3" t="str">
        <f t="shared" si="0"/>
        <v>ui_villager_name_113009</v>
      </c>
      <c r="G20" s="3" t="str">
        <f t="shared" si="1"/>
        <v>ui_villager_explanation_113009</v>
      </c>
      <c r="H20" t="s">
        <v>56</v>
      </c>
      <c r="I20">
        <v>3</v>
      </c>
      <c r="J20">
        <v>1</v>
      </c>
      <c r="K20">
        <v>10</v>
      </c>
      <c r="L20" s="3">
        <v>1010000</v>
      </c>
      <c r="M20">
        <v>1910000</v>
      </c>
      <c r="N20">
        <v>1910003</v>
      </c>
      <c r="O20">
        <v>0</v>
      </c>
      <c r="P20">
        <v>0</v>
      </c>
      <c r="Q20">
        <v>0</v>
      </c>
      <c r="R20">
        <v>0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</row>
    <row r="21" spans="1:27" x14ac:dyDescent="0.3">
      <c r="A21" s="3">
        <v>20210108</v>
      </c>
      <c r="B21">
        <v>113010</v>
      </c>
      <c r="C21">
        <v>113010</v>
      </c>
      <c r="D21">
        <v>113010</v>
      </c>
      <c r="E21">
        <v>113010</v>
      </c>
      <c r="F21" s="3" t="str">
        <f t="shared" si="0"/>
        <v>ui_villager_name_113010</v>
      </c>
      <c r="G21" s="3" t="str">
        <f t="shared" si="1"/>
        <v>ui_villager_explanation_113010</v>
      </c>
      <c r="H21" t="s">
        <v>57</v>
      </c>
      <c r="I21">
        <v>3</v>
      </c>
      <c r="J21">
        <v>1</v>
      </c>
      <c r="K21">
        <v>10</v>
      </c>
      <c r="L21" s="3">
        <v>1010000</v>
      </c>
      <c r="M21">
        <v>1910000</v>
      </c>
      <c r="N21">
        <v>1910003</v>
      </c>
      <c r="O21">
        <v>0</v>
      </c>
      <c r="P21">
        <v>0</v>
      </c>
      <c r="Q21">
        <v>0</v>
      </c>
      <c r="R21">
        <v>0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  <c r="AA21" t="s">
        <v>40</v>
      </c>
    </row>
  </sheetData>
  <phoneticPr fontId="1" type="noConversion"/>
  <dataValidations count="2">
    <dataValidation type="list" allowBlank="1" showInputMessage="1" showErrorMessage="1" sqref="A3:AA3" xr:uid="{00000000-0002-0000-0000-000000000000}">
      <formula1>"nodata,all,client,server"</formula1>
      <formula2>0</formula2>
    </dataValidation>
    <dataValidation type="list" allowBlank="1" showInputMessage="1" showErrorMessage="1" sqref="A2:AA2" xr:uid="{00000000-0002-0000-0000-000001000000}">
      <formula1>"int,string,bool"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etg2_villager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5</cp:revision>
  <dcterms:created xsi:type="dcterms:W3CDTF">2015-06-05T18:19:34Z</dcterms:created>
  <dcterms:modified xsi:type="dcterms:W3CDTF">2020-12-29T08:27:48Z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