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9_Gyeonggi/"/>
    </mc:Choice>
  </mc:AlternateContent>
  <xr:revisionPtr revIDLastSave="181" documentId="11_F25DC773A252ABDACC1048C3795B70905ADE58E9" xr6:coauthVersionLast="47" xr6:coauthVersionMax="47" xr10:uidLastSave="{8AA42142-546A-4731-98AA-5F5D16EF4A0E}"/>
  <bookViews>
    <workbookView xWindow="-23136" yWindow="-6546" windowWidth="23232" windowHeight="12552" activeTab="1" xr2:uid="{00000000-000D-0000-FFFF-FFFF00000000}"/>
  </bookViews>
  <sheets>
    <sheet name="Sheet1" sheetId="1" r:id="rId1"/>
    <sheet name="Gyeonggi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3" i="1" l="1"/>
  <c r="H593" i="1"/>
  <c r="G593" i="1"/>
  <c r="F593" i="1"/>
  <c r="I587" i="1"/>
  <c r="H587" i="1"/>
  <c r="G587" i="1"/>
  <c r="F587" i="1"/>
  <c r="I581" i="1"/>
  <c r="H581" i="1"/>
  <c r="G581" i="1"/>
  <c r="F581" i="1"/>
  <c r="I575" i="1"/>
  <c r="H575" i="1"/>
  <c r="G575" i="1"/>
  <c r="F575" i="1"/>
  <c r="I569" i="1"/>
  <c r="H569" i="1"/>
  <c r="G569" i="1"/>
  <c r="F569" i="1"/>
  <c r="I564" i="1"/>
  <c r="H564" i="1"/>
  <c r="G564" i="1"/>
  <c r="F564" i="1"/>
  <c r="N515" i="1"/>
  <c r="M515" i="1"/>
  <c r="L515" i="1"/>
  <c r="K515" i="1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89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2" i="1"/>
  <c r="J261" i="1"/>
  <c r="J260" i="1"/>
  <c r="J259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4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593" i="1"/>
  <c r="E587" i="1"/>
  <c r="E581" i="1"/>
  <c r="E575" i="1"/>
  <c r="E569" i="1"/>
  <c r="E564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89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2" i="1"/>
  <c r="D261" i="1"/>
  <c r="D260" i="1"/>
  <c r="D259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4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540" i="1" l="1"/>
  <c r="K4" i="1"/>
  <c r="K16" i="1"/>
  <c r="K28" i="1"/>
  <c r="K40" i="1"/>
  <c r="K52" i="1"/>
  <c r="K64" i="1"/>
  <c r="K76" i="1"/>
  <c r="K88" i="1"/>
  <c r="K100" i="1"/>
  <c r="K112" i="1"/>
  <c r="K124" i="1"/>
  <c r="K136" i="1"/>
  <c r="K148" i="1"/>
  <c r="K160" i="1"/>
  <c r="K172" i="1"/>
  <c r="K184" i="1"/>
  <c r="K196" i="1"/>
  <c r="K208" i="1"/>
  <c r="K220" i="1"/>
  <c r="K232" i="1"/>
  <c r="K244" i="1"/>
  <c r="K256" i="1"/>
  <c r="K269" i="1"/>
  <c r="K286" i="1"/>
  <c r="K301" i="1"/>
  <c r="K319" i="1"/>
  <c r="K338" i="1"/>
  <c r="K361" i="1"/>
  <c r="K394" i="1"/>
  <c r="K442" i="1"/>
  <c r="K490" i="1"/>
  <c r="K535" i="1"/>
  <c r="L48" i="1"/>
  <c r="L192" i="1"/>
  <c r="L288" i="1"/>
  <c r="L516" i="1"/>
  <c r="M143" i="1"/>
  <c r="N85" i="1"/>
  <c r="K5" i="1"/>
  <c r="K17" i="1"/>
  <c r="K29" i="1"/>
  <c r="K41" i="1"/>
  <c r="K53" i="1"/>
  <c r="K65" i="1"/>
  <c r="K77" i="1"/>
  <c r="K89" i="1"/>
  <c r="K101" i="1"/>
  <c r="K113" i="1"/>
  <c r="K125" i="1"/>
  <c r="K137" i="1"/>
  <c r="K149" i="1"/>
  <c r="K161" i="1"/>
  <c r="K173" i="1"/>
  <c r="K185" i="1"/>
  <c r="K197" i="1"/>
  <c r="K209" i="1"/>
  <c r="K221" i="1"/>
  <c r="K233" i="1"/>
  <c r="K257" i="1"/>
  <c r="K270" i="1"/>
  <c r="K287" i="1"/>
  <c r="K302" i="1"/>
  <c r="K322" i="1"/>
  <c r="K343" i="1"/>
  <c r="K362" i="1"/>
  <c r="K397" i="1"/>
  <c r="K445" i="1"/>
  <c r="K493" i="1"/>
  <c r="K538" i="1"/>
  <c r="L60" i="1"/>
  <c r="L204" i="1"/>
  <c r="L300" i="1"/>
  <c r="L396" i="1"/>
  <c r="L528" i="1"/>
  <c r="N229" i="1"/>
  <c r="K6" i="1"/>
  <c r="K18" i="1"/>
  <c r="K30" i="1"/>
  <c r="K42" i="1"/>
  <c r="K54" i="1"/>
  <c r="K66" i="1"/>
  <c r="K78" i="1"/>
  <c r="K90" i="1"/>
  <c r="K102" i="1"/>
  <c r="K114" i="1"/>
  <c r="K126" i="1"/>
  <c r="K138" i="1"/>
  <c r="K150" i="1"/>
  <c r="K162" i="1"/>
  <c r="K174" i="1"/>
  <c r="K186" i="1"/>
  <c r="K198" i="1"/>
  <c r="K210" i="1"/>
  <c r="K222" i="1"/>
  <c r="K234" i="1"/>
  <c r="K246" i="1"/>
  <c r="K271" i="1"/>
  <c r="K288" i="1"/>
  <c r="K305" i="1"/>
  <c r="K323" i="1"/>
  <c r="K346" i="1"/>
  <c r="K367" i="1"/>
  <c r="K403" i="1"/>
  <c r="K451" i="1"/>
  <c r="K499" i="1"/>
  <c r="K541" i="1"/>
  <c r="L72" i="1"/>
  <c r="L216" i="1"/>
  <c r="L312" i="1"/>
  <c r="L408" i="1"/>
  <c r="N552" i="1"/>
  <c r="N540" i="1"/>
  <c r="N528" i="1"/>
  <c r="N516" i="1"/>
  <c r="N504" i="1"/>
  <c r="N492" i="1"/>
  <c r="N480" i="1"/>
  <c r="N468" i="1"/>
  <c r="N456" i="1"/>
  <c r="N444" i="1"/>
  <c r="N432" i="1"/>
  <c r="N420" i="1"/>
  <c r="N408" i="1"/>
  <c r="N396" i="1"/>
  <c r="N384" i="1"/>
  <c r="N372" i="1"/>
  <c r="N360" i="1"/>
  <c r="N348" i="1"/>
  <c r="N336" i="1"/>
  <c r="N324" i="1"/>
  <c r="N312" i="1"/>
  <c r="N300" i="1"/>
  <c r="N288" i="1"/>
  <c r="N276" i="1"/>
  <c r="N264" i="1"/>
  <c r="N252" i="1"/>
  <c r="N240" i="1"/>
  <c r="N228" i="1"/>
  <c r="N216" i="1"/>
  <c r="N204" i="1"/>
  <c r="N192" i="1"/>
  <c r="N180" i="1"/>
  <c r="N168" i="1"/>
  <c r="N156" i="1"/>
  <c r="N144" i="1"/>
  <c r="N132" i="1"/>
  <c r="N120" i="1"/>
  <c r="N108" i="1"/>
  <c r="N96" i="1"/>
  <c r="N84" i="1"/>
  <c r="N72" i="1"/>
  <c r="N60" i="1"/>
  <c r="N48" i="1"/>
  <c r="N36" i="1"/>
  <c r="N24" i="1"/>
  <c r="N1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N551" i="1"/>
  <c r="N539" i="1"/>
  <c r="N527" i="1"/>
  <c r="N503" i="1"/>
  <c r="N491" i="1"/>
  <c r="N479" i="1"/>
  <c r="N467" i="1"/>
  <c r="N455" i="1"/>
  <c r="N443" i="1"/>
  <c r="N431" i="1"/>
  <c r="N419" i="1"/>
  <c r="N407" i="1"/>
  <c r="N395" i="1"/>
  <c r="N383" i="1"/>
  <c r="N371" i="1"/>
  <c r="N359" i="1"/>
  <c r="N347" i="1"/>
  <c r="N335" i="1"/>
  <c r="N323" i="1"/>
  <c r="N311" i="1"/>
  <c r="N299" i="1"/>
  <c r="N287" i="1"/>
  <c r="N275" i="1"/>
  <c r="N251" i="1"/>
  <c r="N239" i="1"/>
  <c r="N227" i="1"/>
  <c r="N215" i="1"/>
  <c r="N203" i="1"/>
  <c r="N191" i="1"/>
  <c r="N179" i="1"/>
  <c r="N167" i="1"/>
  <c r="N155" i="1"/>
  <c r="N143" i="1"/>
  <c r="N131" i="1"/>
  <c r="N119" i="1"/>
  <c r="N107" i="1"/>
  <c r="N95" i="1"/>
  <c r="N83" i="1"/>
  <c r="N71" i="1"/>
  <c r="N59" i="1"/>
  <c r="N47" i="1"/>
  <c r="N35" i="1"/>
  <c r="N23" i="1"/>
  <c r="N1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N550" i="1"/>
  <c r="N538" i="1"/>
  <c r="N526" i="1"/>
  <c r="N514" i="1"/>
  <c r="N502" i="1"/>
  <c r="N490" i="1"/>
  <c r="N478" i="1"/>
  <c r="N466" i="1"/>
  <c r="N454" i="1"/>
  <c r="N442" i="1"/>
  <c r="N430" i="1"/>
  <c r="N418" i="1"/>
  <c r="N406" i="1"/>
  <c r="N394" i="1"/>
  <c r="N382" i="1"/>
  <c r="N370" i="1"/>
  <c r="N358" i="1"/>
  <c r="N346" i="1"/>
  <c r="N334" i="1"/>
  <c r="N322" i="1"/>
  <c r="N310" i="1"/>
  <c r="N298" i="1"/>
  <c r="N286" i="1"/>
  <c r="N274" i="1"/>
  <c r="N262" i="1"/>
  <c r="N250" i="1"/>
  <c r="N238" i="1"/>
  <c r="N226" i="1"/>
  <c r="N214" i="1"/>
  <c r="N202" i="1"/>
  <c r="N190" i="1"/>
  <c r="N178" i="1"/>
  <c r="N166" i="1"/>
  <c r="N154" i="1"/>
  <c r="N142" i="1"/>
  <c r="N130" i="1"/>
  <c r="N118" i="1"/>
  <c r="N106" i="1"/>
  <c r="N94" i="1"/>
  <c r="N82" i="1"/>
  <c r="N70" i="1"/>
  <c r="N58" i="1"/>
  <c r="N46" i="1"/>
  <c r="N34" i="1"/>
  <c r="N22" i="1"/>
  <c r="N1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N549" i="1"/>
  <c r="N537" i="1"/>
  <c r="N525" i="1"/>
  <c r="N513" i="1"/>
  <c r="N501" i="1"/>
  <c r="N489" i="1"/>
  <c r="N477" i="1"/>
  <c r="N465" i="1"/>
  <c r="N453" i="1"/>
  <c r="N441" i="1"/>
  <c r="N429" i="1"/>
  <c r="N417" i="1"/>
  <c r="N405" i="1"/>
  <c r="N393" i="1"/>
  <c r="N381" i="1"/>
  <c r="N369" i="1"/>
  <c r="N345" i="1"/>
  <c r="N333" i="1"/>
  <c r="N321" i="1"/>
  <c r="N309" i="1"/>
  <c r="N297" i="1"/>
  <c r="N285" i="1"/>
  <c r="N273" i="1"/>
  <c r="N261" i="1"/>
  <c r="N249" i="1"/>
  <c r="N237" i="1"/>
  <c r="N225" i="1"/>
  <c r="N213" i="1"/>
  <c r="N201" i="1"/>
  <c r="N189" i="1"/>
  <c r="N177" i="1"/>
  <c r="N165" i="1"/>
  <c r="N153" i="1"/>
  <c r="N141" i="1"/>
  <c r="N129" i="1"/>
  <c r="N117" i="1"/>
  <c r="N105" i="1"/>
  <c r="N93" i="1"/>
  <c r="N81" i="1"/>
  <c r="N69" i="1"/>
  <c r="N57" i="1"/>
  <c r="N45" i="1"/>
  <c r="N33" i="1"/>
  <c r="N21" i="1"/>
  <c r="N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N548" i="1"/>
  <c r="N536" i="1"/>
  <c r="N524" i="1"/>
  <c r="N512" i="1"/>
  <c r="N500" i="1"/>
  <c r="N488" i="1"/>
  <c r="N476" i="1"/>
  <c r="N464" i="1"/>
  <c r="N452" i="1"/>
  <c r="N440" i="1"/>
  <c r="N428" i="1"/>
  <c r="N416" i="1"/>
  <c r="N404" i="1"/>
  <c r="N392" i="1"/>
  <c r="N380" i="1"/>
  <c r="N368" i="1"/>
  <c r="N356" i="1"/>
  <c r="N344" i="1"/>
  <c r="N332" i="1"/>
  <c r="N320" i="1"/>
  <c r="N308" i="1"/>
  <c r="N296" i="1"/>
  <c r="N284" i="1"/>
  <c r="N272" i="1"/>
  <c r="N260" i="1"/>
  <c r="N248" i="1"/>
  <c r="N236" i="1"/>
  <c r="N224" i="1"/>
  <c r="N212" i="1"/>
  <c r="N200" i="1"/>
  <c r="N188" i="1"/>
  <c r="N176" i="1"/>
  <c r="N164" i="1"/>
  <c r="N152" i="1"/>
  <c r="N140" i="1"/>
  <c r="N128" i="1"/>
  <c r="N116" i="1"/>
  <c r="N104" i="1"/>
  <c r="N92" i="1"/>
  <c r="N80" i="1"/>
  <c r="N68" i="1"/>
  <c r="N56" i="1"/>
  <c r="N44" i="1"/>
  <c r="N32" i="1"/>
  <c r="N20" i="1"/>
  <c r="N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78" i="1"/>
  <c r="M366" i="1"/>
  <c r="M354" i="1"/>
  <c r="M342" i="1"/>
  <c r="M330" i="1"/>
  <c r="M318" i="1"/>
  <c r="M306" i="1"/>
  <c r="M294" i="1"/>
  <c r="M282" i="1"/>
  <c r="M270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N547" i="1"/>
  <c r="N535" i="1"/>
  <c r="N523" i="1"/>
  <c r="N511" i="1"/>
  <c r="N499" i="1"/>
  <c r="N487" i="1"/>
  <c r="N475" i="1"/>
  <c r="N463" i="1"/>
  <c r="N451" i="1"/>
  <c r="N439" i="1"/>
  <c r="N427" i="1"/>
  <c r="N415" i="1"/>
  <c r="N403" i="1"/>
  <c r="N391" i="1"/>
  <c r="N379" i="1"/>
  <c r="N367" i="1"/>
  <c r="N355" i="1"/>
  <c r="N343" i="1"/>
  <c r="N331" i="1"/>
  <c r="N319" i="1"/>
  <c r="N307" i="1"/>
  <c r="N295" i="1"/>
  <c r="N283" i="1"/>
  <c r="N271" i="1"/>
  <c r="N259" i="1"/>
  <c r="N247" i="1"/>
  <c r="N235" i="1"/>
  <c r="N223" i="1"/>
  <c r="N211" i="1"/>
  <c r="N199" i="1"/>
  <c r="N187" i="1"/>
  <c r="N175" i="1"/>
  <c r="N163" i="1"/>
  <c r="N151" i="1"/>
  <c r="N139" i="1"/>
  <c r="N127" i="1"/>
  <c r="N115" i="1"/>
  <c r="N103" i="1"/>
  <c r="N91" i="1"/>
  <c r="N79" i="1"/>
  <c r="N67" i="1"/>
  <c r="N55" i="1"/>
  <c r="N43" i="1"/>
  <c r="N31" i="1"/>
  <c r="N19" i="1"/>
  <c r="N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05" i="1"/>
  <c r="M293" i="1"/>
  <c r="M281" i="1"/>
  <c r="M269" i="1"/>
  <c r="M257" i="1"/>
  <c r="M233" i="1"/>
  <c r="M221" i="1"/>
  <c r="M209" i="1"/>
  <c r="M197" i="1"/>
  <c r="M185" i="1"/>
  <c r="M173" i="1"/>
  <c r="M161" i="1"/>
  <c r="M149" i="1"/>
  <c r="M137" i="1"/>
  <c r="M125" i="1"/>
  <c r="M113" i="1"/>
  <c r="N546" i="1"/>
  <c r="N534" i="1"/>
  <c r="N522" i="1"/>
  <c r="N510" i="1"/>
  <c r="N498" i="1"/>
  <c r="N486" i="1"/>
  <c r="N474" i="1"/>
  <c r="N462" i="1"/>
  <c r="N450" i="1"/>
  <c r="N438" i="1"/>
  <c r="N426" i="1"/>
  <c r="N414" i="1"/>
  <c r="N402" i="1"/>
  <c r="N378" i="1"/>
  <c r="N366" i="1"/>
  <c r="N354" i="1"/>
  <c r="N342" i="1"/>
  <c r="N330" i="1"/>
  <c r="N318" i="1"/>
  <c r="N306" i="1"/>
  <c r="N294" i="1"/>
  <c r="N282" i="1"/>
  <c r="N270" i="1"/>
  <c r="N246" i="1"/>
  <c r="N234" i="1"/>
  <c r="N222" i="1"/>
  <c r="N210" i="1"/>
  <c r="N198" i="1"/>
  <c r="N186" i="1"/>
  <c r="N174" i="1"/>
  <c r="N162" i="1"/>
  <c r="N150" i="1"/>
  <c r="N138" i="1"/>
  <c r="N126" i="1"/>
  <c r="N114" i="1"/>
  <c r="N102" i="1"/>
  <c r="N90" i="1"/>
  <c r="N78" i="1"/>
  <c r="N66" i="1"/>
  <c r="N54" i="1"/>
  <c r="N42" i="1"/>
  <c r="N30" i="1"/>
  <c r="N18" i="1"/>
  <c r="N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N545" i="1"/>
  <c r="N533" i="1"/>
  <c r="N521" i="1"/>
  <c r="N509" i="1"/>
  <c r="N497" i="1"/>
  <c r="N485" i="1"/>
  <c r="N473" i="1"/>
  <c r="N461" i="1"/>
  <c r="N449" i="1"/>
  <c r="N437" i="1"/>
  <c r="N425" i="1"/>
  <c r="N413" i="1"/>
  <c r="N401" i="1"/>
  <c r="N389" i="1"/>
  <c r="N377" i="1"/>
  <c r="N365" i="1"/>
  <c r="N353" i="1"/>
  <c r="N341" i="1"/>
  <c r="N329" i="1"/>
  <c r="N305" i="1"/>
  <c r="N293" i="1"/>
  <c r="N281" i="1"/>
  <c r="N269" i="1"/>
  <c r="N257" i="1"/>
  <c r="N233" i="1"/>
  <c r="N221" i="1"/>
  <c r="N209" i="1"/>
  <c r="N197" i="1"/>
  <c r="N185" i="1"/>
  <c r="N173" i="1"/>
  <c r="N161" i="1"/>
  <c r="N149" i="1"/>
  <c r="N137" i="1"/>
  <c r="N125" i="1"/>
  <c r="N113" i="1"/>
  <c r="N101" i="1"/>
  <c r="N89" i="1"/>
  <c r="N77" i="1"/>
  <c r="N65" i="1"/>
  <c r="N53" i="1"/>
  <c r="N41" i="1"/>
  <c r="N29" i="1"/>
  <c r="N17" i="1"/>
  <c r="N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31" i="1"/>
  <c r="M219" i="1"/>
  <c r="M207" i="1"/>
  <c r="M195" i="1"/>
  <c r="M183" i="1"/>
  <c r="M171" i="1"/>
  <c r="M159" i="1"/>
  <c r="M147" i="1"/>
  <c r="M135" i="1"/>
  <c r="M123" i="1"/>
  <c r="N544" i="1"/>
  <c r="N532" i="1"/>
  <c r="N520" i="1"/>
  <c r="N508" i="1"/>
  <c r="N496" i="1"/>
  <c r="N484" i="1"/>
  <c r="N472" i="1"/>
  <c r="N460" i="1"/>
  <c r="N448" i="1"/>
  <c r="N436" i="1"/>
  <c r="N424" i="1"/>
  <c r="N412" i="1"/>
  <c r="N400" i="1"/>
  <c r="N376" i="1"/>
  <c r="N364" i="1"/>
  <c r="N352" i="1"/>
  <c r="N340" i="1"/>
  <c r="N328" i="1"/>
  <c r="N316" i="1"/>
  <c r="N304" i="1"/>
  <c r="N292" i="1"/>
  <c r="N280" i="1"/>
  <c r="N268" i="1"/>
  <c r="N256" i="1"/>
  <c r="N244" i="1"/>
  <c r="N232" i="1"/>
  <c r="N220" i="1"/>
  <c r="N208" i="1"/>
  <c r="N196" i="1"/>
  <c r="N184" i="1"/>
  <c r="N172" i="1"/>
  <c r="N160" i="1"/>
  <c r="N148" i="1"/>
  <c r="N136" i="1"/>
  <c r="N124" i="1"/>
  <c r="N112" i="1"/>
  <c r="N100" i="1"/>
  <c r="N88" i="1"/>
  <c r="N76" i="1"/>
  <c r="N64" i="1"/>
  <c r="N52" i="1"/>
  <c r="N40" i="1"/>
  <c r="N28" i="1"/>
  <c r="N16" i="1"/>
  <c r="N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N543" i="1"/>
  <c r="N531" i="1"/>
  <c r="N519" i="1"/>
  <c r="N507" i="1"/>
  <c r="N495" i="1"/>
  <c r="N483" i="1"/>
  <c r="N471" i="1"/>
  <c r="N459" i="1"/>
  <c r="N447" i="1"/>
  <c r="N435" i="1"/>
  <c r="N423" i="1"/>
  <c r="N411" i="1"/>
  <c r="N399" i="1"/>
  <c r="N387" i="1"/>
  <c r="N375" i="1"/>
  <c r="N363" i="1"/>
  <c r="N351" i="1"/>
  <c r="N339" i="1"/>
  <c r="N327" i="1"/>
  <c r="N315" i="1"/>
  <c r="N303" i="1"/>
  <c r="N291" i="1"/>
  <c r="N279" i="1"/>
  <c r="N267" i="1"/>
  <c r="N255" i="1"/>
  <c r="N231" i="1"/>
  <c r="N219" i="1"/>
  <c r="N207" i="1"/>
  <c r="N195" i="1"/>
  <c r="N183" i="1"/>
  <c r="N171" i="1"/>
  <c r="N159" i="1"/>
  <c r="N147" i="1"/>
  <c r="N135" i="1"/>
  <c r="N123" i="1"/>
  <c r="N111" i="1"/>
  <c r="N99" i="1"/>
  <c r="N87" i="1"/>
  <c r="N75" i="1"/>
  <c r="N63" i="1"/>
  <c r="N51" i="1"/>
  <c r="N39" i="1"/>
  <c r="N27" i="1"/>
  <c r="N15" i="1"/>
  <c r="N3" i="1"/>
  <c r="M541" i="1"/>
  <c r="M529" i="1"/>
  <c r="M517" i="1"/>
  <c r="M505" i="1"/>
  <c r="M493" i="1"/>
  <c r="M481" i="1"/>
  <c r="M469" i="1"/>
  <c r="M457" i="1"/>
  <c r="M445" i="1"/>
  <c r="M433" i="1"/>
  <c r="M421" i="1"/>
  <c r="M409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N542" i="1"/>
  <c r="N530" i="1"/>
  <c r="N518" i="1"/>
  <c r="N506" i="1"/>
  <c r="N494" i="1"/>
  <c r="N482" i="1"/>
  <c r="N470" i="1"/>
  <c r="N458" i="1"/>
  <c r="N446" i="1"/>
  <c r="N434" i="1"/>
  <c r="N422" i="1"/>
  <c r="N410" i="1"/>
  <c r="N398" i="1"/>
  <c r="N386" i="1"/>
  <c r="N374" i="1"/>
  <c r="N362" i="1"/>
  <c r="N350" i="1"/>
  <c r="N338" i="1"/>
  <c r="N326" i="1"/>
  <c r="N314" i="1"/>
  <c r="N302" i="1"/>
  <c r="N290" i="1"/>
  <c r="N278" i="1"/>
  <c r="N266" i="1"/>
  <c r="N254" i="1"/>
  <c r="N242" i="1"/>
  <c r="N230" i="1"/>
  <c r="N218" i="1"/>
  <c r="N206" i="1"/>
  <c r="N194" i="1"/>
  <c r="N182" i="1"/>
  <c r="N170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N541" i="1"/>
  <c r="N409" i="1"/>
  <c r="N313" i="1"/>
  <c r="N217" i="1"/>
  <c r="N73" i="1"/>
  <c r="M479" i="1"/>
  <c r="M359" i="1"/>
  <c r="M251" i="1"/>
  <c r="M134" i="1"/>
  <c r="M98" i="1"/>
  <c r="M85" i="1"/>
  <c r="M73" i="1"/>
  <c r="M61" i="1"/>
  <c r="M49" i="1"/>
  <c r="M37" i="1"/>
  <c r="M25" i="1"/>
  <c r="M13" i="1"/>
  <c r="L551" i="1"/>
  <c r="L539" i="1"/>
  <c r="L527" i="1"/>
  <c r="L503" i="1"/>
  <c r="L491" i="1"/>
  <c r="L479" i="1"/>
  <c r="L467" i="1"/>
  <c r="L455" i="1"/>
  <c r="L443" i="1"/>
  <c r="L431" i="1"/>
  <c r="L419" i="1"/>
  <c r="L407" i="1"/>
  <c r="L395" i="1"/>
  <c r="L383" i="1"/>
  <c r="L371" i="1"/>
  <c r="L359" i="1"/>
  <c r="L347" i="1"/>
  <c r="L335" i="1"/>
  <c r="L323" i="1"/>
  <c r="L311" i="1"/>
  <c r="L299" i="1"/>
  <c r="L287" i="1"/>
  <c r="L275" i="1"/>
  <c r="L251" i="1"/>
  <c r="L239" i="1"/>
  <c r="L227" i="1"/>
  <c r="L215" i="1"/>
  <c r="L203" i="1"/>
  <c r="L191" i="1"/>
  <c r="L179" i="1"/>
  <c r="L167" i="1"/>
  <c r="L155" i="1"/>
  <c r="L143" i="1"/>
  <c r="L131" i="1"/>
  <c r="L119" i="1"/>
  <c r="L107" i="1"/>
  <c r="L95" i="1"/>
  <c r="L83" i="1"/>
  <c r="L71" i="1"/>
  <c r="L59" i="1"/>
  <c r="L47" i="1"/>
  <c r="L35" i="1"/>
  <c r="L23" i="1"/>
  <c r="L11" i="1"/>
  <c r="K549" i="1"/>
  <c r="K537" i="1"/>
  <c r="K525" i="1"/>
  <c r="K513" i="1"/>
  <c r="K501" i="1"/>
  <c r="K489" i="1"/>
  <c r="K477" i="1"/>
  <c r="K465" i="1"/>
  <c r="K453" i="1"/>
  <c r="K441" i="1"/>
  <c r="K429" i="1"/>
  <c r="K417" i="1"/>
  <c r="K405" i="1"/>
  <c r="K393" i="1"/>
  <c r="K381" i="1"/>
  <c r="K369" i="1"/>
  <c r="K345" i="1"/>
  <c r="K333" i="1"/>
  <c r="K321" i="1"/>
  <c r="K309" i="1"/>
  <c r="K297" i="1"/>
  <c r="K285" i="1"/>
  <c r="K273" i="1"/>
  <c r="N529" i="1"/>
  <c r="N397" i="1"/>
  <c r="N301" i="1"/>
  <c r="N205" i="1"/>
  <c r="N61" i="1"/>
  <c r="M467" i="1"/>
  <c r="M131" i="1"/>
  <c r="M97" i="1"/>
  <c r="M84" i="1"/>
  <c r="M72" i="1"/>
  <c r="M60" i="1"/>
  <c r="M48" i="1"/>
  <c r="M36" i="1"/>
  <c r="M24" i="1"/>
  <c r="M12" i="1"/>
  <c r="L550" i="1"/>
  <c r="L538" i="1"/>
  <c r="L526" i="1"/>
  <c r="L514" i="1"/>
  <c r="L502" i="1"/>
  <c r="L490" i="1"/>
  <c r="L478" i="1"/>
  <c r="L466" i="1"/>
  <c r="L454" i="1"/>
  <c r="L442" i="1"/>
  <c r="L430" i="1"/>
  <c r="L418" i="1"/>
  <c r="L406" i="1"/>
  <c r="L394" i="1"/>
  <c r="L382" i="1"/>
  <c r="L370" i="1"/>
  <c r="L358" i="1"/>
  <c r="L346" i="1"/>
  <c r="L334" i="1"/>
  <c r="L322" i="1"/>
  <c r="L310" i="1"/>
  <c r="L298" i="1"/>
  <c r="L286" i="1"/>
  <c r="L274" i="1"/>
  <c r="L262" i="1"/>
  <c r="L250" i="1"/>
  <c r="L238" i="1"/>
  <c r="L226" i="1"/>
  <c r="L214" i="1"/>
  <c r="L202" i="1"/>
  <c r="L190" i="1"/>
  <c r="L178" i="1"/>
  <c r="L166" i="1"/>
  <c r="L154" i="1"/>
  <c r="L142" i="1"/>
  <c r="L130" i="1"/>
  <c r="L118" i="1"/>
  <c r="L106" i="1"/>
  <c r="L94" i="1"/>
  <c r="L82" i="1"/>
  <c r="L70" i="1"/>
  <c r="L58" i="1"/>
  <c r="L46" i="1"/>
  <c r="L34" i="1"/>
  <c r="L22" i="1"/>
  <c r="L10" i="1"/>
  <c r="K548" i="1"/>
  <c r="K536" i="1"/>
  <c r="K524" i="1"/>
  <c r="K512" i="1"/>
  <c r="K500" i="1"/>
  <c r="K488" i="1"/>
  <c r="K476" i="1"/>
  <c r="K464" i="1"/>
  <c r="K452" i="1"/>
  <c r="K440" i="1"/>
  <c r="K428" i="1"/>
  <c r="K416" i="1"/>
  <c r="K404" i="1"/>
  <c r="K392" i="1"/>
  <c r="K380" i="1"/>
  <c r="K368" i="1"/>
  <c r="K356" i="1"/>
  <c r="K344" i="1"/>
  <c r="K332" i="1"/>
  <c r="K320" i="1"/>
  <c r="K308" i="1"/>
  <c r="K296" i="1"/>
  <c r="K284" i="1"/>
  <c r="K272" i="1"/>
  <c r="N517" i="1"/>
  <c r="N289" i="1"/>
  <c r="N193" i="1"/>
  <c r="N49" i="1"/>
  <c r="M455" i="1"/>
  <c r="M347" i="1"/>
  <c r="M122" i="1"/>
  <c r="M96" i="1"/>
  <c r="M83" i="1"/>
  <c r="M71" i="1"/>
  <c r="M59" i="1"/>
  <c r="M47" i="1"/>
  <c r="M35" i="1"/>
  <c r="M23" i="1"/>
  <c r="M11" i="1"/>
  <c r="L549" i="1"/>
  <c r="L537" i="1"/>
  <c r="L525" i="1"/>
  <c r="L513" i="1"/>
  <c r="L501" i="1"/>
  <c r="L489" i="1"/>
  <c r="L477" i="1"/>
  <c r="L465" i="1"/>
  <c r="L453" i="1"/>
  <c r="L441" i="1"/>
  <c r="L429" i="1"/>
  <c r="L417" i="1"/>
  <c r="L405" i="1"/>
  <c r="L393" i="1"/>
  <c r="L381" i="1"/>
  <c r="L369" i="1"/>
  <c r="L345" i="1"/>
  <c r="L333" i="1"/>
  <c r="L321" i="1"/>
  <c r="L309" i="1"/>
  <c r="L297" i="1"/>
  <c r="L285" i="1"/>
  <c r="L273" i="1"/>
  <c r="L261" i="1"/>
  <c r="L249" i="1"/>
  <c r="L237" i="1"/>
  <c r="L225" i="1"/>
  <c r="L213" i="1"/>
  <c r="L201" i="1"/>
  <c r="L189" i="1"/>
  <c r="L177" i="1"/>
  <c r="L165" i="1"/>
  <c r="L153" i="1"/>
  <c r="L141" i="1"/>
  <c r="L129" i="1"/>
  <c r="L117" i="1"/>
  <c r="L105" i="1"/>
  <c r="L93" i="1"/>
  <c r="L81" i="1"/>
  <c r="L69" i="1"/>
  <c r="L57" i="1"/>
  <c r="L45" i="1"/>
  <c r="L33" i="1"/>
  <c r="L21" i="1"/>
  <c r="L9" i="1"/>
  <c r="N277" i="1"/>
  <c r="N181" i="1"/>
  <c r="N37" i="1"/>
  <c r="M443" i="1"/>
  <c r="M335" i="1"/>
  <c r="M239" i="1"/>
  <c r="M119" i="1"/>
  <c r="M95" i="1"/>
  <c r="M82" i="1"/>
  <c r="M70" i="1"/>
  <c r="M58" i="1"/>
  <c r="M46" i="1"/>
  <c r="M34" i="1"/>
  <c r="M22" i="1"/>
  <c r="M10" i="1"/>
  <c r="L548" i="1"/>
  <c r="L536" i="1"/>
  <c r="L524" i="1"/>
  <c r="L512" i="1"/>
  <c r="L500" i="1"/>
  <c r="L488" i="1"/>
  <c r="L476" i="1"/>
  <c r="L464" i="1"/>
  <c r="L452" i="1"/>
  <c r="L440" i="1"/>
  <c r="L428" i="1"/>
  <c r="L416" i="1"/>
  <c r="L404" i="1"/>
  <c r="L392" i="1"/>
  <c r="L380" i="1"/>
  <c r="L368" i="1"/>
  <c r="L356" i="1"/>
  <c r="L344" i="1"/>
  <c r="L332" i="1"/>
  <c r="L320" i="1"/>
  <c r="L308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6" i="1"/>
  <c r="L44" i="1"/>
  <c r="L32" i="1"/>
  <c r="L20" i="1"/>
  <c r="L8" i="1"/>
  <c r="K546" i="1"/>
  <c r="K534" i="1"/>
  <c r="K522" i="1"/>
  <c r="K510" i="1"/>
  <c r="K498" i="1"/>
  <c r="K486" i="1"/>
  <c r="K474" i="1"/>
  <c r="K462" i="1"/>
  <c r="K450" i="1"/>
  <c r="K438" i="1"/>
  <c r="K426" i="1"/>
  <c r="K414" i="1"/>
  <c r="K402" i="1"/>
  <c r="K378" i="1"/>
  <c r="K366" i="1"/>
  <c r="K354" i="1"/>
  <c r="K342" i="1"/>
  <c r="K330" i="1"/>
  <c r="N505" i="1"/>
  <c r="N385" i="1"/>
  <c r="N265" i="1"/>
  <c r="N169" i="1"/>
  <c r="N25" i="1"/>
  <c r="M431" i="1"/>
  <c r="M323" i="1"/>
  <c r="M227" i="1"/>
  <c r="M111" i="1"/>
  <c r="M94" i="1"/>
  <c r="M81" i="1"/>
  <c r="M69" i="1"/>
  <c r="M57" i="1"/>
  <c r="M45" i="1"/>
  <c r="M33" i="1"/>
  <c r="M21" i="1"/>
  <c r="M9" i="1"/>
  <c r="L547" i="1"/>
  <c r="L535" i="1"/>
  <c r="L523" i="1"/>
  <c r="L511" i="1"/>
  <c r="L499" i="1"/>
  <c r="L487" i="1"/>
  <c r="L475" i="1"/>
  <c r="L463" i="1"/>
  <c r="L451" i="1"/>
  <c r="L439" i="1"/>
  <c r="L427" i="1"/>
  <c r="L415" i="1"/>
  <c r="L403" i="1"/>
  <c r="L391" i="1"/>
  <c r="L379" i="1"/>
  <c r="L367" i="1"/>
  <c r="L355" i="1"/>
  <c r="L343" i="1"/>
  <c r="L331" i="1"/>
  <c r="L319" i="1"/>
  <c r="L307" i="1"/>
  <c r="L295" i="1"/>
  <c r="L283" i="1"/>
  <c r="L271" i="1"/>
  <c r="L259" i="1"/>
  <c r="L247" i="1"/>
  <c r="L235" i="1"/>
  <c r="L223" i="1"/>
  <c r="L211" i="1"/>
  <c r="L199" i="1"/>
  <c r="L187" i="1"/>
  <c r="L175" i="1"/>
  <c r="L163" i="1"/>
  <c r="L151" i="1"/>
  <c r="L139" i="1"/>
  <c r="L127" i="1"/>
  <c r="L115" i="1"/>
  <c r="L103" i="1"/>
  <c r="L91" i="1"/>
  <c r="L79" i="1"/>
  <c r="L67" i="1"/>
  <c r="L55" i="1"/>
  <c r="L43" i="1"/>
  <c r="L31" i="1"/>
  <c r="L19" i="1"/>
  <c r="L7" i="1"/>
  <c r="K545" i="1"/>
  <c r="K533" i="1"/>
  <c r="K521" i="1"/>
  <c r="K509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N493" i="1"/>
  <c r="N373" i="1"/>
  <c r="N157" i="1"/>
  <c r="N13" i="1"/>
  <c r="M419" i="1"/>
  <c r="M215" i="1"/>
  <c r="M110" i="1"/>
  <c r="M93" i="1"/>
  <c r="M80" i="1"/>
  <c r="M68" i="1"/>
  <c r="M56" i="1"/>
  <c r="M44" i="1"/>
  <c r="M32" i="1"/>
  <c r="M20" i="1"/>
  <c r="M8" i="1"/>
  <c r="L546" i="1"/>
  <c r="L534" i="1"/>
  <c r="L522" i="1"/>
  <c r="L510" i="1"/>
  <c r="L498" i="1"/>
  <c r="L486" i="1"/>
  <c r="L474" i="1"/>
  <c r="L462" i="1"/>
  <c r="L450" i="1"/>
  <c r="L438" i="1"/>
  <c r="L426" i="1"/>
  <c r="L414" i="1"/>
  <c r="L402" i="1"/>
  <c r="L378" i="1"/>
  <c r="L366" i="1"/>
  <c r="L354" i="1"/>
  <c r="L342" i="1"/>
  <c r="L330" i="1"/>
  <c r="L318" i="1"/>
  <c r="L306" i="1"/>
  <c r="L294" i="1"/>
  <c r="L282" i="1"/>
  <c r="L270" i="1"/>
  <c r="L246" i="1"/>
  <c r="L234" i="1"/>
  <c r="L222" i="1"/>
  <c r="L210" i="1"/>
  <c r="L198" i="1"/>
  <c r="L186" i="1"/>
  <c r="L174" i="1"/>
  <c r="L162" i="1"/>
  <c r="L150" i="1"/>
  <c r="L138" i="1"/>
  <c r="L126" i="1"/>
  <c r="L114" i="1"/>
  <c r="L102" i="1"/>
  <c r="L90" i="1"/>
  <c r="L78" i="1"/>
  <c r="L66" i="1"/>
  <c r="L54" i="1"/>
  <c r="L42" i="1"/>
  <c r="L30" i="1"/>
  <c r="L18" i="1"/>
  <c r="L6" i="1"/>
  <c r="K544" i="1"/>
  <c r="K532" i="1"/>
  <c r="K520" i="1"/>
  <c r="K508" i="1"/>
  <c r="K496" i="1"/>
  <c r="K484" i="1"/>
  <c r="K472" i="1"/>
  <c r="K460" i="1"/>
  <c r="K448" i="1"/>
  <c r="K436" i="1"/>
  <c r="K424" i="1"/>
  <c r="K412" i="1"/>
  <c r="K400" i="1"/>
  <c r="K376" i="1"/>
  <c r="K364" i="1"/>
  <c r="K352" i="1"/>
  <c r="K340" i="1"/>
  <c r="K328" i="1"/>
  <c r="K316" i="1"/>
  <c r="K304" i="1"/>
  <c r="N481" i="1"/>
  <c r="N361" i="1"/>
  <c r="N145" i="1"/>
  <c r="M551" i="1"/>
  <c r="M407" i="1"/>
  <c r="M311" i="1"/>
  <c r="M203" i="1"/>
  <c r="M109" i="1"/>
  <c r="M91" i="1"/>
  <c r="M79" i="1"/>
  <c r="M67" i="1"/>
  <c r="M55" i="1"/>
  <c r="M43" i="1"/>
  <c r="M31" i="1"/>
  <c r="M19" i="1"/>
  <c r="M7" i="1"/>
  <c r="L545" i="1"/>
  <c r="L533" i="1"/>
  <c r="L521" i="1"/>
  <c r="L509" i="1"/>
  <c r="L497" i="1"/>
  <c r="L485" i="1"/>
  <c r="L473" i="1"/>
  <c r="L461" i="1"/>
  <c r="L449" i="1"/>
  <c r="L437" i="1"/>
  <c r="L425" i="1"/>
  <c r="L413" i="1"/>
  <c r="L401" i="1"/>
  <c r="L389" i="1"/>
  <c r="L377" i="1"/>
  <c r="L365" i="1"/>
  <c r="L353" i="1"/>
  <c r="L341" i="1"/>
  <c r="L329" i="1"/>
  <c r="L305" i="1"/>
  <c r="L293" i="1"/>
  <c r="L281" i="1"/>
  <c r="L269" i="1"/>
  <c r="L257" i="1"/>
  <c r="L233" i="1"/>
  <c r="L221" i="1"/>
  <c r="L209" i="1"/>
  <c r="L197" i="1"/>
  <c r="L185" i="1"/>
  <c r="L173" i="1"/>
  <c r="L161" i="1"/>
  <c r="L149" i="1"/>
  <c r="L137" i="1"/>
  <c r="L125" i="1"/>
  <c r="L113" i="1"/>
  <c r="L101" i="1"/>
  <c r="L89" i="1"/>
  <c r="L77" i="1"/>
  <c r="L65" i="1"/>
  <c r="L53" i="1"/>
  <c r="L41" i="1"/>
  <c r="L29" i="1"/>
  <c r="L17" i="1"/>
  <c r="L5" i="1"/>
  <c r="K543" i="1"/>
  <c r="K531" i="1"/>
  <c r="K519" i="1"/>
  <c r="K507" i="1"/>
  <c r="K495" i="1"/>
  <c r="K483" i="1"/>
  <c r="K471" i="1"/>
  <c r="K459" i="1"/>
  <c r="K447" i="1"/>
  <c r="K435" i="1"/>
  <c r="K423" i="1"/>
  <c r="K411" i="1"/>
  <c r="K399" i="1"/>
  <c r="K387" i="1"/>
  <c r="K375" i="1"/>
  <c r="K363" i="1"/>
  <c r="K351" i="1"/>
  <c r="K339" i="1"/>
  <c r="K327" i="1"/>
  <c r="K315" i="1"/>
  <c r="K303" i="1"/>
  <c r="K291" i="1"/>
  <c r="K279" i="1"/>
  <c r="K267" i="1"/>
  <c r="N469" i="1"/>
  <c r="N253" i="1"/>
  <c r="N133" i="1"/>
  <c r="M539" i="1"/>
  <c r="M395" i="1"/>
  <c r="M299" i="1"/>
  <c r="M191" i="1"/>
  <c r="M107" i="1"/>
  <c r="M90" i="1"/>
  <c r="M78" i="1"/>
  <c r="M66" i="1"/>
  <c r="M54" i="1"/>
  <c r="M42" i="1"/>
  <c r="M30" i="1"/>
  <c r="M18" i="1"/>
  <c r="M6" i="1"/>
  <c r="L544" i="1"/>
  <c r="L532" i="1"/>
  <c r="L520" i="1"/>
  <c r="L508" i="1"/>
  <c r="L496" i="1"/>
  <c r="L484" i="1"/>
  <c r="L472" i="1"/>
  <c r="L460" i="1"/>
  <c r="L448" i="1"/>
  <c r="L436" i="1"/>
  <c r="L424" i="1"/>
  <c r="L412" i="1"/>
  <c r="L400" i="1"/>
  <c r="L376" i="1"/>
  <c r="L364" i="1"/>
  <c r="L352" i="1"/>
  <c r="L340" i="1"/>
  <c r="L328" i="1"/>
  <c r="L316" i="1"/>
  <c r="L304" i="1"/>
  <c r="L292" i="1"/>
  <c r="L280" i="1"/>
  <c r="L268" i="1"/>
  <c r="L256" i="1"/>
  <c r="L244" i="1"/>
  <c r="L232" i="1"/>
  <c r="L220" i="1"/>
  <c r="L208" i="1"/>
  <c r="L196" i="1"/>
  <c r="L184" i="1"/>
  <c r="L172" i="1"/>
  <c r="L160" i="1"/>
  <c r="L148" i="1"/>
  <c r="L136" i="1"/>
  <c r="L124" i="1"/>
  <c r="L112" i="1"/>
  <c r="L100" i="1"/>
  <c r="L88" i="1"/>
  <c r="L76" i="1"/>
  <c r="L64" i="1"/>
  <c r="L52" i="1"/>
  <c r="L40" i="1"/>
  <c r="L28" i="1"/>
  <c r="L16" i="1"/>
  <c r="L4" i="1"/>
  <c r="K542" i="1"/>
  <c r="K530" i="1"/>
  <c r="K518" i="1"/>
  <c r="K506" i="1"/>
  <c r="K494" i="1"/>
  <c r="K482" i="1"/>
  <c r="K470" i="1"/>
  <c r="K458" i="1"/>
  <c r="K446" i="1"/>
  <c r="K434" i="1"/>
  <c r="K422" i="1"/>
  <c r="K410" i="1"/>
  <c r="K398" i="1"/>
  <c r="K386" i="1"/>
  <c r="K374" i="1"/>
  <c r="N457" i="1"/>
  <c r="N349" i="1"/>
  <c r="N121" i="1"/>
  <c r="M527" i="1"/>
  <c r="M287" i="1"/>
  <c r="M179" i="1"/>
  <c r="M103" i="1"/>
  <c r="M89" i="1"/>
  <c r="M77" i="1"/>
  <c r="M65" i="1"/>
  <c r="M53" i="1"/>
  <c r="M41" i="1"/>
  <c r="M29" i="1"/>
  <c r="M17" i="1"/>
  <c r="M5" i="1"/>
  <c r="L543" i="1"/>
  <c r="L531" i="1"/>
  <c r="L519" i="1"/>
  <c r="L507" i="1"/>
  <c r="L495" i="1"/>
  <c r="L483" i="1"/>
  <c r="L471" i="1"/>
  <c r="L459" i="1"/>
  <c r="L447" i="1"/>
  <c r="L435" i="1"/>
  <c r="L423" i="1"/>
  <c r="L411" i="1"/>
  <c r="L399" i="1"/>
  <c r="L387" i="1"/>
  <c r="L375" i="1"/>
  <c r="L363" i="1"/>
  <c r="L351" i="1"/>
  <c r="L339" i="1"/>
  <c r="L327" i="1"/>
  <c r="L315" i="1"/>
  <c r="L303" i="1"/>
  <c r="L291" i="1"/>
  <c r="L279" i="1"/>
  <c r="L267" i="1"/>
  <c r="L255" i="1"/>
  <c r="L231" i="1"/>
  <c r="L219" i="1"/>
  <c r="L207" i="1"/>
  <c r="L195" i="1"/>
  <c r="L183" i="1"/>
  <c r="L171" i="1"/>
  <c r="L159" i="1"/>
  <c r="L147" i="1"/>
  <c r="L135" i="1"/>
  <c r="L123" i="1"/>
  <c r="L111" i="1"/>
  <c r="L99" i="1"/>
  <c r="L87" i="1"/>
  <c r="L75" i="1"/>
  <c r="L63" i="1"/>
  <c r="L51" i="1"/>
  <c r="N445" i="1"/>
  <c r="N337" i="1"/>
  <c r="N109" i="1"/>
  <c r="M275" i="1"/>
  <c r="M167" i="1"/>
  <c r="M102" i="1"/>
  <c r="M88" i="1"/>
  <c r="M76" i="1"/>
  <c r="M64" i="1"/>
  <c r="M52" i="1"/>
  <c r="M40" i="1"/>
  <c r="M28" i="1"/>
  <c r="M16" i="1"/>
  <c r="M4" i="1"/>
  <c r="L542" i="1"/>
  <c r="L530" i="1"/>
  <c r="L518" i="1"/>
  <c r="L506" i="1"/>
  <c r="L494" i="1"/>
  <c r="L482" i="1"/>
  <c r="L470" i="1"/>
  <c r="L458" i="1"/>
  <c r="L446" i="1"/>
  <c r="L434" i="1"/>
  <c r="L422" i="1"/>
  <c r="L410" i="1"/>
  <c r="L398" i="1"/>
  <c r="L386" i="1"/>
  <c r="L374" i="1"/>
  <c r="L362" i="1"/>
  <c r="L350" i="1"/>
  <c r="L338" i="1"/>
  <c r="L326" i="1"/>
  <c r="L314" i="1"/>
  <c r="L302" i="1"/>
  <c r="L290" i="1"/>
  <c r="L278" i="1"/>
  <c r="L266" i="1"/>
  <c r="L254" i="1"/>
  <c r="L242" i="1"/>
  <c r="L230" i="1"/>
  <c r="L218" i="1"/>
  <c r="L206" i="1"/>
  <c r="L194" i="1"/>
  <c r="L182" i="1"/>
  <c r="L170" i="1"/>
  <c r="L158" i="1"/>
  <c r="L146" i="1"/>
  <c r="L134" i="1"/>
  <c r="L122" i="1"/>
  <c r="L110" i="1"/>
  <c r="L98" i="1"/>
  <c r="L86" i="1"/>
  <c r="L74" i="1"/>
  <c r="L62" i="1"/>
  <c r="L50" i="1"/>
  <c r="L38" i="1"/>
  <c r="L26" i="1"/>
  <c r="L14" i="1"/>
  <c r="K552" i="1"/>
  <c r="K540" i="1"/>
  <c r="K528" i="1"/>
  <c r="K516" i="1"/>
  <c r="K504" i="1"/>
  <c r="K492" i="1"/>
  <c r="K480" i="1"/>
  <c r="K468" i="1"/>
  <c r="K456" i="1"/>
  <c r="K444" i="1"/>
  <c r="K432" i="1"/>
  <c r="K420" i="1"/>
  <c r="K408" i="1"/>
  <c r="K396" i="1"/>
  <c r="K384" i="1"/>
  <c r="K372" i="1"/>
  <c r="N433" i="1"/>
  <c r="N325" i="1"/>
  <c r="N241" i="1"/>
  <c r="N97" i="1"/>
  <c r="M503" i="1"/>
  <c r="M383" i="1"/>
  <c r="M155" i="1"/>
  <c r="M101" i="1"/>
  <c r="M87" i="1"/>
  <c r="M75" i="1"/>
  <c r="M63" i="1"/>
  <c r="M51" i="1"/>
  <c r="M39" i="1"/>
  <c r="M27" i="1"/>
  <c r="M15" i="1"/>
  <c r="M3" i="1"/>
  <c r="L541" i="1"/>
  <c r="L529" i="1"/>
  <c r="L517" i="1"/>
  <c r="L505" i="1"/>
  <c r="L493" i="1"/>
  <c r="L481" i="1"/>
  <c r="L469" i="1"/>
  <c r="L457" i="1"/>
  <c r="L445" i="1"/>
  <c r="L433" i="1"/>
  <c r="L421" i="1"/>
  <c r="L409" i="1"/>
  <c r="L397" i="1"/>
  <c r="L385" i="1"/>
  <c r="L373" i="1"/>
  <c r="L361" i="1"/>
  <c r="L349" i="1"/>
  <c r="L337" i="1"/>
  <c r="L325" i="1"/>
  <c r="L313" i="1"/>
  <c r="L301" i="1"/>
  <c r="L289" i="1"/>
  <c r="L277" i="1"/>
  <c r="L265" i="1"/>
  <c r="L253" i="1"/>
  <c r="L241" i="1"/>
  <c r="L229" i="1"/>
  <c r="L217" i="1"/>
  <c r="L205" i="1"/>
  <c r="L193" i="1"/>
  <c r="L181" i="1"/>
  <c r="L169" i="1"/>
  <c r="L157" i="1"/>
  <c r="L145" i="1"/>
  <c r="L133" i="1"/>
  <c r="L121" i="1"/>
  <c r="L109" i="1"/>
  <c r="L97" i="1"/>
  <c r="L85" i="1"/>
  <c r="L73" i="1"/>
  <c r="L61" i="1"/>
  <c r="L49" i="1"/>
  <c r="L37" i="1"/>
  <c r="L25" i="1"/>
  <c r="L13" i="1"/>
  <c r="K551" i="1"/>
  <c r="K539" i="1"/>
  <c r="K527" i="1"/>
  <c r="K503" i="1"/>
  <c r="K491" i="1"/>
  <c r="K479" i="1"/>
  <c r="K467" i="1"/>
  <c r="K455" i="1"/>
  <c r="K443" i="1"/>
  <c r="K431" i="1"/>
  <c r="K419" i="1"/>
  <c r="K407" i="1"/>
  <c r="K395" i="1"/>
  <c r="K383" i="1"/>
  <c r="K7" i="1"/>
  <c r="K19" i="1"/>
  <c r="K31" i="1"/>
  <c r="K43" i="1"/>
  <c r="K55" i="1"/>
  <c r="K67" i="1"/>
  <c r="K79" i="1"/>
  <c r="K91" i="1"/>
  <c r="K103" i="1"/>
  <c r="K115" i="1"/>
  <c r="K127" i="1"/>
  <c r="K139" i="1"/>
  <c r="K151" i="1"/>
  <c r="K163" i="1"/>
  <c r="K175" i="1"/>
  <c r="K187" i="1"/>
  <c r="K199" i="1"/>
  <c r="K211" i="1"/>
  <c r="K223" i="1"/>
  <c r="K235" i="1"/>
  <c r="K247" i="1"/>
  <c r="K259" i="1"/>
  <c r="K274" i="1"/>
  <c r="K289" i="1"/>
  <c r="K306" i="1"/>
  <c r="K324" i="1"/>
  <c r="K347" i="1"/>
  <c r="K370" i="1"/>
  <c r="K406" i="1"/>
  <c r="K454" i="1"/>
  <c r="K502" i="1"/>
  <c r="K547" i="1"/>
  <c r="L84" i="1"/>
  <c r="L228" i="1"/>
  <c r="L420" i="1"/>
  <c r="L552" i="1"/>
  <c r="K8" i="1"/>
  <c r="K20" i="1"/>
  <c r="K32" i="1"/>
  <c r="K44" i="1"/>
  <c r="K56" i="1"/>
  <c r="K68" i="1"/>
  <c r="K80" i="1"/>
  <c r="K92" i="1"/>
  <c r="K104" i="1"/>
  <c r="K116" i="1"/>
  <c r="K128" i="1"/>
  <c r="K140" i="1"/>
  <c r="K152" i="1"/>
  <c r="K164" i="1"/>
  <c r="K176" i="1"/>
  <c r="K188" i="1"/>
  <c r="K200" i="1"/>
  <c r="K212" i="1"/>
  <c r="K224" i="1"/>
  <c r="K236" i="1"/>
  <c r="K248" i="1"/>
  <c r="K260" i="1"/>
  <c r="K275" i="1"/>
  <c r="K290" i="1"/>
  <c r="K307" i="1"/>
  <c r="K325" i="1"/>
  <c r="K348" i="1"/>
  <c r="K371" i="1"/>
  <c r="K409" i="1"/>
  <c r="K457" i="1"/>
  <c r="K505" i="1"/>
  <c r="K550" i="1"/>
  <c r="L96" i="1"/>
  <c r="L240" i="1"/>
  <c r="L324" i="1"/>
  <c r="L432" i="1"/>
  <c r="M14" i="1"/>
  <c r="K9" i="1"/>
  <c r="K21" i="1"/>
  <c r="K33" i="1"/>
  <c r="K45" i="1"/>
  <c r="K57" i="1"/>
  <c r="K69" i="1"/>
  <c r="K81" i="1"/>
  <c r="K93" i="1"/>
  <c r="K105" i="1"/>
  <c r="K117" i="1"/>
  <c r="K129" i="1"/>
  <c r="K141" i="1"/>
  <c r="K153" i="1"/>
  <c r="K165" i="1"/>
  <c r="K177" i="1"/>
  <c r="K189" i="1"/>
  <c r="K201" i="1"/>
  <c r="K213" i="1"/>
  <c r="K225" i="1"/>
  <c r="K237" i="1"/>
  <c r="K249" i="1"/>
  <c r="K261" i="1"/>
  <c r="K276" i="1"/>
  <c r="K292" i="1"/>
  <c r="K310" i="1"/>
  <c r="K326" i="1"/>
  <c r="K349" i="1"/>
  <c r="K373" i="1"/>
  <c r="K415" i="1"/>
  <c r="K463" i="1"/>
  <c r="K511" i="1"/>
  <c r="L3" i="1"/>
  <c r="L108" i="1"/>
  <c r="L336" i="1"/>
  <c r="L444" i="1"/>
  <c r="M26" i="1"/>
  <c r="K10" i="1"/>
  <c r="K22" i="1"/>
  <c r="K34" i="1"/>
  <c r="K46" i="1"/>
  <c r="K58" i="1"/>
  <c r="K70" i="1"/>
  <c r="K82" i="1"/>
  <c r="K94" i="1"/>
  <c r="K106" i="1"/>
  <c r="K118" i="1"/>
  <c r="K130" i="1"/>
  <c r="K142" i="1"/>
  <c r="K154" i="1"/>
  <c r="K166" i="1"/>
  <c r="K178" i="1"/>
  <c r="K190" i="1"/>
  <c r="K202" i="1"/>
  <c r="K214" i="1"/>
  <c r="K226" i="1"/>
  <c r="K238" i="1"/>
  <c r="K250" i="1"/>
  <c r="K262" i="1"/>
  <c r="K277" i="1"/>
  <c r="K293" i="1"/>
  <c r="K311" i="1"/>
  <c r="K329" i="1"/>
  <c r="K350" i="1"/>
  <c r="K379" i="1"/>
  <c r="K418" i="1"/>
  <c r="K466" i="1"/>
  <c r="K514" i="1"/>
  <c r="L12" i="1"/>
  <c r="L120" i="1"/>
  <c r="L348" i="1"/>
  <c r="L456" i="1"/>
  <c r="M38" i="1"/>
  <c r="K2" i="1"/>
  <c r="K11" i="1"/>
  <c r="K23" i="1"/>
  <c r="K35" i="1"/>
  <c r="K47" i="1"/>
  <c r="K59" i="1"/>
  <c r="K71" i="1"/>
  <c r="K83" i="1"/>
  <c r="K95" i="1"/>
  <c r="K107" i="1"/>
  <c r="K119" i="1"/>
  <c r="K131" i="1"/>
  <c r="K143" i="1"/>
  <c r="K155" i="1"/>
  <c r="K167" i="1"/>
  <c r="K179" i="1"/>
  <c r="K191" i="1"/>
  <c r="K203" i="1"/>
  <c r="K215" i="1"/>
  <c r="K227" i="1"/>
  <c r="K239" i="1"/>
  <c r="K251" i="1"/>
  <c r="K278" i="1"/>
  <c r="K294" i="1"/>
  <c r="K312" i="1"/>
  <c r="K331" i="1"/>
  <c r="K355" i="1"/>
  <c r="K382" i="1"/>
  <c r="K421" i="1"/>
  <c r="K469" i="1"/>
  <c r="L15" i="1"/>
  <c r="L132" i="1"/>
  <c r="L252" i="1"/>
  <c r="L468" i="1"/>
  <c r="M50" i="1"/>
  <c r="M371" i="1"/>
  <c r="L2" i="1"/>
  <c r="K12" i="1"/>
  <c r="K24" i="1"/>
  <c r="K36" i="1"/>
  <c r="K48" i="1"/>
  <c r="K60" i="1"/>
  <c r="K72" i="1"/>
  <c r="K84" i="1"/>
  <c r="K96" i="1"/>
  <c r="K108" i="1"/>
  <c r="K120" i="1"/>
  <c r="K132" i="1"/>
  <c r="K144" i="1"/>
  <c r="K156" i="1"/>
  <c r="K168" i="1"/>
  <c r="K180" i="1"/>
  <c r="K192" i="1"/>
  <c r="K204" i="1"/>
  <c r="K216" i="1"/>
  <c r="K228" i="1"/>
  <c r="K240" i="1"/>
  <c r="K252" i="1"/>
  <c r="K264" i="1"/>
  <c r="K280" i="1"/>
  <c r="K295" i="1"/>
  <c r="K313" i="1"/>
  <c r="K334" i="1"/>
  <c r="K385" i="1"/>
  <c r="K427" i="1"/>
  <c r="K475" i="1"/>
  <c r="K517" i="1"/>
  <c r="L24" i="1"/>
  <c r="L144" i="1"/>
  <c r="L360" i="1"/>
  <c r="L480" i="1"/>
  <c r="M62" i="1"/>
  <c r="M2" i="1"/>
  <c r="K13" i="1"/>
  <c r="K25" i="1"/>
  <c r="K37" i="1"/>
  <c r="K49" i="1"/>
  <c r="K61" i="1"/>
  <c r="K73" i="1"/>
  <c r="K85" i="1"/>
  <c r="K97" i="1"/>
  <c r="K109" i="1"/>
  <c r="K121" i="1"/>
  <c r="K133" i="1"/>
  <c r="K145" i="1"/>
  <c r="K157" i="1"/>
  <c r="K169" i="1"/>
  <c r="K181" i="1"/>
  <c r="K193" i="1"/>
  <c r="K205" i="1"/>
  <c r="K217" i="1"/>
  <c r="K229" i="1"/>
  <c r="K241" i="1"/>
  <c r="K253" i="1"/>
  <c r="K265" i="1"/>
  <c r="K281" i="1"/>
  <c r="K298" i="1"/>
  <c r="K314" i="1"/>
  <c r="K335" i="1"/>
  <c r="K358" i="1"/>
  <c r="K430" i="1"/>
  <c r="K478" i="1"/>
  <c r="K523" i="1"/>
  <c r="L27" i="1"/>
  <c r="L156" i="1"/>
  <c r="L372" i="1"/>
  <c r="L492" i="1"/>
  <c r="M74" i="1"/>
  <c r="N2" i="1"/>
  <c r="K14" i="1"/>
  <c r="K26" i="1"/>
  <c r="K38" i="1"/>
  <c r="K50" i="1"/>
  <c r="K62" i="1"/>
  <c r="K74" i="1"/>
  <c r="K86" i="1"/>
  <c r="K98" i="1"/>
  <c r="K110" i="1"/>
  <c r="K122" i="1"/>
  <c r="K134" i="1"/>
  <c r="K146" i="1"/>
  <c r="K158" i="1"/>
  <c r="K170" i="1"/>
  <c r="K182" i="1"/>
  <c r="K194" i="1"/>
  <c r="K206" i="1"/>
  <c r="K218" i="1"/>
  <c r="K230" i="1"/>
  <c r="K242" i="1"/>
  <c r="K254" i="1"/>
  <c r="K266" i="1"/>
  <c r="K282" i="1"/>
  <c r="K299" i="1"/>
  <c r="K336" i="1"/>
  <c r="K359" i="1"/>
  <c r="K433" i="1"/>
  <c r="K481" i="1"/>
  <c r="K526" i="1"/>
  <c r="L36" i="1"/>
  <c r="L168" i="1"/>
  <c r="L264" i="1"/>
  <c r="L384" i="1"/>
  <c r="L504" i="1"/>
  <c r="M86" i="1"/>
  <c r="M491" i="1"/>
  <c r="N421" i="1"/>
  <c r="K3" i="1"/>
  <c r="K15" i="1"/>
  <c r="K27" i="1"/>
  <c r="K39" i="1"/>
  <c r="K51" i="1"/>
  <c r="K63" i="1"/>
  <c r="K75" i="1"/>
  <c r="K87" i="1"/>
  <c r="K99" i="1"/>
  <c r="K111" i="1"/>
  <c r="K123" i="1"/>
  <c r="K135" i="1"/>
  <c r="K147" i="1"/>
  <c r="K159" i="1"/>
  <c r="K171" i="1"/>
  <c r="K183" i="1"/>
  <c r="K195" i="1"/>
  <c r="K207" i="1"/>
  <c r="K219" i="1"/>
  <c r="K231" i="1"/>
  <c r="K255" i="1"/>
  <c r="K268" i="1"/>
  <c r="K283" i="1"/>
  <c r="K300" i="1"/>
  <c r="K318" i="1"/>
  <c r="K337" i="1"/>
  <c r="K360" i="1"/>
  <c r="K391" i="1"/>
  <c r="K439" i="1"/>
  <c r="K487" i="1"/>
  <c r="K529" i="1"/>
  <c r="L39" i="1"/>
  <c r="L180" i="1"/>
  <c r="L276" i="1"/>
  <c r="M99" i="1"/>
</calcChain>
</file>

<file path=xl/sharedStrings.xml><?xml version="1.0" encoding="utf-8"?>
<sst xmlns="http://schemas.openxmlformats.org/spreadsheetml/2006/main" count="45957" uniqueCount="11056">
  <si>
    <t>BASE_DATE</t>
  </si>
  <si>
    <t>ADM_DR_CD</t>
  </si>
  <si>
    <t>ADM_DR_NM</t>
  </si>
  <si>
    <t>OBJECTID</t>
  </si>
  <si>
    <t>xCentroids</t>
  </si>
  <si>
    <t>yCentroids</t>
  </si>
  <si>
    <t>Neighbors</t>
  </si>
  <si>
    <t>파장동</t>
  </si>
  <si>
    <t>3101154, 3101155, 3101156, 3101159, 3101161, 3101162, 3117051, 3117052</t>
  </si>
  <si>
    <t>율천동</t>
  </si>
  <si>
    <t>3101155, 3101162, 3101257, 3101262, 3101371, 3117052</t>
  </si>
  <si>
    <t>정자1동</t>
  </si>
  <si>
    <t>3101156, 3101157, 3101159, 3101162</t>
  </si>
  <si>
    <t>정자2동</t>
  </si>
  <si>
    <t>3101157, 3101158, 3101159, 3101160, 3101162, 3101371</t>
  </si>
  <si>
    <t>영화동</t>
  </si>
  <si>
    <t>3101158, 3101160, 3101161, 3101370, 3101371, 3101372</t>
  </si>
  <si>
    <t>송죽동</t>
  </si>
  <si>
    <t>3101159, 3101160, 3101161, 3101163</t>
  </si>
  <si>
    <t>조원1동</t>
  </si>
  <si>
    <t>3101160, 3101161, 3101163</t>
  </si>
  <si>
    <t>연무동</t>
  </si>
  <si>
    <t>3101161, 3101163, 3101353, 3101354, 3101372, 3101462, 3117051, 3119353, 3119356, 3119359</t>
  </si>
  <si>
    <t>정자3동</t>
  </si>
  <si>
    <t>3101162, 3101371</t>
  </si>
  <si>
    <t>조원2동</t>
  </si>
  <si>
    <t>세류1동</t>
  </si>
  <si>
    <t>3101252, 3101253, 3101254, 3101255, 3101367, 3101368</t>
  </si>
  <si>
    <t>세류2동</t>
  </si>
  <si>
    <t>3101253, 3101254, 3101255, 3101261, 3101264, 3124056</t>
  </si>
  <si>
    <t>세류3동</t>
  </si>
  <si>
    <t>3101254, 3101260, 3101264, 3101356, 3101367</t>
  </si>
  <si>
    <t>평동</t>
  </si>
  <si>
    <t>3101255, 3101256, 3101266, 3101368, 3124012, 3124031, 3124056</t>
  </si>
  <si>
    <t>서둔동</t>
  </si>
  <si>
    <t>3101256, 3101257, 3101265, 3101266, 3101368, 3101369, 3101371</t>
  </si>
  <si>
    <t>구운동</t>
  </si>
  <si>
    <t>3101257, 3101262, 3101265, 3101371</t>
  </si>
  <si>
    <t>권선1동</t>
  </si>
  <si>
    <t>3101260, 3101261, 3101264, 3101356, 3101453</t>
  </si>
  <si>
    <t>곡선동</t>
  </si>
  <si>
    <t>3101261, 3101264, 3101453, 3101465, 3101468, 3124052, 3124056, 3124057</t>
  </si>
  <si>
    <t>입북동</t>
  </si>
  <si>
    <t>3101262, 3101265, 3109171, 3117052, 3124031</t>
  </si>
  <si>
    <t>권선2동</t>
  </si>
  <si>
    <t>금곡동</t>
  </si>
  <si>
    <t>3101265, 3101266, 3109171, 3124031</t>
  </si>
  <si>
    <t>호매실동</t>
  </si>
  <si>
    <t>3101266, 3124031</t>
  </si>
  <si>
    <t>지동</t>
  </si>
  <si>
    <t>3101353, 3101354, 3101355, 3101356, 3101372</t>
  </si>
  <si>
    <t>우만1동</t>
  </si>
  <si>
    <t>3101354, 3101355, 3101462</t>
  </si>
  <si>
    <t>우만2동</t>
  </si>
  <si>
    <t>3101355, 3101356, 3101451, 3101460, 3101462</t>
  </si>
  <si>
    <t>인계동</t>
  </si>
  <si>
    <t>3101356, 3101367, 3101372, 3101451, 3101453, 3101454</t>
  </si>
  <si>
    <t>매교동</t>
  </si>
  <si>
    <t>3101367, 3101368, 3101372</t>
  </si>
  <si>
    <t>매산동</t>
  </si>
  <si>
    <t>3101368, 3101369, 3101372</t>
  </si>
  <si>
    <t>고등동</t>
  </si>
  <si>
    <t>3101369, 3101370, 3101371, 3101372</t>
  </si>
  <si>
    <t>화서1동</t>
  </si>
  <si>
    <t>3101370, 3101371, 3101372</t>
  </si>
  <si>
    <t>화서2동</t>
  </si>
  <si>
    <t>행궁동</t>
  </si>
  <si>
    <t>매탄1동</t>
  </si>
  <si>
    <t>3101451, 3101452, 3101453, 3101454, 3101460</t>
  </si>
  <si>
    <t>매탄2동</t>
  </si>
  <si>
    <t>3101452, 3101454, 3101460</t>
  </si>
  <si>
    <t>매탄3동</t>
  </si>
  <si>
    <t>3101453, 3101454, 3101460, 3101465, 3101466</t>
  </si>
  <si>
    <t>매탄4동</t>
  </si>
  <si>
    <t>3101454, 3101460</t>
  </si>
  <si>
    <t>원천동</t>
  </si>
  <si>
    <t>3101460, 3101462, 3101463, 3101464, 3101466, 3119263</t>
  </si>
  <si>
    <t>광교1동</t>
  </si>
  <si>
    <t>3101462, 3101463, 3119357, 3119359</t>
  </si>
  <si>
    <t>광교2동</t>
  </si>
  <si>
    <t>3101463, 3119259, 3119261, 3119263, 3119357, 3119358</t>
  </si>
  <si>
    <t>영통1동</t>
  </si>
  <si>
    <t>3101464, 3101466, 3119263, 3119264</t>
  </si>
  <si>
    <t>영통2동</t>
  </si>
  <si>
    <t>3101465, 3101466, 3101467, 3101468</t>
  </si>
  <si>
    <t>영통3동</t>
  </si>
  <si>
    <t>3101466, 3101467, 3119255, 3119264</t>
  </si>
  <si>
    <t>망포1동</t>
  </si>
  <si>
    <t>3101467, 3101468, 3119255, 3124055</t>
  </si>
  <si>
    <t>망포2동</t>
  </si>
  <si>
    <t>3101468, 3124052, 3124055</t>
  </si>
  <si>
    <t>신흥1동</t>
  </si>
  <si>
    <t>3102151, 3102153, 3102155, 3102156, 3102157, 3102158, 3102251</t>
  </si>
  <si>
    <t>신흥2동</t>
  </si>
  <si>
    <t>3102152, 3102153, 3102157, 3102160, 3102161, 3102167, 3102168, 3102254, 3102262</t>
  </si>
  <si>
    <t>신흥3동</t>
  </si>
  <si>
    <t>3102153, 3102157, 3102251, 3102262</t>
  </si>
  <si>
    <t>태평1동</t>
  </si>
  <si>
    <t>3102154, 3102156, 3102159, 3102164, 3102167</t>
  </si>
  <si>
    <t>태평2동</t>
  </si>
  <si>
    <t>3102155, 3102156, 3102157, 3102167</t>
  </si>
  <si>
    <t>태평3동</t>
  </si>
  <si>
    <t>3102156, 3102158, 3102167</t>
  </si>
  <si>
    <t>태평4동</t>
  </si>
  <si>
    <t>3102157, 3102167</t>
  </si>
  <si>
    <t>수진1동</t>
  </si>
  <si>
    <t>3102158, 3102159, 3102251</t>
  </si>
  <si>
    <t>수진2동</t>
  </si>
  <si>
    <t>3102159, 3102164, 3102165, 3102251</t>
  </si>
  <si>
    <t>단대동</t>
  </si>
  <si>
    <t>3102160, 3102161, 3102162, 3102168, 3102254</t>
  </si>
  <si>
    <t>산성동</t>
  </si>
  <si>
    <t>3102161, 3102168</t>
  </si>
  <si>
    <t>양지동</t>
  </si>
  <si>
    <t>3102162, 3102168, 3102254, 3102256, 3118065</t>
  </si>
  <si>
    <t>신촌동</t>
  </si>
  <si>
    <t>3102164, 3102165, 3102167</t>
  </si>
  <si>
    <t>3102165, 3102166, 3102251, 3102261, 3111056, 3117056</t>
  </si>
  <si>
    <t>시흥동</t>
  </si>
  <si>
    <t>3102166, 3102261, 3102362, 3102368, 3102374, 3102375, 3117056</t>
  </si>
  <si>
    <t>복정동</t>
  </si>
  <si>
    <t>3102167, 3102168</t>
  </si>
  <si>
    <t>위례동</t>
  </si>
  <si>
    <t>3102168, 3118065</t>
  </si>
  <si>
    <t>성남동</t>
  </si>
  <si>
    <t>3102251, 3102260, 3102261, 3102262</t>
  </si>
  <si>
    <t>금광1동</t>
  </si>
  <si>
    <t>3102253, 3102254, 3102257, 3102258, 3102259, 3102262</t>
  </si>
  <si>
    <t>금광2동</t>
  </si>
  <si>
    <t>3102254, 3102255, 3102256, 3102257, 3102262</t>
  </si>
  <si>
    <t>은행1동</t>
  </si>
  <si>
    <t>3102255, 3102256</t>
  </si>
  <si>
    <t>은행2동</t>
  </si>
  <si>
    <t>3102256, 3102257, 3118065, 3125038</t>
  </si>
  <si>
    <t>상대원1동</t>
  </si>
  <si>
    <t>3102257, 3102258, 3102259, 3102261, 3125038, 3125057</t>
  </si>
  <si>
    <t>상대원2동</t>
  </si>
  <si>
    <t>3102258, 3102259, 3102260, 3102261, 3102262</t>
  </si>
  <si>
    <t>상대원3동</t>
  </si>
  <si>
    <t>하대원동</t>
  </si>
  <si>
    <t>3102260, 3102261, 3102262</t>
  </si>
  <si>
    <t>도촌동</t>
  </si>
  <si>
    <t>3102261, 3102362, 3102363, 3125057, 3125058</t>
  </si>
  <si>
    <t>중앙동</t>
  </si>
  <si>
    <t>분당동</t>
  </si>
  <si>
    <t>3102351, 3102352, 3102354, 3102358, 3102359, 3125011</t>
  </si>
  <si>
    <t>수내3동</t>
  </si>
  <si>
    <t>3102352, 3102354, 3102355, 3102356, 3125011</t>
  </si>
  <si>
    <t>수내1동</t>
  </si>
  <si>
    <t>3102353, 3102354, 3102358, 3102376, 3102377, 3102378</t>
  </si>
  <si>
    <t>수내2동</t>
  </si>
  <si>
    <t>3102354, 3102355, 3102358, 3102378</t>
  </si>
  <si>
    <t>3102355, 3102356, 3102378</t>
  </si>
  <si>
    <t>3102356, 3102367, 3102371, 3102372, 3102378, 3125011</t>
  </si>
  <si>
    <t>서현1동</t>
  </si>
  <si>
    <t>3102358, 3102359, 3102360, 3102361, 3102363, 3102376, 3125011, 3125058</t>
  </si>
  <si>
    <t>서현2동</t>
  </si>
  <si>
    <t>이매1동</t>
  </si>
  <si>
    <t>3102360, 3102361, 3102363, 3102364</t>
  </si>
  <si>
    <t>이매2동</t>
  </si>
  <si>
    <t>3102361, 3102364, 3102374, 3102376</t>
  </si>
  <si>
    <t>야탑1동</t>
  </si>
  <si>
    <t>3102362, 3102363, 3102364, 3102374</t>
  </si>
  <si>
    <t>야탑3동</t>
  </si>
  <si>
    <t>3102363, 3102364, 3125058</t>
  </si>
  <si>
    <t>야탑2동</t>
  </si>
  <si>
    <t>3102364, 3102374</t>
  </si>
  <si>
    <t>구미동</t>
  </si>
  <si>
    <t>3102367, 3102372, 3119354, 3119355, 3119356, 3125011</t>
  </si>
  <si>
    <t>운중동</t>
  </si>
  <si>
    <t>3102368, 3102371, 3102372, 3102375, 3102376, 3117056, 3119356</t>
  </si>
  <si>
    <t>3102371, 3102372, 3102376, 3102377, 3102378</t>
  </si>
  <si>
    <t>구미1동</t>
  </si>
  <si>
    <t>3102372, 3119356</t>
  </si>
  <si>
    <t>삼평동</t>
  </si>
  <si>
    <t>3102374, 3102375, 3102376</t>
  </si>
  <si>
    <t>판교동</t>
  </si>
  <si>
    <t>3102375, 3102376</t>
  </si>
  <si>
    <t>백현동</t>
  </si>
  <si>
    <t>3102376, 3102377</t>
  </si>
  <si>
    <t>3102377, 3102378</t>
  </si>
  <si>
    <t>정자동</t>
  </si>
  <si>
    <t>의정부2동</t>
  </si>
  <si>
    <t>3103052, 3103065, 3103067, 3103068, 3103069</t>
  </si>
  <si>
    <t>호원1동</t>
  </si>
  <si>
    <t>3103055, 3103056, 3103065, 3126034</t>
  </si>
  <si>
    <t>장암동</t>
  </si>
  <si>
    <t>3103056, 3103057, 3103059, 3103065, 3113031</t>
  </si>
  <si>
    <t>신곡1동</t>
  </si>
  <si>
    <t>3103057, 3103058, 3103059, 3103065, 3103069</t>
  </si>
  <si>
    <t>신곡2동</t>
  </si>
  <si>
    <t>3103058, 3103059, 3103060, 3103069, 3103071</t>
  </si>
  <si>
    <t>송산1동</t>
  </si>
  <si>
    <t>3103059, 3103060, 3103070, 3103071, 3113031</t>
  </si>
  <si>
    <t>자금동</t>
  </si>
  <si>
    <t>3103060, 3103064, 3103069, 3103071, 3126051, 3126052, 3127011</t>
  </si>
  <si>
    <t>녹양동</t>
  </si>
  <si>
    <t>3103064, 3103068, 3103069, 3126051</t>
  </si>
  <si>
    <t>호원2동</t>
  </si>
  <si>
    <t>3103065, 3103067, 3103069, 3126034</t>
  </si>
  <si>
    <t>흥선동</t>
  </si>
  <si>
    <t>3103067, 3103068, 3126011, 3126034</t>
  </si>
  <si>
    <t>가능동</t>
  </si>
  <si>
    <t>3103068, 3103069, 3126011, 3126051</t>
  </si>
  <si>
    <t>의정부1동</t>
  </si>
  <si>
    <t>송산2동</t>
  </si>
  <si>
    <t>3103070, 3103071</t>
  </si>
  <si>
    <t>송산3동</t>
  </si>
  <si>
    <t>3103071, 3113012, 3113031, 3127011</t>
  </si>
  <si>
    <t>안양1동</t>
  </si>
  <si>
    <t>3104151, 3104152, 3104153, 3104154, 3104155, 3104157, 3104251</t>
  </si>
  <si>
    <t>안양2동</t>
  </si>
  <si>
    <t>3104152, 3104153, 3104154, 3104160, 3104161, 3104163, 3104251</t>
  </si>
  <si>
    <t>안양3동</t>
  </si>
  <si>
    <t>3104153, 3104154, 3104155, 3104159, 3104163, 3104164</t>
  </si>
  <si>
    <t>안양4동</t>
  </si>
  <si>
    <t>3104154, 3104155</t>
  </si>
  <si>
    <t>안양5동</t>
  </si>
  <si>
    <t>3104155, 3104156, 3104157, 3104159</t>
  </si>
  <si>
    <t>안양6동</t>
  </si>
  <si>
    <t>3104156, 3104157, 3104158, 3104159</t>
  </si>
  <si>
    <t>안양7동</t>
  </si>
  <si>
    <t>3104157, 3104158, 3104251, 3104252, 3104263, 3116054</t>
  </si>
  <si>
    <t>안양8동</t>
  </si>
  <si>
    <t>3104158, 3104159, 3116054, 3116055</t>
  </si>
  <si>
    <t>안양9동</t>
  </si>
  <si>
    <t>3104159, 3104164, 3109173, 3116055, 3116059, 3116060, 3116061, 3116062</t>
  </si>
  <si>
    <t>석수1동</t>
  </si>
  <si>
    <t>3104160, 3104161, 3104251, 3104253</t>
  </si>
  <si>
    <t>석수2동</t>
  </si>
  <si>
    <t>3104161, 3104162, 3104163, 3104164, 3106066, 3106067</t>
  </si>
  <si>
    <t>석수3동</t>
  </si>
  <si>
    <t>3104162, 3104163, 3104164</t>
  </si>
  <si>
    <t>박달1동</t>
  </si>
  <si>
    <t>3104163, 3104164</t>
  </si>
  <si>
    <t>박달2동</t>
  </si>
  <si>
    <t>3104164, 3106067, 3106068, 3109173, 3115056</t>
  </si>
  <si>
    <t>비산1동</t>
  </si>
  <si>
    <t>3104251, 3104252, 3104253</t>
  </si>
  <si>
    <t>비산2동</t>
  </si>
  <si>
    <t>3104252, 3104253, 3104254, 3104263</t>
  </si>
  <si>
    <t>비산3동</t>
  </si>
  <si>
    <t>3104253, 3104254, 3104255, 3104256, 3104258, 3111051, 3111052</t>
  </si>
  <si>
    <t>부흥동</t>
  </si>
  <si>
    <t>3104254, 3104255, 3104263, 3104265</t>
  </si>
  <si>
    <t>달안동</t>
  </si>
  <si>
    <t>3104255, 3104258, 3104265</t>
  </si>
  <si>
    <t>관양1동</t>
  </si>
  <si>
    <t>3104256, 3104257, 3104258, 3111052</t>
  </si>
  <si>
    <t>관양2동</t>
  </si>
  <si>
    <t>3104257, 3104258, 3104259, 3104260, 3111052, 3117056</t>
  </si>
  <si>
    <t>부림동</t>
  </si>
  <si>
    <t>3104258, 3104260, 3104265</t>
  </si>
  <si>
    <t>평촌동</t>
  </si>
  <si>
    <t>3104259, 3104260, 3104261, 3117054, 3117055, 3117056</t>
  </si>
  <si>
    <t>평안동</t>
  </si>
  <si>
    <t>3104260, 3104261, 3104265, 3104266</t>
  </si>
  <si>
    <t>귀인동</t>
  </si>
  <si>
    <t>3104261, 3104265, 3104266, 3104267, 3117054</t>
  </si>
  <si>
    <t>호계1동</t>
  </si>
  <si>
    <t>3104262, 3104263, 3104264, 3104266, 3104267, 3116056</t>
  </si>
  <si>
    <t>호계2동</t>
  </si>
  <si>
    <t>3104263, 3104265, 3104266, 3116054, 3116056</t>
  </si>
  <si>
    <t>호계3동</t>
  </si>
  <si>
    <t>3104264, 3104267, 3116051, 3116056, 3117053</t>
  </si>
  <si>
    <t>범계동</t>
  </si>
  <si>
    <t>3104265, 3104266</t>
  </si>
  <si>
    <t>3104266, 3104267</t>
  </si>
  <si>
    <t>갈산동</t>
  </si>
  <si>
    <t>3104267, 3117053, 3117054</t>
  </si>
  <si>
    <t>심곡동</t>
  </si>
  <si>
    <t>3105087, 3105088, 3105089, 3105090, 3105092, 3105093</t>
  </si>
  <si>
    <t>부천동</t>
  </si>
  <si>
    <t>3105088, 3105090, 3105093, 3105094, 3105095, 3105096</t>
  </si>
  <si>
    <t>중동</t>
  </si>
  <si>
    <t>3105089, 3105090, 3105091, 3105092</t>
  </si>
  <si>
    <t>신중동</t>
  </si>
  <si>
    <t>3105090, 3105091, 3105096</t>
  </si>
  <si>
    <t>상동</t>
  </si>
  <si>
    <t>3105091, 3105092, 3105096</t>
  </si>
  <si>
    <t>대산동</t>
  </si>
  <si>
    <t>3105092, 3105093, 3115051</t>
  </si>
  <si>
    <t>소사본동</t>
  </si>
  <si>
    <t>3105093, 3105094, 3115051</t>
  </si>
  <si>
    <t>범안동</t>
  </si>
  <si>
    <t>3105094, 3106056, 3115051, 3115059</t>
  </si>
  <si>
    <t>성곡동</t>
  </si>
  <si>
    <t>3105095, 3105096</t>
  </si>
  <si>
    <t>오정동</t>
  </si>
  <si>
    <t>광명1동</t>
  </si>
  <si>
    <t>3106051, 3106052, 3106058, 3106059</t>
  </si>
  <si>
    <t>광명2동</t>
  </si>
  <si>
    <t>3106052, 3106053, 3106059</t>
  </si>
  <si>
    <t>광명3동</t>
  </si>
  <si>
    <t>3106053, 3106054, 3106055, 3106059, 3106061</t>
  </si>
  <si>
    <t>광명4동</t>
  </si>
  <si>
    <t>3106054, 3106055, 3106057, 3106061</t>
  </si>
  <si>
    <t>광명5동</t>
  </si>
  <si>
    <t>3106055, 3106056, 3106057</t>
  </si>
  <si>
    <t>광명6동</t>
  </si>
  <si>
    <t>3106056, 3106057, 3106068, 3115059</t>
  </si>
  <si>
    <t>광명7동</t>
  </si>
  <si>
    <t>3106057, 3106061, 3106062, 3106068</t>
  </si>
  <si>
    <t>철산1동</t>
  </si>
  <si>
    <t>3106058, 3106059, 3106060</t>
  </si>
  <si>
    <t>철산2동</t>
  </si>
  <si>
    <t>3106059, 3106060, 3106061</t>
  </si>
  <si>
    <t>철산3동</t>
  </si>
  <si>
    <t>3106060, 3106061, 3106062, 3106063, 3106065</t>
  </si>
  <si>
    <t>철산4동</t>
  </si>
  <si>
    <t>3106061, 3106062</t>
  </si>
  <si>
    <t>하안1동</t>
  </si>
  <si>
    <t>3106062, 3106063, 3106064, 3106066, 3106067, 3106068</t>
  </si>
  <si>
    <t>하안2동</t>
  </si>
  <si>
    <t>3106063, 3106064, 3106065</t>
  </si>
  <si>
    <t>하안3동</t>
  </si>
  <si>
    <t>3106064, 3106065, 3106066</t>
  </si>
  <si>
    <t>하안4동</t>
  </si>
  <si>
    <t>소하1동</t>
  </si>
  <si>
    <t>3106066, 3106067</t>
  </si>
  <si>
    <t>소하2동</t>
  </si>
  <si>
    <t>3106067, 3106068</t>
  </si>
  <si>
    <t>학온동</t>
  </si>
  <si>
    <t>3106068, 3115056, 3115059</t>
  </si>
  <si>
    <t>팽성읍</t>
  </si>
  <si>
    <t>3107011, 3107012, 3107033, 3107034, 3107037, 3107059, 3107060</t>
  </si>
  <si>
    <t>안중읍</t>
  </si>
  <si>
    <t>3107012, 3107013, 3107014, 3107034, 3107037</t>
  </si>
  <si>
    <t>포승읍</t>
  </si>
  <si>
    <t>3107013, 3107014, 3107037, 3124013, 3124039</t>
  </si>
  <si>
    <t>청북읍</t>
  </si>
  <si>
    <t>3107014, 3107032, 3107033, 3107034, 3124014, 3124039, 3124042</t>
  </si>
  <si>
    <t>진위면</t>
  </si>
  <si>
    <t>3107031, 3107032, 3107056, 3107057, 3114052, 3114053, 3114056, 3119114, 3122038, 3124071</t>
  </si>
  <si>
    <t>서탄면</t>
  </si>
  <si>
    <t>3107032, 3107033, 3107052, 3107057, 3107058, 3114056, 3124014, 3124042, 3124043</t>
  </si>
  <si>
    <t>고덕면</t>
  </si>
  <si>
    <t>3107033, 3107034, 3107051, 3107052, 3107053, 3107060, 3107064</t>
  </si>
  <si>
    <t>오성면</t>
  </si>
  <si>
    <t>현덕면</t>
  </si>
  <si>
    <t>3107051, 3107052, 3107053, 3107056</t>
  </si>
  <si>
    <t>서정동</t>
  </si>
  <si>
    <t>3107052, 3107055, 3107056, 3107058</t>
  </si>
  <si>
    <t>송탄동</t>
  </si>
  <si>
    <t>3107053, 3107056, 3107062, 3107064, 3122038</t>
  </si>
  <si>
    <t>지산동</t>
  </si>
  <si>
    <t>3107055, 3107056, 3107057, 3107058</t>
  </si>
  <si>
    <t>송북동</t>
  </si>
  <si>
    <t>3107056, 3107057, 3107058, 3122038</t>
  </si>
  <si>
    <t>신장1동</t>
  </si>
  <si>
    <t>3107057, 3107058</t>
  </si>
  <si>
    <t>신장2동</t>
  </si>
  <si>
    <t>신평동</t>
  </si>
  <si>
    <t>3107059, 3107060, 3107061, 3107062, 3107065, 3122011</t>
  </si>
  <si>
    <t>원평동</t>
  </si>
  <si>
    <t>3107060, 3107061, 3107064</t>
  </si>
  <si>
    <t>통복동</t>
  </si>
  <si>
    <t>3107061, 3107062, 3107064</t>
  </si>
  <si>
    <t>비전1동</t>
  </si>
  <si>
    <t>3107062, 3107064, 3107065, 3107066, 3122038</t>
  </si>
  <si>
    <t>세교동</t>
  </si>
  <si>
    <t>비전2동</t>
  </si>
  <si>
    <t>3107065, 3107066, 3122011</t>
  </si>
  <si>
    <t>용이동</t>
  </si>
  <si>
    <t>3107066, 3122011, 3122038</t>
  </si>
  <si>
    <t>생연1동</t>
  </si>
  <si>
    <t>3108051, 3108053, 3108055, 3108056</t>
  </si>
  <si>
    <t>생연2동</t>
  </si>
  <si>
    <t>3108052, 3108053, 3108056, 3108060, 3108061</t>
  </si>
  <si>
    <t>3108053, 3108055, 3108056, 3108060</t>
  </si>
  <si>
    <t>보산동</t>
  </si>
  <si>
    <t>3108055, 3108056, 3108058, 3108060, 3127034</t>
  </si>
  <si>
    <t>불현동</t>
  </si>
  <si>
    <t>3108056, 3108061, 3126053, 3126056, 3127034, 3127052</t>
  </si>
  <si>
    <t>소요동</t>
  </si>
  <si>
    <t>3108058, 3108060, 3126031, 3127034, 3135012, 3135032</t>
  </si>
  <si>
    <t>상패동</t>
  </si>
  <si>
    <t>3108060, 3108061, 3126031</t>
  </si>
  <si>
    <t>송내동</t>
  </si>
  <si>
    <t>3108061, 3126031, 3126053</t>
  </si>
  <si>
    <t>일동</t>
  </si>
  <si>
    <t>3109151, 3109156, 3109157, 3109162, 3109171, 3109174, 3116062</t>
  </si>
  <si>
    <t>본오1동</t>
  </si>
  <si>
    <t>3109154, 3109155, 3109156, 3109171, 3109176, 3109177, 3109178, 3124031</t>
  </si>
  <si>
    <t>본오2동</t>
  </si>
  <si>
    <t>3109155, 3109156, 3109176</t>
  </si>
  <si>
    <t>본오3동</t>
  </si>
  <si>
    <t>3109156, 3109171, 3109174, 3109176</t>
  </si>
  <si>
    <t>부곡동</t>
  </si>
  <si>
    <t>3109157, 3109158, 3109162, 3109173, 3109174, 3116062</t>
  </si>
  <si>
    <t>월피동</t>
  </si>
  <si>
    <t>3109158, 3109162, 3109173, 3109259, 3109270, 3109275, 3115056</t>
  </si>
  <si>
    <t>성포동</t>
  </si>
  <si>
    <t>3109162, 3109174, 3109275</t>
  </si>
  <si>
    <t>반월동</t>
  </si>
  <si>
    <t>3109171, 3116062, 3117052, 3124031</t>
  </si>
  <si>
    <t>안산동</t>
  </si>
  <si>
    <t>3109173, 3115056, 3116062</t>
  </si>
  <si>
    <t>이동</t>
  </si>
  <si>
    <t>3109174, 3109176, 3109178, 3109273, 3109275</t>
  </si>
  <si>
    <t>사동</t>
  </si>
  <si>
    <t>3109176, 3109177, 3109178</t>
  </si>
  <si>
    <t>사이동</t>
  </si>
  <si>
    <t>3109177, 3109178</t>
  </si>
  <si>
    <t>해양동</t>
  </si>
  <si>
    <t>3109178, 3109266, 3109273, 3124033</t>
  </si>
  <si>
    <t>와동</t>
  </si>
  <si>
    <t>3109259, 3109266, 3109268, 3109270, 3109274, 3109275</t>
  </si>
  <si>
    <t>초지동</t>
  </si>
  <si>
    <t>3109266, 3109268, 3109273, 3109274, 3109276, 3109277, 3109278, 3115061, 3115065</t>
  </si>
  <si>
    <t>선부1동</t>
  </si>
  <si>
    <t>3109268, 3109269, 3109270, 3109276, 3109278</t>
  </si>
  <si>
    <t>선부2동</t>
  </si>
  <si>
    <t>3109269, 3109270, 3109276, 3109277, 3115067, 3115068</t>
  </si>
  <si>
    <t>선부3동</t>
  </si>
  <si>
    <t>3109270, 3115056, 3115067</t>
  </si>
  <si>
    <t>대부동</t>
  </si>
  <si>
    <t>3109272, 3115061</t>
  </si>
  <si>
    <t>호수동</t>
  </si>
  <si>
    <t>3109273, 3109274, 3109275</t>
  </si>
  <si>
    <t>고잔동</t>
  </si>
  <si>
    <t>3109274, 3109275</t>
  </si>
  <si>
    <t>원곡동</t>
  </si>
  <si>
    <t>3109276, 3109277, 3109278</t>
  </si>
  <si>
    <t>신길동</t>
  </si>
  <si>
    <t>3109277, 3115064, 3115065, 3115068</t>
  </si>
  <si>
    <t>백운동</t>
  </si>
  <si>
    <t>주교동</t>
  </si>
  <si>
    <t>3110151, 3110152, 3110154, 3110155, 3110161, 3110162, 3110351, 3110354</t>
  </si>
  <si>
    <t>원신동</t>
  </si>
  <si>
    <t>3110152, 3110153, 3110154, 3110159, 3110160, 3110170, 3110351, 3110360</t>
  </si>
  <si>
    <t>흥도동</t>
  </si>
  <si>
    <t>3110153, 3110154, 3110155, 3110158, 3110162, 3110163, 3110166, 3110167, 3110169, 3110170</t>
  </si>
  <si>
    <t>성사1동</t>
  </si>
  <si>
    <t>3110154, 3110155</t>
  </si>
  <si>
    <t>성사2동</t>
  </si>
  <si>
    <t>3110155, 3110162</t>
  </si>
  <si>
    <t>효자동</t>
  </si>
  <si>
    <t>3110156, 3110158, 3110170, 3126034</t>
  </si>
  <si>
    <t>창릉동</t>
  </si>
  <si>
    <t>3110158, 3110167, 3110170</t>
  </si>
  <si>
    <t>고양동</t>
  </si>
  <si>
    <t>3110159, 3110160, 3110170, 3120035, 3126034</t>
  </si>
  <si>
    <t>관산동</t>
  </si>
  <si>
    <t>3110160, 3110360, 3120015, 3120035</t>
  </si>
  <si>
    <t>능곡동</t>
  </si>
  <si>
    <t>3110161, 3110162, 3110163, 3110164, 3110354, 3110355, 3110358, 3123012</t>
  </si>
  <si>
    <t>화정1동</t>
  </si>
  <si>
    <t>3110162, 3110163</t>
  </si>
  <si>
    <t>화정2동</t>
  </si>
  <si>
    <t>3110163, 3110164, 3110165, 3110169</t>
  </si>
  <si>
    <t>행주동</t>
  </si>
  <si>
    <t>3110164, 3110165, 3110166, 3110168, 3123012</t>
  </si>
  <si>
    <t>행신1동</t>
  </si>
  <si>
    <t>3110165, 3110166, 3110169</t>
  </si>
  <si>
    <t>행신2동</t>
  </si>
  <si>
    <t>3110166, 3110167, 3110168, 3110169</t>
  </si>
  <si>
    <t>화전동</t>
  </si>
  <si>
    <t>3110167, 3110168</t>
  </si>
  <si>
    <t>대덕동</t>
  </si>
  <si>
    <t>행신3동</t>
  </si>
  <si>
    <t>삼송동</t>
  </si>
  <si>
    <t>3110170, 3126034</t>
  </si>
  <si>
    <t>식사동</t>
  </si>
  <si>
    <t>3110351, 3110354, 3110360</t>
  </si>
  <si>
    <t>중산동</t>
  </si>
  <si>
    <t>3110352, 3110353, 3110354, 3110360, 3110452, 3110453</t>
  </si>
  <si>
    <t>정발산동</t>
  </si>
  <si>
    <t>3110353, 3110354, 3110356, 3110359, 3110453, 3110455</t>
  </si>
  <si>
    <t>풍산동</t>
  </si>
  <si>
    <t>3110354, 3110355, 3110356, 3110360</t>
  </si>
  <si>
    <t>백석1동</t>
  </si>
  <si>
    <t>3110355, 3110356, 3110357, 3110358, 3110361</t>
  </si>
  <si>
    <t>마두1동</t>
  </si>
  <si>
    <t>3110356, 3110357, 3110359</t>
  </si>
  <si>
    <t>마두2동</t>
  </si>
  <si>
    <t>3110357, 3110359, 3110361</t>
  </si>
  <si>
    <t>장항1동</t>
  </si>
  <si>
    <t>3110358, 3110359, 3110361, 3110457, 3110458, 3123012, 3123061</t>
  </si>
  <si>
    <t>장항2동</t>
  </si>
  <si>
    <t>3110359, 3110361, 3110455, 3110456, 3110457</t>
  </si>
  <si>
    <t>고봉동</t>
  </si>
  <si>
    <t>3110360, 3110452, 3110454, 3120015, 3120056, 3120058</t>
  </si>
  <si>
    <t>백석2동</t>
  </si>
  <si>
    <t>일산1동</t>
  </si>
  <si>
    <t>3110451, 3110452, 3110453, 3110454, 3110457, 3110459</t>
  </si>
  <si>
    <t>일산2동</t>
  </si>
  <si>
    <t>3110452, 3110453, 3110454</t>
  </si>
  <si>
    <t>일산3동</t>
  </si>
  <si>
    <t>3110453, 3110455, 3110456, 3110457</t>
  </si>
  <si>
    <t>탄현동</t>
  </si>
  <si>
    <t>3110454, 3110459, 3120058</t>
  </si>
  <si>
    <t>주엽1동</t>
  </si>
  <si>
    <t>3110455, 3110456</t>
  </si>
  <si>
    <t>주엽2동</t>
  </si>
  <si>
    <t>3110456, 3110457</t>
  </si>
  <si>
    <t>대화동</t>
  </si>
  <si>
    <t>3110457, 3110458, 3110459</t>
  </si>
  <si>
    <t>송포동</t>
  </si>
  <si>
    <t>3110458, 3110459, 3123060, 3123061</t>
  </si>
  <si>
    <t>송산동</t>
  </si>
  <si>
    <t>3110459, 3120055, 3120058, 3123013, 3123036, 3123060</t>
  </si>
  <si>
    <t>3111051, 3111052, 3111053, 3111054, 3111055</t>
  </si>
  <si>
    <t>갈현동</t>
  </si>
  <si>
    <t>3111052, 3111053, 3111056, 3117056</t>
  </si>
  <si>
    <t>별양동</t>
  </si>
  <si>
    <t>3111053, 3111054, 3111056</t>
  </si>
  <si>
    <t>3111054, 3111055, 3111056</t>
  </si>
  <si>
    <t>과천동</t>
  </si>
  <si>
    <t>3111055, 3111056</t>
  </si>
  <si>
    <t>문원동</t>
  </si>
  <si>
    <t>3111056, 3117056</t>
  </si>
  <si>
    <t>갈매동</t>
  </si>
  <si>
    <t>3112051, 3112052, 3113016, 3113057</t>
  </si>
  <si>
    <t>동구동</t>
  </si>
  <si>
    <t>3112052, 3112053, 3113014, 3113016, 3113058</t>
  </si>
  <si>
    <t>인창동</t>
  </si>
  <si>
    <t>3112053, 3112054, 3112056, 3113058</t>
  </si>
  <si>
    <t>교문1동</t>
  </si>
  <si>
    <t>3112054, 3112055, 3112056, 3112057, 3112058</t>
  </si>
  <si>
    <t>교문2동</t>
  </si>
  <si>
    <t>3112055, 3112057, 3112058</t>
  </si>
  <si>
    <t>수택1동</t>
  </si>
  <si>
    <t>3112056, 3112057, 3112058, 3113058, 3113059</t>
  </si>
  <si>
    <t>수택2동</t>
  </si>
  <si>
    <t>3112057, 3112058</t>
  </si>
  <si>
    <t>수택3동</t>
  </si>
  <si>
    <t>3112058, 3113059, 3118063</t>
  </si>
  <si>
    <t>와부읍</t>
  </si>
  <si>
    <t>3113011, 3113013, 3113035, 3113052, 3113053, 3113054, 3118051, 3118053, 3118062, 3118063</t>
  </si>
  <si>
    <t>진접읍</t>
  </si>
  <si>
    <t>3113012, 3113014, 3113015, 3113016, 3113031, 3113034, 3113057, 3127011, 3127032</t>
  </si>
  <si>
    <t>화도읍</t>
  </si>
  <si>
    <t>3113013, 3113015, 3113034, 3113035, 3113051, 3113052, 3137032, 3138035</t>
  </si>
  <si>
    <t>진건읍</t>
  </si>
  <si>
    <t>3113014, 3113015, 3113016, 3113051, 3113052, 3113053, 3113054, 3113058</t>
  </si>
  <si>
    <t>오남읍</t>
  </si>
  <si>
    <t>3113015, 3113034, 3113051</t>
  </si>
  <si>
    <t>퇴계원읍</t>
  </si>
  <si>
    <t>3113016, 3113057</t>
  </si>
  <si>
    <t>별내면</t>
  </si>
  <si>
    <t>3113031, 3113057</t>
  </si>
  <si>
    <t>수동면</t>
  </si>
  <si>
    <t>3113034, 3127032, 3137032, 3137033</t>
  </si>
  <si>
    <t>조안면</t>
  </si>
  <si>
    <t>3113035, 3118051, 3125036, 3138033, 3138035</t>
  </si>
  <si>
    <t>호평동</t>
  </si>
  <si>
    <t>3113051, 3113052</t>
  </si>
  <si>
    <t>평내동</t>
  </si>
  <si>
    <t>3113052, 3113053</t>
  </si>
  <si>
    <t>3113053, 3113054</t>
  </si>
  <si>
    <t>양정동</t>
  </si>
  <si>
    <t>3113054, 3113058, 3113059, 3118063</t>
  </si>
  <si>
    <t>별내동</t>
  </si>
  <si>
    <t>다산1동</t>
  </si>
  <si>
    <t>3113058, 3113059</t>
  </si>
  <si>
    <t>다산2동</t>
  </si>
  <si>
    <t>3113059, 3118063</t>
  </si>
  <si>
    <t>3114051, 3114052, 3114053, 3114054, 3124070, 3124071</t>
  </si>
  <si>
    <t>대원동</t>
  </si>
  <si>
    <t>3114052, 3114053, 3124071</t>
  </si>
  <si>
    <t>남촌동</t>
  </si>
  <si>
    <t>3114053, 3114054, 3114055, 3114056, 3124043</t>
  </si>
  <si>
    <t>신장동</t>
  </si>
  <si>
    <t>3114054, 3114055, 3124060, 3124070</t>
  </si>
  <si>
    <t>세마동</t>
  </si>
  <si>
    <t>3114055, 3124043, 3124052, 3124053, 3124057, 3124060, 3124061, 3124062</t>
  </si>
  <si>
    <t>초평동</t>
  </si>
  <si>
    <t>3114056, 3124043</t>
  </si>
  <si>
    <t>대야동</t>
  </si>
  <si>
    <t>3115051, 3115052, 3115054, 3115059</t>
  </si>
  <si>
    <t>신천동</t>
  </si>
  <si>
    <t>3115052, 3115053, 3115054</t>
  </si>
  <si>
    <t>신현동</t>
  </si>
  <si>
    <t>3115053, 3115054, 3115055</t>
  </si>
  <si>
    <t>은행동</t>
  </si>
  <si>
    <t>3115054, 3115055, 3115059</t>
  </si>
  <si>
    <t>매화동</t>
  </si>
  <si>
    <t>3115055, 3115056, 3115059, 3115070</t>
  </si>
  <si>
    <t>목감동</t>
  </si>
  <si>
    <t>3115056, 3115059, 3115067, 3115070</t>
  </si>
  <si>
    <t>과림동</t>
  </si>
  <si>
    <t>정왕2동</t>
  </si>
  <si>
    <t>3115061, 3115062, 3115064, 3115065, 3115072</t>
  </si>
  <si>
    <t>정왕3동</t>
  </si>
  <si>
    <t>3115062, 3115072, 3115073</t>
  </si>
  <si>
    <t>정왕본동</t>
  </si>
  <si>
    <t>3115064, 3115065, 3115068, 3115069, 3115072, 3115073</t>
  </si>
  <si>
    <t>정왕1동</t>
  </si>
  <si>
    <t>3115067, 3115068, 3115070</t>
  </si>
  <si>
    <t>군자동</t>
  </si>
  <si>
    <t>3115068, 3115069, 3115070, 3115071</t>
  </si>
  <si>
    <t>월곶동</t>
  </si>
  <si>
    <t>3115069, 3115071, 3115073</t>
  </si>
  <si>
    <t>연성동</t>
  </si>
  <si>
    <t>3115070, 3115071</t>
  </si>
  <si>
    <t>장곡동</t>
  </si>
  <si>
    <t>정왕4동</t>
  </si>
  <si>
    <t>3115072, 3115073</t>
  </si>
  <si>
    <t>배곧동</t>
  </si>
  <si>
    <t>군포1동</t>
  </si>
  <si>
    <t>3116051, 3116052, 3116056, 3116057, 3116058, 3117051, 3117052, 3117053</t>
  </si>
  <si>
    <t>군포2동</t>
  </si>
  <si>
    <t>3116052, 3116058, 3116062, 3117052</t>
  </si>
  <si>
    <t>산본1동</t>
  </si>
  <si>
    <t>3116054, 3116055, 3116056</t>
  </si>
  <si>
    <t>산본2동</t>
  </si>
  <si>
    <t>3116055, 3116056, 3116057, 3116061</t>
  </si>
  <si>
    <t>금정동</t>
  </si>
  <si>
    <t>3116056, 3116057</t>
  </si>
  <si>
    <t>재궁동</t>
  </si>
  <si>
    <t>3116057, 3116058, 3116061</t>
  </si>
  <si>
    <t>오금동</t>
  </si>
  <si>
    <t>3116058, 3116059, 3116061, 3116062</t>
  </si>
  <si>
    <t>수리동</t>
  </si>
  <si>
    <t>3116059, 3116060, 3116061, 3116062</t>
  </si>
  <si>
    <t>궁내동</t>
  </si>
  <si>
    <t>3116060, 3116061</t>
  </si>
  <si>
    <t>광정동</t>
  </si>
  <si>
    <t>3116062, 3117052</t>
  </si>
  <si>
    <t>고천동</t>
  </si>
  <si>
    <t>3117051, 3117052, 3117053, 3117056, 3119356</t>
  </si>
  <si>
    <t>오전동</t>
  </si>
  <si>
    <t>3117053, 3117054, 3117056</t>
  </si>
  <si>
    <t>내손1동</t>
  </si>
  <si>
    <t>3117054, 3117055, 3117056</t>
  </si>
  <si>
    <t>내손2동</t>
  </si>
  <si>
    <t>3117055, 3117056</t>
  </si>
  <si>
    <t>청계동</t>
  </si>
  <si>
    <t>3117056, 3119356</t>
  </si>
  <si>
    <t>천현동</t>
  </si>
  <si>
    <t>3118051, 3118052, 3118053, 3118054, 3118059, 3125036, 3125038</t>
  </si>
  <si>
    <t>3118052, 3118053, 3118054, 3118056</t>
  </si>
  <si>
    <t>3118053, 3118056, 3118062</t>
  </si>
  <si>
    <t>덕풍1동</t>
  </si>
  <si>
    <t>3118054, 3118055, 3118056, 3118059, 3118060, 3118061</t>
  </si>
  <si>
    <t>덕풍2동</t>
  </si>
  <si>
    <t>3118055, 3118056, 3118061</t>
  </si>
  <si>
    <t>덕풍3동</t>
  </si>
  <si>
    <t>3118056, 3118061, 3118062</t>
  </si>
  <si>
    <t>춘궁동</t>
  </si>
  <si>
    <t>3118059, 3118060, 3118066, 3118067, 3125038</t>
  </si>
  <si>
    <t>초이동</t>
  </si>
  <si>
    <t>3118060, 3118061, 3118066</t>
  </si>
  <si>
    <t>3118061, 3118062</t>
  </si>
  <si>
    <t>미사1동</t>
  </si>
  <si>
    <t>3118062, 3118063</t>
  </si>
  <si>
    <t>미사2동</t>
  </si>
  <si>
    <t>3118065, 3118067, 3125038</t>
  </si>
  <si>
    <t>감북동</t>
  </si>
  <si>
    <t>3118066, 3118067</t>
  </si>
  <si>
    <t>감일동</t>
  </si>
  <si>
    <t>3118067, 3125038</t>
  </si>
  <si>
    <t>포곡읍</t>
  </si>
  <si>
    <t>3119111, 3119112, 3119136, 3119153, 3119267, 3119268, 3125034</t>
  </si>
  <si>
    <t>모현읍</t>
  </si>
  <si>
    <t>3119112, 3119256, 3119257, 3119267, 3119354, 3125011, 3125034</t>
  </si>
  <si>
    <t>이동읍</t>
  </si>
  <si>
    <t>3119113, 3119114, 3119134, 3119151, 3119152, 3119154, 3119254, 3119266, 3122036, 3124065, 3124069</t>
  </si>
  <si>
    <t>남사읍</t>
  </si>
  <si>
    <t>3119114, 3122036, 3122038, 3124069, 3124071</t>
  </si>
  <si>
    <t>원삼면</t>
  </si>
  <si>
    <t>3119134, 3119135, 3119136, 3119154, 3121034, 3122031, 3122036, 3122042</t>
  </si>
  <si>
    <t>백암면</t>
  </si>
  <si>
    <t>3119135, 3121033, 3121034, 3121036, 3122031, 3122039, 3122040, 3122041</t>
  </si>
  <si>
    <t>양지면</t>
  </si>
  <si>
    <t>3119136, 3119153, 3119154, 3121034, 3125034</t>
  </si>
  <si>
    <t>3119151, 3119152, 3119153, 3119154</t>
  </si>
  <si>
    <t>역삼동</t>
  </si>
  <si>
    <t>3119152, 3119153, 3119260, 3119266, 3119268</t>
  </si>
  <si>
    <t>유림동</t>
  </si>
  <si>
    <t>3119153, 3119154, 3119268</t>
  </si>
  <si>
    <t>동부동</t>
  </si>
  <si>
    <t>구갈동</t>
  </si>
  <si>
    <t>3119252, 3119256, 3119260, 3119261, 3119265, 3119266</t>
  </si>
  <si>
    <t>기흥동</t>
  </si>
  <si>
    <t>3119254, 3119255, 3119264, 3119266, 3124065</t>
  </si>
  <si>
    <t>서농동</t>
  </si>
  <si>
    <t>3119255, 3119264, 3124055, 3124061, 3124065</t>
  </si>
  <si>
    <t>구성동</t>
  </si>
  <si>
    <t>3119256, 3119257, 3119260, 3119261, 3119267, 3119269</t>
  </si>
  <si>
    <t>마북동</t>
  </si>
  <si>
    <t>3119257, 3119259, 3119261, 3119354</t>
  </si>
  <si>
    <t>보정동</t>
  </si>
  <si>
    <t>3119259, 3119261, 3119351, 3119352, 3119354, 3119355, 3119358</t>
  </si>
  <si>
    <t>상하동</t>
  </si>
  <si>
    <t>3119260, 3119266, 3119268, 3119269</t>
  </si>
  <si>
    <t>신갈동</t>
  </si>
  <si>
    <t>3119261, 3119263, 3119264, 3119265</t>
  </si>
  <si>
    <t>영덕1동</t>
  </si>
  <si>
    <t>3119263, 3119264</t>
  </si>
  <si>
    <t>영덕2동</t>
  </si>
  <si>
    <t>3119264, 3119265, 3119266</t>
  </si>
  <si>
    <t>상갈동</t>
  </si>
  <si>
    <t>3119265, 3119266</t>
  </si>
  <si>
    <t>보라동</t>
  </si>
  <si>
    <t>동백1동</t>
  </si>
  <si>
    <t>3119267, 3119268, 3119269</t>
  </si>
  <si>
    <t>동백2동</t>
  </si>
  <si>
    <t>3119268, 3119269</t>
  </si>
  <si>
    <t>동백3동</t>
  </si>
  <si>
    <t>풍덕천1동</t>
  </si>
  <si>
    <t>3119351, 3119352, 3119353, 3119355, 3119356</t>
  </si>
  <si>
    <t>풍덕천2동</t>
  </si>
  <si>
    <t>3119352, 3119353, 3119358, 3119359</t>
  </si>
  <si>
    <t>신봉동</t>
  </si>
  <si>
    <t>3119353, 3119356, 3119359</t>
  </si>
  <si>
    <t>죽전1동</t>
  </si>
  <si>
    <t>3119354, 3119355, 3125011</t>
  </si>
  <si>
    <t>죽전2동</t>
  </si>
  <si>
    <t>3119355, 3119356</t>
  </si>
  <si>
    <t>동천동</t>
  </si>
  <si>
    <t>상현1동</t>
  </si>
  <si>
    <t>3119357, 3119358, 3119359</t>
  </si>
  <si>
    <t>상현2동</t>
  </si>
  <si>
    <t>3119358, 3119359</t>
  </si>
  <si>
    <t>성복동</t>
  </si>
  <si>
    <t>문산읍</t>
  </si>
  <si>
    <t>3120011, 3120012, 3120013, 3120021, 3120026, 3120031, 3120032, 3120036, 3120038</t>
  </si>
  <si>
    <t>파주읍</t>
  </si>
  <si>
    <t>3120012, 3120013, 3120031, 3120035</t>
  </si>
  <si>
    <t>법원읍</t>
  </si>
  <si>
    <t>3120013, 3120035, 3120036, 3120037, 3126032, 3126033</t>
  </si>
  <si>
    <t>조리읍</t>
  </si>
  <si>
    <t>3120015, 3120031, 3120035, 3120052, 3120053, 3120056</t>
  </si>
  <si>
    <t>진동면</t>
  </si>
  <si>
    <t>3120021, 3120036, 3120037, 3120038, 3135033, 3135038</t>
  </si>
  <si>
    <t>장단면</t>
  </si>
  <si>
    <t>3120026, 3120032, 3120038</t>
  </si>
  <si>
    <t>진서면</t>
  </si>
  <si>
    <t>3120027, 3120038</t>
  </si>
  <si>
    <t>월롱면</t>
  </si>
  <si>
    <t>3120031, 3120032, 3120035, 3120053, 3120054</t>
  </si>
  <si>
    <t>탄현면</t>
  </si>
  <si>
    <t>3120032, 3120054, 3120055, 3123036</t>
  </si>
  <si>
    <t>광탄면</t>
  </si>
  <si>
    <t>3120035, 3126011, 3126033, 3126034</t>
  </si>
  <si>
    <t>파평면</t>
  </si>
  <si>
    <t>3120036, 3120037</t>
  </si>
  <si>
    <t>적성면</t>
  </si>
  <si>
    <t>3120037, 3126032, 3135012, 3135033, 3135034, 3135038</t>
  </si>
  <si>
    <t>군내면</t>
  </si>
  <si>
    <t>금촌2동</t>
  </si>
  <si>
    <t>3120052, 3120053, 3120055, 3120056</t>
  </si>
  <si>
    <t>금촌1동</t>
  </si>
  <si>
    <t>3120053, 3120054, 3120055</t>
  </si>
  <si>
    <t>금촌3동</t>
  </si>
  <si>
    <t>3120054, 3120055</t>
  </si>
  <si>
    <t>교하동</t>
  </si>
  <si>
    <t>3120055, 3120056, 3120057, 3120058, 3123036</t>
  </si>
  <si>
    <t>운정1동</t>
  </si>
  <si>
    <t>3120056, 3120057, 3120058</t>
  </si>
  <si>
    <t>운정2동</t>
  </si>
  <si>
    <t>3120057, 3120058</t>
  </si>
  <si>
    <t>운정3동</t>
  </si>
  <si>
    <t>장호원읍</t>
  </si>
  <si>
    <t>3121011, 3121037, 3121038, 3128011, 3128031</t>
  </si>
  <si>
    <t>부발읍</t>
  </si>
  <si>
    <t>3121012, 3121032, 3121035, 3121052, 3121054, 3128011, 3128032, 3128033</t>
  </si>
  <si>
    <t>신둔면</t>
  </si>
  <si>
    <t>3121031, 3121032, 3121034, 3121053, 3121054, 3125014, 3125034, 3128034</t>
  </si>
  <si>
    <t>백사면</t>
  </si>
  <si>
    <t>3121032, 3121054, 3128033, 3128034</t>
  </si>
  <si>
    <t>호법면</t>
  </si>
  <si>
    <t>3121033, 3121034, 3121036, 3121052</t>
  </si>
  <si>
    <t>마장면</t>
  </si>
  <si>
    <t>3121034, 3121052, 3121053, 3125034</t>
  </si>
  <si>
    <t>대월면</t>
  </si>
  <si>
    <t>3121035, 3121036, 3121037, 3121052, 3128011</t>
  </si>
  <si>
    <t>모가면</t>
  </si>
  <si>
    <t>3121036, 3121037, 3121052, 3122039</t>
  </si>
  <si>
    <t>설성면</t>
  </si>
  <si>
    <t>3121037, 3121038, 3122039, 3128011</t>
  </si>
  <si>
    <t>율면</t>
  </si>
  <si>
    <t>3121038, 3122039</t>
  </si>
  <si>
    <t>창전동</t>
  </si>
  <si>
    <t>3121051, 3121052, 3121053, 3121054</t>
  </si>
  <si>
    <t>중리동</t>
  </si>
  <si>
    <t>3121052, 3121053, 3121054</t>
  </si>
  <si>
    <t>관고동</t>
  </si>
  <si>
    <t>3121053, 3121054</t>
  </si>
  <si>
    <t>증포동</t>
  </si>
  <si>
    <t>공도읍</t>
  </si>
  <si>
    <t>3122011, 3122034, 3122035, 3122036, 3122038</t>
  </si>
  <si>
    <t>보개면</t>
  </si>
  <si>
    <t>3122031, 3122032, 3122035, 3122041, 3122042, 3122051, 3122053</t>
  </si>
  <si>
    <t>금광면</t>
  </si>
  <si>
    <t>3122032, 3122033, 3122040, 3122041, 3122051, 3122052</t>
  </si>
  <si>
    <t>서운면</t>
  </si>
  <si>
    <t>3122033, 3122034, 3122052</t>
  </si>
  <si>
    <t>미양면</t>
  </si>
  <si>
    <t>3122034, 3122035, 3122052</t>
  </si>
  <si>
    <t>대덕면</t>
  </si>
  <si>
    <t>3122035, 3122036, 3122042, 3122052, 3122053</t>
  </si>
  <si>
    <t>양성면</t>
  </si>
  <si>
    <t>3122036, 3122038, 3122042</t>
  </si>
  <si>
    <t>원곡면</t>
  </si>
  <si>
    <t>일죽면</t>
  </si>
  <si>
    <t>3122039, 3122040</t>
  </si>
  <si>
    <t>죽산면</t>
  </si>
  <si>
    <t>3122040, 3122041</t>
  </si>
  <si>
    <t>삼죽면</t>
  </si>
  <si>
    <t>고삼면</t>
  </si>
  <si>
    <t>안성1동</t>
  </si>
  <si>
    <t>3122051, 3122052, 3122053</t>
  </si>
  <si>
    <t>안성2동</t>
  </si>
  <si>
    <t>3122052, 3122053</t>
  </si>
  <si>
    <t>안성3동</t>
  </si>
  <si>
    <t>통진읍</t>
  </si>
  <si>
    <t>3123011, 3123013, 3123034, 3123035, 3123036</t>
  </si>
  <si>
    <t>고촌읍</t>
  </si>
  <si>
    <t>3123012, 3123053, 3123054, 3123061</t>
  </si>
  <si>
    <t>양촌읍</t>
  </si>
  <si>
    <t>3123013, 3123034, 3123036, 3123060, 3123062, 3123063, 3123064</t>
  </si>
  <si>
    <t>대곶면</t>
  </si>
  <si>
    <t>3123034, 3123035</t>
  </si>
  <si>
    <t>월곶면</t>
  </si>
  <si>
    <t>3123035, 3123036</t>
  </si>
  <si>
    <t>하성면</t>
  </si>
  <si>
    <t>사우동</t>
  </si>
  <si>
    <t>3123053, 3123054, 3123061</t>
  </si>
  <si>
    <t>풍무동</t>
  </si>
  <si>
    <t>3123054, 3123061</t>
  </si>
  <si>
    <t>장기동</t>
  </si>
  <si>
    <t>3123056, 3123060, 3123061, 3123062</t>
  </si>
  <si>
    <t>운양동</t>
  </si>
  <si>
    <t>3123060, 3123061, 3123062</t>
  </si>
  <si>
    <t>김포본동</t>
  </si>
  <si>
    <t>장기본동</t>
  </si>
  <si>
    <t>3123062, 3123064</t>
  </si>
  <si>
    <t>구래동</t>
  </si>
  <si>
    <t>3123063, 3123064</t>
  </si>
  <si>
    <t>마산동</t>
  </si>
  <si>
    <t>봉담읍</t>
  </si>
  <si>
    <t>3124012, 3124014, 3124031, 3124033, 3124038, 3124043, 3124056, 3124057</t>
  </si>
  <si>
    <t>우정읍</t>
  </si>
  <si>
    <t>3124013, 3124037, 3124039</t>
  </si>
  <si>
    <t>향남읍</t>
  </si>
  <si>
    <t>3124014, 3124038, 3124039, 3124042, 3124043</t>
  </si>
  <si>
    <t>남양읍</t>
  </si>
  <si>
    <t>3124015, 3124033, 3124035, 3124036, 3124038, 3124039, 3124067</t>
  </si>
  <si>
    <t>매송면</t>
  </si>
  <si>
    <t>3124031, 3124033</t>
  </si>
  <si>
    <t>비봉면</t>
  </si>
  <si>
    <t>3124033, 3124038, 3124067</t>
  </si>
  <si>
    <t>마도면</t>
  </si>
  <si>
    <t>3124035, 3124036, 3124037</t>
  </si>
  <si>
    <t>송산면</t>
  </si>
  <si>
    <t>3124036, 3124037, 3124067</t>
  </si>
  <si>
    <t>서신면</t>
  </si>
  <si>
    <t>팔탄면</t>
  </si>
  <si>
    <t>3124038, 3124039</t>
  </si>
  <si>
    <t>장안면</t>
  </si>
  <si>
    <t>양감면</t>
  </si>
  <si>
    <t>정남면</t>
  </si>
  <si>
    <t>3124043, 3124057</t>
  </si>
  <si>
    <t>진안동</t>
  </si>
  <si>
    <t>3124052, 3124053, 3124054, 3124055, 3124057, 3124062</t>
  </si>
  <si>
    <t>병점1동</t>
  </si>
  <si>
    <t>3124053, 3124054, 3124057</t>
  </si>
  <si>
    <t>병점2동</t>
  </si>
  <si>
    <t>3124054, 3124062</t>
  </si>
  <si>
    <t>3124055, 3124061, 3124062</t>
  </si>
  <si>
    <t>기배동</t>
  </si>
  <si>
    <t>3124056, 3124057</t>
  </si>
  <si>
    <t>화산동</t>
  </si>
  <si>
    <t>동탄2동</t>
  </si>
  <si>
    <t>3124060, 3124061, 3124070</t>
  </si>
  <si>
    <t>동탄1동</t>
  </si>
  <si>
    <t>3124061, 3124062, 3124065, 3124070</t>
  </si>
  <si>
    <t>동탄3동</t>
  </si>
  <si>
    <t>동탄4동</t>
  </si>
  <si>
    <t>3124064, 3124065, 3124069, 3124070</t>
  </si>
  <si>
    <t>동탄5동</t>
  </si>
  <si>
    <t>3124065, 3124069, 3124070</t>
  </si>
  <si>
    <t>새솔동</t>
  </si>
  <si>
    <t>동탄7동</t>
  </si>
  <si>
    <t>3124069, 3124070, 3124071</t>
  </si>
  <si>
    <t>동탄6동</t>
  </si>
  <si>
    <t>3124070, 3124071</t>
  </si>
  <si>
    <t>동탄8동</t>
  </si>
  <si>
    <t>오포읍</t>
  </si>
  <si>
    <t>3125011, 3125012, 3125034, 3125054, 3125056, 3125058, 3125059</t>
  </si>
  <si>
    <t>초월읍</t>
  </si>
  <si>
    <t>3125012, 3125014, 3125034, 3125035, 3125038, 3125055, 3125056</t>
  </si>
  <si>
    <t>곤지암읍</t>
  </si>
  <si>
    <t>3125014, 3125034, 3125035, 3128034, 3128035</t>
  </si>
  <si>
    <t>도척면</t>
  </si>
  <si>
    <t>퇴촌면</t>
  </si>
  <si>
    <t>3125035, 3125036, 3125038, 3128035, 3138032</t>
  </si>
  <si>
    <t>남종면</t>
  </si>
  <si>
    <t>3125036, 3125038, 3138032, 3138033</t>
  </si>
  <si>
    <t>남한산성면</t>
  </si>
  <si>
    <t>3125038, 3125055, 3125057</t>
  </si>
  <si>
    <t>경안동</t>
  </si>
  <si>
    <t>3125054, 3125055, 3125056, 3125057, 3125058</t>
  </si>
  <si>
    <t>송정동</t>
  </si>
  <si>
    <t>3125055, 3125056, 3125057</t>
  </si>
  <si>
    <t>쌍령동</t>
  </si>
  <si>
    <t>탄벌동</t>
  </si>
  <si>
    <t>3125057, 3125058</t>
  </si>
  <si>
    <t>광남1동</t>
  </si>
  <si>
    <t>3125058, 3125059</t>
  </si>
  <si>
    <t>광남2동</t>
  </si>
  <si>
    <t>백석읍</t>
  </si>
  <si>
    <t>3126011, 3126031, 3126033, 3126034, 3126051, 3126054</t>
  </si>
  <si>
    <t>은현면</t>
  </si>
  <si>
    <t>3126031, 3126032, 3126033, 3126053, 3126054, 3135012</t>
  </si>
  <si>
    <t>남면</t>
  </si>
  <si>
    <t>3126032, 3126033, 3135012</t>
  </si>
  <si>
    <t>광적면</t>
  </si>
  <si>
    <t>장흥면</t>
  </si>
  <si>
    <t>양주1동</t>
  </si>
  <si>
    <t>3126051, 3126052, 3126054</t>
  </si>
  <si>
    <t>양주2동</t>
  </si>
  <si>
    <t>3126052, 3126054, 3126055, 3126056, 3127011</t>
  </si>
  <si>
    <t>회천1동</t>
  </si>
  <si>
    <t>3126053, 3126054, 3126055, 3126056</t>
  </si>
  <si>
    <t>회천2동</t>
  </si>
  <si>
    <t>3126054, 3126055</t>
  </si>
  <si>
    <t>회천3동</t>
  </si>
  <si>
    <t>3126055, 3126056</t>
  </si>
  <si>
    <t>회천4동</t>
  </si>
  <si>
    <t>3126056, 3127011, 3127052</t>
  </si>
  <si>
    <t>소흘읍</t>
  </si>
  <si>
    <t>3127011, 3127032, 3127033, 3127052</t>
  </si>
  <si>
    <t>3127031, 3127032, 3127033, 3127034, 3127041, 3127051, 3127052</t>
  </si>
  <si>
    <t>내촌면</t>
  </si>
  <si>
    <t>3127032, 3127033, 3127041, 3137033</t>
  </si>
  <si>
    <t>가산면</t>
  </si>
  <si>
    <t>3127033, 3127051, 3127052</t>
  </si>
  <si>
    <t>신북면</t>
  </si>
  <si>
    <t>3127034, 3127035, 3127036, 3127041, 3127051, 3127052, 3135032</t>
  </si>
  <si>
    <t>창수면</t>
  </si>
  <si>
    <t>3127035, 3127036, 3127039, 3127040, 3135011, 3135012, 3135032</t>
  </si>
  <si>
    <t>영중면</t>
  </si>
  <si>
    <t>3127036, 3127037, 3127039, 3127041</t>
  </si>
  <si>
    <t>일동면</t>
  </si>
  <si>
    <t>3127037, 3127038, 3127039, 3127041, 3137035, 3137036</t>
  </si>
  <si>
    <t>이동면</t>
  </si>
  <si>
    <t>3127038, 3127039, 3137035</t>
  </si>
  <si>
    <t>영북면</t>
  </si>
  <si>
    <t>3127039, 3127040</t>
  </si>
  <si>
    <t>관인면</t>
  </si>
  <si>
    <t>3127040, 3135011, 3135036</t>
  </si>
  <si>
    <t>화현면</t>
  </si>
  <si>
    <t>3127041, 3137033, 3137036</t>
  </si>
  <si>
    <t>포천동</t>
  </si>
  <si>
    <t>3127051, 3127052</t>
  </si>
  <si>
    <t>선단동</t>
  </si>
  <si>
    <t>가남읍</t>
  </si>
  <si>
    <t>3128011, 3128031, 3128032, 3128051, 3128052</t>
  </si>
  <si>
    <t>점동면</t>
  </si>
  <si>
    <t>3128031, 3128038, 3128051</t>
  </si>
  <si>
    <t>능서면</t>
  </si>
  <si>
    <t>3128032, 3128033, 3128036, 3128052, 3128053</t>
  </si>
  <si>
    <t>흥천면</t>
  </si>
  <si>
    <t>3128033, 3128034, 3128036</t>
  </si>
  <si>
    <t>금사면</t>
  </si>
  <si>
    <t>3128034, 3128035, 3128036, 3138031, 3138041</t>
  </si>
  <si>
    <t>산북면</t>
  </si>
  <si>
    <t>3128035, 3138031, 3138032</t>
  </si>
  <si>
    <t>대신면</t>
  </si>
  <si>
    <t>3128036, 3128037, 3128053, 3138039, 3138041</t>
  </si>
  <si>
    <t>북내면</t>
  </si>
  <si>
    <t>3128037, 3128038, 3128053, 3138038, 3138039</t>
  </si>
  <si>
    <t>강천면</t>
  </si>
  <si>
    <t>3128038, 3128051, 3128053, 3138038</t>
  </si>
  <si>
    <t>여흥동</t>
  </si>
  <si>
    <t>3128051, 3128052, 3128053</t>
  </si>
  <si>
    <t>3128052, 3128053</t>
  </si>
  <si>
    <t>오학동</t>
  </si>
  <si>
    <t>연천읍</t>
  </si>
  <si>
    <t>3135011, 3135012, 3135031, 3135036, 3135037</t>
  </si>
  <si>
    <t>전곡읍</t>
  </si>
  <si>
    <t>3135012, 3135031, 3135032, 3135034</t>
  </si>
  <si>
    <t>군남면</t>
  </si>
  <si>
    <t>3135031, 3135034, 3135035, 3135037</t>
  </si>
  <si>
    <t>청산면</t>
  </si>
  <si>
    <t>백학면</t>
  </si>
  <si>
    <t>3135033, 3135034, 3135035, 3135038</t>
  </si>
  <si>
    <t>미산면</t>
  </si>
  <si>
    <t>3135034, 3135035</t>
  </si>
  <si>
    <t>왕징면</t>
  </si>
  <si>
    <t>3135035, 3135037</t>
  </si>
  <si>
    <t>신서면</t>
  </si>
  <si>
    <t>3135036, 3135037</t>
  </si>
  <si>
    <t>중면</t>
  </si>
  <si>
    <t>장남면</t>
  </si>
  <si>
    <t>가평읍</t>
  </si>
  <si>
    <t>3137011, 3137032, 3137035, 3137036</t>
  </si>
  <si>
    <t>설악면</t>
  </si>
  <si>
    <t>3137031, 3137032, 3138034, 3138035, 3138036</t>
  </si>
  <si>
    <t>청평면</t>
  </si>
  <si>
    <t>3137032, 3137033, 3137036, 3138035</t>
  </si>
  <si>
    <t>상면</t>
  </si>
  <si>
    <t>3137033, 3137036</t>
  </si>
  <si>
    <t>북면</t>
  </si>
  <si>
    <t>3137035, 3137036</t>
  </si>
  <si>
    <t>조종면</t>
  </si>
  <si>
    <t>양평읍</t>
  </si>
  <si>
    <t>3138011, 3138031, 3138034, 3138040, 3138041</t>
  </si>
  <si>
    <t>강상면</t>
  </si>
  <si>
    <t>3138031, 3138032, 3138034, 3138041</t>
  </si>
  <si>
    <t>강하면</t>
  </si>
  <si>
    <t>3138032, 3138033, 3138034</t>
  </si>
  <si>
    <t>양서면</t>
  </si>
  <si>
    <t>3138033, 3138034, 3138035</t>
  </si>
  <si>
    <t>옥천면</t>
  </si>
  <si>
    <t>3138034, 3138035, 3138036, 3138040</t>
  </si>
  <si>
    <t>서종면</t>
  </si>
  <si>
    <t>단월면</t>
  </si>
  <si>
    <t>3138036, 3138037, 3138038, 3138039, 3138040</t>
  </si>
  <si>
    <t>청운면</t>
  </si>
  <si>
    <t>3138037, 3138038</t>
  </si>
  <si>
    <t>양동면</t>
  </si>
  <si>
    <t>3138038, 3138039</t>
  </si>
  <si>
    <t>지평면</t>
  </si>
  <si>
    <t>3138039, 3138040, 3138041</t>
  </si>
  <si>
    <t>용문면</t>
  </si>
  <si>
    <t>3138040, 3138041</t>
  </si>
  <si>
    <t>개군면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</si>
  <si>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</si>
  <si>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</si>
  <si>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</si>
  <si>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</si>
  <si>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</si>
  <si>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</si>
  <si>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</si>
  <si>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경기도</t>
  </si>
  <si>
    <t>북부출장소</t>
  </si>
  <si>
    <t>수원시</t>
  </si>
  <si>
    <t>수원시 장안구</t>
  </si>
  <si>
    <t>수원시 권선구</t>
  </si>
  <si>
    <t>수원시 팔달구</t>
  </si>
  <si>
    <t>수원시 영통구</t>
  </si>
  <si>
    <t>성남시</t>
  </si>
  <si>
    <t>성남시 수정구</t>
  </si>
  <si>
    <t>성남시 중원구</t>
  </si>
  <si>
    <t>성남시 분당구</t>
  </si>
  <si>
    <t>의정부시</t>
  </si>
  <si>
    <t>안양시</t>
  </si>
  <si>
    <t>안양시 만안구</t>
  </si>
  <si>
    <t>안양시 동안구</t>
  </si>
  <si>
    <t>부천시</t>
  </si>
  <si>
    <t>광명시</t>
  </si>
  <si>
    <t>일직동</t>
  </si>
  <si>
    <t>평택시</t>
  </si>
  <si>
    <t>동삭동</t>
  </si>
  <si>
    <t>고덕동</t>
  </si>
  <si>
    <t>송탄출장소</t>
  </si>
  <si>
    <t>안중출장소</t>
  </si>
  <si>
    <t>동두천시</t>
  </si>
  <si>
    <t>안산시</t>
  </si>
  <si>
    <t>안산시 상록구</t>
  </si>
  <si>
    <t>안산시 단원구</t>
  </si>
  <si>
    <t>고양시</t>
  </si>
  <si>
    <t>고양시 덕양구</t>
  </si>
  <si>
    <t>삼송1동</t>
  </si>
  <si>
    <t>삼송2동</t>
  </si>
  <si>
    <t>행신4동</t>
  </si>
  <si>
    <t>고양시 일산동구</t>
  </si>
  <si>
    <t>중산1동</t>
  </si>
  <si>
    <t>중산2동</t>
  </si>
  <si>
    <t>고양시 일산서구</t>
  </si>
  <si>
    <t>탄현1동</t>
  </si>
  <si>
    <t>탄현2동</t>
  </si>
  <si>
    <t>덕이동</t>
  </si>
  <si>
    <t>가좌동</t>
  </si>
  <si>
    <t>과천시</t>
  </si>
  <si>
    <t>구리시</t>
  </si>
  <si>
    <t>남양주시</t>
  </si>
  <si>
    <t>화도읍동부출장소</t>
  </si>
  <si>
    <t>화도읍남부출장소</t>
  </si>
  <si>
    <t>풍양출장소</t>
  </si>
  <si>
    <t>오산시</t>
  </si>
  <si>
    <t>시흥시</t>
  </si>
  <si>
    <t>배곧1동</t>
  </si>
  <si>
    <t>배곧2동</t>
  </si>
  <si>
    <t>군포시</t>
  </si>
  <si>
    <t>송부동</t>
  </si>
  <si>
    <t>의왕시</t>
  </si>
  <si>
    <t>하남시</t>
  </si>
  <si>
    <t>용인시</t>
  </si>
  <si>
    <t>용인시 처인구</t>
  </si>
  <si>
    <t>역북동</t>
  </si>
  <si>
    <t>삼가동</t>
  </si>
  <si>
    <t>용인시 기흥구</t>
  </si>
  <si>
    <t>용인시 수지구</t>
  </si>
  <si>
    <t>죽전3동</t>
  </si>
  <si>
    <t>상현3동</t>
  </si>
  <si>
    <t>파주시</t>
  </si>
  <si>
    <t>이천시</t>
  </si>
  <si>
    <t>안성시</t>
  </si>
  <si>
    <t>김포시</t>
  </si>
  <si>
    <t>화성시</t>
  </si>
  <si>
    <t>화성시동부출장소</t>
  </si>
  <si>
    <t>화성시동탄출장소</t>
  </si>
  <si>
    <t>광주시</t>
  </si>
  <si>
    <t>양주시</t>
  </si>
  <si>
    <t>포천시</t>
  </si>
  <si>
    <t>여주시</t>
  </si>
  <si>
    <t>세종대왕면</t>
  </si>
  <si>
    <t>연천군</t>
  </si>
  <si>
    <t>가평군</t>
  </si>
  <si>
    <t>양평군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</si>
  <si>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</si>
  <si>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</si>
  <si>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</si>
  <si>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</si>
  <si>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</si>
  <si>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</si>
  <si>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</si>
  <si>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경기도  </t>
  </si>
  <si>
    <t xml:space="preserve">경기도 수원시 </t>
  </si>
  <si>
    <t xml:space="preserve">경기도 수원시 장안구 </t>
  </si>
  <si>
    <t>경기도 수원시 장안구 파장동</t>
  </si>
  <si>
    <t>경기도 수원시 장안구 율천동</t>
  </si>
  <si>
    <t>경기도 수원시 장안구 정자1동</t>
  </si>
  <si>
    <t>경기도 수원시 장안구 정자2동</t>
  </si>
  <si>
    <t>경기도 수원시 장안구 정자3동</t>
  </si>
  <si>
    <t>경기도 수원시 장안구 영화동</t>
  </si>
  <si>
    <t>경기도 수원시 장안구 송죽동</t>
  </si>
  <si>
    <t>경기도 수원시 장안구 조원1동</t>
  </si>
  <si>
    <t>경기도 수원시 장안구 조원2동</t>
  </si>
  <si>
    <t>경기도 수원시 장안구 연무동</t>
  </si>
  <si>
    <t xml:space="preserve">경기도 수원시 권선구 </t>
  </si>
  <si>
    <t>경기도 수원시 권선구 세류1동</t>
  </si>
  <si>
    <t>경기도 수원시 권선구 세류2동</t>
  </si>
  <si>
    <t>경기도 수원시 권선구 세류3동</t>
  </si>
  <si>
    <t>경기도 수원시 권선구 평동</t>
  </si>
  <si>
    <t>경기도 수원시 권선구 서둔동</t>
  </si>
  <si>
    <t>경기도 수원시 권선구 구운동</t>
  </si>
  <si>
    <t>경기도 수원시 권선구 금곡동</t>
  </si>
  <si>
    <t>경기도 수원시 권선구 호매실동</t>
  </si>
  <si>
    <t>경기도 수원시 권선구 권선1동</t>
  </si>
  <si>
    <t>경기도 수원시 권선구 권선2동</t>
  </si>
  <si>
    <t>경기도 수원시 권선구 곡선동</t>
  </si>
  <si>
    <t>경기도 수원시 권선구 입북동</t>
  </si>
  <si>
    <t xml:space="preserve">경기도 수원시 팔달구 </t>
  </si>
  <si>
    <t>경기도 수원시 팔달구 매교동</t>
  </si>
  <si>
    <t>경기도 수원시 팔달구 매산동</t>
  </si>
  <si>
    <t>경기도 수원시 팔달구 고등동</t>
  </si>
  <si>
    <t>경기도 수원시 팔달구 화서1동</t>
  </si>
  <si>
    <t>경기도 수원시 팔달구 화서2동</t>
  </si>
  <si>
    <t>경기도 수원시 팔달구 지동</t>
  </si>
  <si>
    <t>경기도 수원시 팔달구 우만1동</t>
  </si>
  <si>
    <t>경기도 수원시 팔달구 우만2동</t>
  </si>
  <si>
    <t>경기도 수원시 팔달구 인계동</t>
  </si>
  <si>
    <t>경기도 수원시 팔달구 행궁동</t>
  </si>
  <si>
    <t xml:space="preserve">경기도 수원시 영통구 </t>
  </si>
  <si>
    <t>경기도 수원시 영통구 매탄1동</t>
  </si>
  <si>
    <t>경기도 수원시 영통구 매탄2동</t>
  </si>
  <si>
    <t>경기도 수원시 영통구 매탄3동</t>
  </si>
  <si>
    <t>경기도 수원시 영통구 매탄4동</t>
  </si>
  <si>
    <t>경기도 수원시 영통구 원천동</t>
  </si>
  <si>
    <t>경기도 수원시 영통구 영통1동</t>
  </si>
  <si>
    <t>경기도 수원시 영통구 영통2동</t>
  </si>
  <si>
    <t>경기도 수원시 영통구 영통3동</t>
  </si>
  <si>
    <t>경기도 수원시 영통구 망포1동</t>
  </si>
  <si>
    <t>경기도 수원시 영통구 망포2동</t>
  </si>
  <si>
    <t>경기도 수원시 영통구 광교1동</t>
  </si>
  <si>
    <t>경기도 수원시 영통구 광교2동</t>
  </si>
  <si>
    <t xml:space="preserve">경기도 성남시 </t>
  </si>
  <si>
    <t xml:space="preserve">경기도 성남시 수정구 </t>
  </si>
  <si>
    <t>경기도 성남시 수정구 신흥1동</t>
  </si>
  <si>
    <t>경기도 성남시 수정구 신흥2동</t>
  </si>
  <si>
    <t>경기도 성남시 수정구 신흥3동</t>
  </si>
  <si>
    <t>경기도 성남시 수정구 태평1동</t>
  </si>
  <si>
    <t>경기도 성남시 수정구 태평2동</t>
  </si>
  <si>
    <t>경기도 성남시 수정구 태평3동</t>
  </si>
  <si>
    <t>경기도 성남시 수정구 태평4동</t>
  </si>
  <si>
    <t>경기도 성남시 수정구 수진1동</t>
  </si>
  <si>
    <t>경기도 성남시 수정구 수진2동</t>
  </si>
  <si>
    <t>경기도 성남시 수정구 단대동</t>
  </si>
  <si>
    <t>경기도 성남시 수정구 산성동</t>
  </si>
  <si>
    <t>경기도 성남시 수정구 양지동</t>
  </si>
  <si>
    <t>경기도 성남시 수정구 복정동</t>
  </si>
  <si>
    <t>경기도 성남시 수정구 위례동</t>
  </si>
  <si>
    <t>경기도 성남시 수정구 신촌동</t>
  </si>
  <si>
    <t>경기도 성남시 수정구 고등동</t>
  </si>
  <si>
    <t>경기도 성남시 수정구 시흥동</t>
  </si>
  <si>
    <t xml:space="preserve">경기도 성남시 중원구 </t>
  </si>
  <si>
    <t>경기도 성남시 중원구 성남동</t>
  </si>
  <si>
    <t>경기도 성남시 중원구 중앙동</t>
  </si>
  <si>
    <t>경기도 성남시 중원구 금광1동</t>
  </si>
  <si>
    <t>경기도 성남시 중원구 금광2동</t>
  </si>
  <si>
    <t>경기도 성남시 중원구 은행1동</t>
  </si>
  <si>
    <t>경기도 성남시 중원구 은행2동</t>
  </si>
  <si>
    <t>경기도 성남시 중원구 상대원1동</t>
  </si>
  <si>
    <t>경기도 성남시 중원구 상대원2동</t>
  </si>
  <si>
    <t>경기도 성남시 중원구 상대원3동</t>
  </si>
  <si>
    <t>경기도 성남시 중원구 하대원동</t>
  </si>
  <si>
    <t>경기도 성남시 중원구 도촌동</t>
  </si>
  <si>
    <t xml:space="preserve">경기도 성남시 분당구 </t>
  </si>
  <si>
    <t>경기도 성남시 분당구 분당동</t>
  </si>
  <si>
    <t>경기도 성남시 분당구 수내1동</t>
  </si>
  <si>
    <t>경기도 성남시 분당구 수내2동</t>
  </si>
  <si>
    <t>경기도 성남시 분당구 수내3동</t>
  </si>
  <si>
    <t>경기도 성남시 분당구 정자동</t>
  </si>
  <si>
    <t>경기도 성남시 분당구 정자1동</t>
  </si>
  <si>
    <t>경기도 성남시 분당구 정자2동</t>
  </si>
  <si>
    <t>경기도 성남시 분당구 정자3동</t>
  </si>
  <si>
    <t>경기도 성남시 분당구 서현1동</t>
  </si>
  <si>
    <t>경기도 성남시 분당구 서현2동</t>
  </si>
  <si>
    <t>경기도 성남시 분당구 이매1동</t>
  </si>
  <si>
    <t>경기도 성남시 분당구 이매2동</t>
  </si>
  <si>
    <t>경기도 성남시 분당구 야탑1동</t>
  </si>
  <si>
    <t>경기도 성남시 분당구 야탑2동</t>
  </si>
  <si>
    <t>경기도 성남시 분당구 야탑3동</t>
  </si>
  <si>
    <t>경기도 성남시 분당구 판교동</t>
  </si>
  <si>
    <t>경기도 성남시 분당구 삼평동</t>
  </si>
  <si>
    <t>경기도 성남시 분당구 백현동</t>
  </si>
  <si>
    <t>경기도 성남시 분당구 금곡동</t>
  </si>
  <si>
    <t>경기도 성남시 분당구 구미1동</t>
  </si>
  <si>
    <t>경기도 성남시 분당구 구미동</t>
  </si>
  <si>
    <t>경기도 성남시 분당구 운중동</t>
  </si>
  <si>
    <t xml:space="preserve">경기도 의정부시 </t>
  </si>
  <si>
    <t>경기도 의정부시 의정부1동</t>
  </si>
  <si>
    <t>경기도 의정부시 의정부2동</t>
  </si>
  <si>
    <t>경기도 의정부시 호원1동</t>
  </si>
  <si>
    <t>경기도 의정부시 호원2동</t>
  </si>
  <si>
    <t>경기도 의정부시 장암동</t>
  </si>
  <si>
    <t>경기도 의정부시 신곡1동</t>
  </si>
  <si>
    <t>경기도 의정부시 신곡2동</t>
  </si>
  <si>
    <t>경기도 의정부시 송산1동</t>
  </si>
  <si>
    <t>경기도 의정부시 송산2동</t>
  </si>
  <si>
    <t>경기도 의정부시 송산3동</t>
  </si>
  <si>
    <t>경기도 의정부시 자금동</t>
  </si>
  <si>
    <t>경기도 의정부시 가능동</t>
  </si>
  <si>
    <t>경기도 의정부시 흥선동</t>
  </si>
  <si>
    <t>경기도 의정부시 녹양동</t>
  </si>
  <si>
    <t xml:space="preserve">경기도 안양시 </t>
  </si>
  <si>
    <t xml:space="preserve">경기도 안양시 만안구 </t>
  </si>
  <si>
    <t>경기도 안양시 만안구 안양1동</t>
  </si>
  <si>
    <t>경기도 안양시 만안구 안양2동</t>
  </si>
  <si>
    <t>경기도 안양시 만안구 안양3동</t>
  </si>
  <si>
    <t>경기도 안양시 만안구 안양4동</t>
  </si>
  <si>
    <t>경기도 안양시 만안구 안양5동</t>
  </si>
  <si>
    <t>경기도 안양시 만안구 안양6동</t>
  </si>
  <si>
    <t>경기도 안양시 만안구 안양7동</t>
  </si>
  <si>
    <t>경기도 안양시 만안구 안양8동</t>
  </si>
  <si>
    <t>경기도 안양시 만안구 안양9동</t>
  </si>
  <si>
    <t>경기도 안양시 만안구 석수1동</t>
  </si>
  <si>
    <t>경기도 안양시 만안구 석수2동</t>
  </si>
  <si>
    <t>경기도 안양시 만안구 석수3동</t>
  </si>
  <si>
    <t>경기도 안양시 만안구 박달1동</t>
  </si>
  <si>
    <t>경기도 안양시 만안구 박달2동</t>
  </si>
  <si>
    <t xml:space="preserve">경기도 안양시 동안구 </t>
  </si>
  <si>
    <t>경기도 안양시 동안구 비산1동</t>
  </si>
  <si>
    <t>경기도 안양시 동안구 비산2동</t>
  </si>
  <si>
    <t>경기도 안양시 동안구 비산3동</t>
  </si>
  <si>
    <t>경기도 안양시 동안구 부흥동</t>
  </si>
  <si>
    <t>경기도 안양시 동안구 달안동</t>
  </si>
  <si>
    <t>경기도 안양시 동안구 관양1동</t>
  </si>
  <si>
    <t>경기도 안양시 동안구 관양2동</t>
  </si>
  <si>
    <t>경기도 안양시 동안구 부림동</t>
  </si>
  <si>
    <t>경기도 안양시 동안구 평촌동</t>
  </si>
  <si>
    <t>경기도 안양시 동안구 평안동</t>
  </si>
  <si>
    <t>경기도 안양시 동안구 귀인동</t>
  </si>
  <si>
    <t>경기도 안양시 동안구 호계1동</t>
  </si>
  <si>
    <t>경기도 안양시 동안구 호계2동</t>
  </si>
  <si>
    <t>경기도 안양시 동안구 호계3동</t>
  </si>
  <si>
    <t>경기도 안양시 동안구 범계동</t>
  </si>
  <si>
    <t>경기도 안양시 동안구 신촌동</t>
  </si>
  <si>
    <t>경기도 안양시 동안구 갈산동</t>
  </si>
  <si>
    <t xml:space="preserve">경기도 부천시 </t>
  </si>
  <si>
    <t>경기도 부천시 심곡동</t>
  </si>
  <si>
    <t>경기도 부천시 부천동</t>
  </si>
  <si>
    <t>경기도 부천시 중동</t>
  </si>
  <si>
    <t>경기도 부천시 신중동</t>
  </si>
  <si>
    <t>경기도 부천시 상동</t>
  </si>
  <si>
    <t>경기도 부천시 대산동</t>
  </si>
  <si>
    <t>경기도 부천시 소사본동</t>
  </si>
  <si>
    <t>경기도 부천시 범안동</t>
  </si>
  <si>
    <t>경기도 부천시 성곡동</t>
  </si>
  <si>
    <t>경기도 부천시 오정동</t>
  </si>
  <si>
    <t xml:space="preserve">경기도 광명시 </t>
  </si>
  <si>
    <t>경기도 광명시 광명1동</t>
  </si>
  <si>
    <t>경기도 광명시 광명2동</t>
  </si>
  <si>
    <t>경기도 광명시 광명3동</t>
  </si>
  <si>
    <t>경기도 광명시 광명4동</t>
  </si>
  <si>
    <t>경기도 광명시 광명5동</t>
  </si>
  <si>
    <t>경기도 광명시 광명6동</t>
  </si>
  <si>
    <t>경기도 광명시 광명7동</t>
  </si>
  <si>
    <t>경기도 광명시 철산1동</t>
  </si>
  <si>
    <t>경기도 광명시 철산2동</t>
  </si>
  <si>
    <t>경기도 광명시 철산3동</t>
  </si>
  <si>
    <t>경기도 광명시 철산4동</t>
  </si>
  <si>
    <t>경기도 광명시 하안1동</t>
  </si>
  <si>
    <t>경기도 광명시 하안2동</t>
  </si>
  <si>
    <t>경기도 광명시 하안3동</t>
  </si>
  <si>
    <t>경기도 광명시 하안4동</t>
  </si>
  <si>
    <t>경기도 광명시 소하1동</t>
  </si>
  <si>
    <t>경기도 광명시 소하2동</t>
  </si>
  <si>
    <t>경기도 광명시 일직동</t>
  </si>
  <si>
    <t>경기도 광명시 학온동</t>
  </si>
  <si>
    <t xml:space="preserve">경기도 평택시 </t>
  </si>
  <si>
    <t>경기도 평택시 팽성읍</t>
  </si>
  <si>
    <t>경기도 평택시 안중읍</t>
  </si>
  <si>
    <t>경기도 평택시 포승읍</t>
  </si>
  <si>
    <t>경기도 평택시 청북읍</t>
  </si>
  <si>
    <t>경기도 평택시 진위면</t>
  </si>
  <si>
    <t>경기도 평택시 서탄면</t>
  </si>
  <si>
    <t>경기도 평택시 고덕면</t>
  </si>
  <si>
    <t>경기도 평택시 오성면</t>
  </si>
  <si>
    <t>경기도 평택시 현덕면</t>
  </si>
  <si>
    <t>경기도 평택시 중앙동</t>
  </si>
  <si>
    <t>경기도 평택시 서정동</t>
  </si>
  <si>
    <t>경기도 평택시 송탄동</t>
  </si>
  <si>
    <t>경기도 평택시 지산동</t>
  </si>
  <si>
    <t>경기도 평택시 송북동</t>
  </si>
  <si>
    <t>경기도 평택시 신장1동</t>
  </si>
  <si>
    <t>경기도 평택시 신장2동</t>
  </si>
  <si>
    <t>경기도 평택시 신평동</t>
  </si>
  <si>
    <t>경기도 평택시 원평동</t>
  </si>
  <si>
    <t>경기도 평택시 통복동</t>
  </si>
  <si>
    <t>경기도 평택시 비전1동</t>
  </si>
  <si>
    <t>경기도 평택시 비전2동</t>
  </si>
  <si>
    <t>경기도 평택시 용이동</t>
  </si>
  <si>
    <t>경기도 평택시 세교동</t>
  </si>
  <si>
    <t>경기도 평택시 동삭동</t>
  </si>
  <si>
    <t>경기도 평택시 고덕동</t>
  </si>
  <si>
    <t xml:space="preserve">경기도 송탄출장소 </t>
  </si>
  <si>
    <t xml:space="preserve">경기도 안중출장소 </t>
  </si>
  <si>
    <t xml:space="preserve">경기도 동두천시 </t>
  </si>
  <si>
    <t>경기도 동두천시 생연1동</t>
  </si>
  <si>
    <t>경기도 동두천시 생연2동</t>
  </si>
  <si>
    <t>경기도 동두천시 중앙동</t>
  </si>
  <si>
    <t>경기도 동두천시 보산동</t>
  </si>
  <si>
    <t>경기도 동두천시 불현동</t>
  </si>
  <si>
    <t>경기도 동두천시 송내동</t>
  </si>
  <si>
    <t>경기도 동두천시 소요동</t>
  </si>
  <si>
    <t>경기도 동두천시 상패동</t>
  </si>
  <si>
    <t xml:space="preserve">경기도 안산시 </t>
  </si>
  <si>
    <t xml:space="preserve">경기도 안산시 상록구 </t>
  </si>
  <si>
    <t>경기도 안산시 상록구 일동</t>
  </si>
  <si>
    <t>경기도 안산시 상록구 이동</t>
  </si>
  <si>
    <t>경기도 안산시 상록구 사동</t>
  </si>
  <si>
    <t>경기도 안산시 상록구 사이동</t>
  </si>
  <si>
    <t>경기도 안산시 상록구 해양동</t>
  </si>
  <si>
    <t>경기도 안산시 상록구 본오1동</t>
  </si>
  <si>
    <t>경기도 안산시 상록구 본오2동</t>
  </si>
  <si>
    <t>경기도 안산시 상록구 본오3동</t>
  </si>
  <si>
    <t>경기도 안산시 상록구 부곡동</t>
  </si>
  <si>
    <t>경기도 안산시 상록구 월피동</t>
  </si>
  <si>
    <t>경기도 안산시 상록구 성포동</t>
  </si>
  <si>
    <t>경기도 안산시 상록구 반월동</t>
  </si>
  <si>
    <t>경기도 안산시 상록구 안산동</t>
  </si>
  <si>
    <t xml:space="preserve">경기도 안산시 단원구 </t>
  </si>
  <si>
    <t>경기도 안산시 단원구 와동</t>
  </si>
  <si>
    <t>경기도 안산시 단원구 고잔동</t>
  </si>
  <si>
    <t>경기도 안산시 단원구 중앙동</t>
  </si>
  <si>
    <t>경기도 안산시 단원구 호수동</t>
  </si>
  <si>
    <t>경기도 안산시 단원구 원곡동</t>
  </si>
  <si>
    <t>경기도 안산시 단원구 백운동</t>
  </si>
  <si>
    <t>경기도 안산시 단원구 신길동</t>
  </si>
  <si>
    <t>경기도 안산시 단원구 초지동</t>
  </si>
  <si>
    <t>경기도 안산시 단원구 선부1동</t>
  </si>
  <si>
    <t>경기도 안산시 단원구 선부2동</t>
  </si>
  <si>
    <t>경기도 안산시 단원구 선부3동</t>
  </si>
  <si>
    <t>경기도 안산시 단원구 대부동</t>
  </si>
  <si>
    <t xml:space="preserve">경기도 고양시 </t>
  </si>
  <si>
    <t xml:space="preserve">경기도 고양시 덕양구 </t>
  </si>
  <si>
    <t>경기도 고양시 덕양구 주교동</t>
  </si>
  <si>
    <t>경기도 고양시 덕양구 원신동</t>
  </si>
  <si>
    <t>경기도 고양시 덕양구 흥도동</t>
  </si>
  <si>
    <t>경기도 고양시 덕양구 성사1동</t>
  </si>
  <si>
    <t>경기도 고양시 덕양구 성사2동</t>
  </si>
  <si>
    <t>경기도 고양시 덕양구 효자동</t>
  </si>
  <si>
    <t>경기도 고양시 덕양구 삼송1동</t>
  </si>
  <si>
    <t>경기도 고양시 덕양구 삼송2동</t>
  </si>
  <si>
    <t>경기도 고양시 덕양구 창릉동</t>
  </si>
  <si>
    <t>경기도 고양시 덕양구 고양동</t>
  </si>
  <si>
    <t>경기도 고양시 덕양구 관산동</t>
  </si>
  <si>
    <t>경기도 고양시 덕양구 능곡동</t>
  </si>
  <si>
    <t>경기도 고양시 덕양구 화정1동</t>
  </si>
  <si>
    <t>경기도 고양시 덕양구 화정2동</t>
  </si>
  <si>
    <t>경기도 고양시 덕양구 행주동</t>
  </si>
  <si>
    <t>경기도 고양시 덕양구 행신1동</t>
  </si>
  <si>
    <t>경기도 고양시 덕양구 행신2동</t>
  </si>
  <si>
    <t>경기도 고양시 덕양구 행신3동</t>
  </si>
  <si>
    <t>경기도 고양시 덕양구 행신4동</t>
  </si>
  <si>
    <t>경기도 고양시 덕양구 화전동</t>
  </si>
  <si>
    <t>경기도 고양시 덕양구 대덕동</t>
  </si>
  <si>
    <t xml:space="preserve">경기도 고양시 일산동구 </t>
  </si>
  <si>
    <t>경기도 고양시 일산동구 식사동</t>
  </si>
  <si>
    <t>경기도 고양시 일산동구 중산1동</t>
  </si>
  <si>
    <t>경기도 고양시 일산동구 중산2동</t>
  </si>
  <si>
    <t>경기도 고양시 일산동구 정발산동</t>
  </si>
  <si>
    <t>경기도 고양시 일산동구 풍산동</t>
  </si>
  <si>
    <t>경기도 고양시 일산동구 백석1동</t>
  </si>
  <si>
    <t>경기도 고양시 일산동구 백석2동</t>
  </si>
  <si>
    <t>경기도 고양시 일산동구 마두1동</t>
  </si>
  <si>
    <t>경기도 고양시 일산동구 마두2동</t>
  </si>
  <si>
    <t>경기도 고양시 일산동구 장항1동</t>
  </si>
  <si>
    <t>경기도 고양시 일산동구 장항2동</t>
  </si>
  <si>
    <t>경기도 고양시 일산동구 고봉동</t>
  </si>
  <si>
    <t xml:space="preserve">경기도 고양시 일산서구 </t>
  </si>
  <si>
    <t>경기도 고양시 일산서구 일산1동</t>
  </si>
  <si>
    <t>경기도 고양시 일산서구 일산2동</t>
  </si>
  <si>
    <t>경기도 고양시 일산서구 일산3동</t>
  </si>
  <si>
    <t>경기도 고양시 일산서구 탄현1동</t>
  </si>
  <si>
    <t>경기도 고양시 일산서구 탄현2동</t>
  </si>
  <si>
    <t>경기도 고양시 일산서구 주엽1동</t>
  </si>
  <si>
    <t>경기도 고양시 일산서구 주엽2동</t>
  </si>
  <si>
    <t>경기도 고양시 일산서구 대화동</t>
  </si>
  <si>
    <t>경기도 고양시 일산서구 송포동</t>
  </si>
  <si>
    <t>경기도 고양시 일산서구 덕이동</t>
  </si>
  <si>
    <t>경기도 고양시 일산서구 가좌동</t>
  </si>
  <si>
    <t xml:space="preserve">경기도 과천시 </t>
  </si>
  <si>
    <t>경기도 과천시 중앙동</t>
  </si>
  <si>
    <t>경기도 과천시 갈현동</t>
  </si>
  <si>
    <t>경기도 과천시 별양동</t>
  </si>
  <si>
    <t>경기도 과천시 부림동</t>
  </si>
  <si>
    <t>경기도 과천시 과천동</t>
  </si>
  <si>
    <t>경기도 과천시 문원동</t>
  </si>
  <si>
    <t xml:space="preserve">경기도 구리시 </t>
  </si>
  <si>
    <t>경기도 구리시 갈매동</t>
  </si>
  <si>
    <t>경기도 구리시 동구동</t>
  </si>
  <si>
    <t>경기도 구리시 인창동</t>
  </si>
  <si>
    <t>경기도 구리시 교문1동</t>
  </si>
  <si>
    <t>경기도 구리시 교문2동</t>
  </si>
  <si>
    <t>경기도 구리시 수택1동</t>
  </si>
  <si>
    <t>경기도 구리시 수택2동</t>
  </si>
  <si>
    <t>경기도 구리시 수택3동</t>
  </si>
  <si>
    <t xml:space="preserve">경기도 남양주시 </t>
  </si>
  <si>
    <t>경기도 남양주시 와부읍</t>
  </si>
  <si>
    <t>경기도 남양주시 진접읍</t>
  </si>
  <si>
    <t>경기도 남양주시 화도읍</t>
  </si>
  <si>
    <t>경기도 남양주시 화도읍동부출장소</t>
  </si>
  <si>
    <t>경기도 남양주시 화도읍남부출장소</t>
  </si>
  <si>
    <t>경기도 남양주시 진건읍</t>
  </si>
  <si>
    <t>경기도 남양주시 오남읍</t>
  </si>
  <si>
    <t>경기도 남양주시 퇴계원읍</t>
  </si>
  <si>
    <t>경기도 남양주시 별내면</t>
  </si>
  <si>
    <t>경기도 남양주시 수동면</t>
  </si>
  <si>
    <t>경기도 남양주시 조안면</t>
  </si>
  <si>
    <t>경기도 남양주시 호평동</t>
  </si>
  <si>
    <t>경기도 남양주시 평내동</t>
  </si>
  <si>
    <t>경기도 남양주시 금곡동</t>
  </si>
  <si>
    <t>경기도 남양주시 양정동</t>
  </si>
  <si>
    <t>경기도 남양주시 다산1동</t>
  </si>
  <si>
    <t>경기도 남양주시 다산2동</t>
  </si>
  <si>
    <t>경기도 남양주시 별내동</t>
  </si>
  <si>
    <t xml:space="preserve">경기도 풍양출장소 </t>
  </si>
  <si>
    <t xml:space="preserve">경기도 오산시 </t>
  </si>
  <si>
    <t>경기도 오산시 중앙동</t>
  </si>
  <si>
    <t>경기도 오산시 남촌동</t>
  </si>
  <si>
    <t>경기도 오산시 신장동</t>
  </si>
  <si>
    <t>경기도 오산시 세마동</t>
  </si>
  <si>
    <t>경기도 오산시 초평동</t>
  </si>
  <si>
    <t>경기도 오산시 대원동</t>
  </si>
  <si>
    <t xml:space="preserve">경기도 시흥시 </t>
  </si>
  <si>
    <t>경기도 시흥시 대야동</t>
  </si>
  <si>
    <t>경기도 시흥시 신천동</t>
  </si>
  <si>
    <t>경기도 시흥시 신현동</t>
  </si>
  <si>
    <t>경기도 시흥시 은행동</t>
  </si>
  <si>
    <t>경기도 시흥시 매화동</t>
  </si>
  <si>
    <t>경기도 시흥시 목감동</t>
  </si>
  <si>
    <t>경기도 시흥시 군자동</t>
  </si>
  <si>
    <t>경기도 시흥시 월곶동</t>
  </si>
  <si>
    <t>경기도 시흥시 정왕본동</t>
  </si>
  <si>
    <t>경기도 시흥시 정왕1동</t>
  </si>
  <si>
    <t>경기도 시흥시 정왕2동</t>
  </si>
  <si>
    <t>경기도 시흥시 정왕3동</t>
  </si>
  <si>
    <t>경기도 시흥시 정왕4동</t>
  </si>
  <si>
    <t>경기도 시흥시 배곧1동</t>
  </si>
  <si>
    <t>경기도 시흥시 배곧2동</t>
  </si>
  <si>
    <t>경기도 시흥시 과림동</t>
  </si>
  <si>
    <t>경기도 시흥시 연성동</t>
  </si>
  <si>
    <t>경기도 시흥시 장곡동</t>
  </si>
  <si>
    <t>경기도 시흥시 능곡동</t>
  </si>
  <si>
    <t xml:space="preserve">경기도 군포시 </t>
  </si>
  <si>
    <t>경기도 군포시 군포1동</t>
  </si>
  <si>
    <t>경기도 군포시 군포2동</t>
  </si>
  <si>
    <t>경기도 군포시 산본1동</t>
  </si>
  <si>
    <t>경기도 군포시 산본2동</t>
  </si>
  <si>
    <t>경기도 군포시 금정동</t>
  </si>
  <si>
    <t>경기도 군포시 재궁동</t>
  </si>
  <si>
    <t>경기도 군포시 오금동</t>
  </si>
  <si>
    <t>경기도 군포시 수리동</t>
  </si>
  <si>
    <t>경기도 군포시 궁내동</t>
  </si>
  <si>
    <t>경기도 군포시 대야동</t>
  </si>
  <si>
    <t>경기도 군포시 광정동</t>
  </si>
  <si>
    <t>경기도 군포시 송부동</t>
  </si>
  <si>
    <t xml:space="preserve">경기도 의왕시 </t>
  </si>
  <si>
    <t>경기도 의왕시 고천동</t>
  </si>
  <si>
    <t>경기도 의왕시 부곡동</t>
  </si>
  <si>
    <t>경기도 의왕시 오전동</t>
  </si>
  <si>
    <t>경기도 의왕시 내손1동</t>
  </si>
  <si>
    <t>경기도 의왕시 내손2동</t>
  </si>
  <si>
    <t>경기도 의왕시 청계동</t>
  </si>
  <si>
    <t xml:space="preserve">경기도 하남시 </t>
  </si>
  <si>
    <t>경기도 하남시 천현동</t>
  </si>
  <si>
    <t>경기도 하남시 신장1동</t>
  </si>
  <si>
    <t>경기도 하남시 신장2동</t>
  </si>
  <si>
    <t>경기도 하남시 덕풍1동</t>
  </si>
  <si>
    <t>경기도 하남시 덕풍2동</t>
  </si>
  <si>
    <t>경기도 하남시 덕풍3동</t>
  </si>
  <si>
    <t>경기도 하남시 풍산동</t>
  </si>
  <si>
    <t>경기도 하남시 감북동</t>
  </si>
  <si>
    <t>경기도 하남시 감일동</t>
  </si>
  <si>
    <t>경기도 하남시 위례동</t>
  </si>
  <si>
    <t>경기도 하남시 춘궁동</t>
  </si>
  <si>
    <t>경기도 하남시 초이동</t>
  </si>
  <si>
    <t>경기도 하남시 미사1동</t>
  </si>
  <si>
    <t>경기도 하남시 미사2동</t>
  </si>
  <si>
    <t xml:space="preserve">경기도 용인시 </t>
  </si>
  <si>
    <t xml:space="preserve">경기도 용인시 처인구 </t>
  </si>
  <si>
    <t>경기도 용인시 처인구 포곡읍</t>
  </si>
  <si>
    <t>경기도 용인시 처인구 모현읍</t>
  </si>
  <si>
    <t>경기도 용인시 처인구 이동읍</t>
  </si>
  <si>
    <t>경기도 용인시 처인구 남사읍</t>
  </si>
  <si>
    <t>경기도 용인시 처인구 원삼면</t>
  </si>
  <si>
    <t>경기도 용인시 처인구 백암면</t>
  </si>
  <si>
    <t>경기도 용인시 처인구 양지면</t>
  </si>
  <si>
    <t>경기도 용인시 처인구 중앙동</t>
  </si>
  <si>
    <t>경기도 용인시 처인구 역북동</t>
  </si>
  <si>
    <t>경기도 용인시 처인구 삼가동</t>
  </si>
  <si>
    <t>경기도 용인시 처인구 유림동</t>
  </si>
  <si>
    <t>경기도 용인시 처인구 동부동</t>
  </si>
  <si>
    <t xml:space="preserve">경기도 용인시 기흥구 </t>
  </si>
  <si>
    <t>경기도 용인시 기흥구 신갈동</t>
  </si>
  <si>
    <t>경기도 용인시 기흥구 영덕1동</t>
  </si>
  <si>
    <t>경기도 용인시 기흥구 영덕2동</t>
  </si>
  <si>
    <t>경기도 용인시 기흥구 구갈동</t>
  </si>
  <si>
    <t>경기도 용인시 기흥구 상갈동</t>
  </si>
  <si>
    <t>경기도 용인시 기흥구 보라동</t>
  </si>
  <si>
    <t>경기도 용인시 기흥구 기흥동</t>
  </si>
  <si>
    <t>경기도 용인시 기흥구 서농동</t>
  </si>
  <si>
    <t>경기도 용인시 기흥구 구성동</t>
  </si>
  <si>
    <t>경기도 용인시 기흥구 마북동</t>
  </si>
  <si>
    <t>경기도 용인시 기흥구 동백1동</t>
  </si>
  <si>
    <t>경기도 용인시 기흥구 동백2동</t>
  </si>
  <si>
    <t>경기도 용인시 기흥구 동백3동</t>
  </si>
  <si>
    <t>경기도 용인시 기흥구 상하동</t>
  </si>
  <si>
    <t>경기도 용인시 기흥구 보정동</t>
  </si>
  <si>
    <t xml:space="preserve">경기도 용인시 수지구 </t>
  </si>
  <si>
    <t>경기도 용인시 수지구 풍덕천1동</t>
  </si>
  <si>
    <t>경기도 용인시 수지구 풍덕천2동</t>
  </si>
  <si>
    <t>경기도 용인시 수지구 신봉동</t>
  </si>
  <si>
    <t>경기도 용인시 수지구 죽전1동</t>
  </si>
  <si>
    <t>경기도 용인시 수지구 죽전2동</t>
  </si>
  <si>
    <t>경기도 용인시 수지구 죽전3동</t>
  </si>
  <si>
    <t>경기도 용인시 수지구 동천동</t>
  </si>
  <si>
    <t>경기도 용인시 수지구 상현1동</t>
  </si>
  <si>
    <t>경기도 용인시 수지구 상현2동</t>
  </si>
  <si>
    <t>경기도 용인시 수지구 상현3동</t>
  </si>
  <si>
    <t>경기도 용인시 수지구 성복동</t>
  </si>
  <si>
    <t xml:space="preserve">경기도 파주시 </t>
  </si>
  <si>
    <t>경기도 파주시 문산읍</t>
  </si>
  <si>
    <t>경기도 파주시 파주읍</t>
  </si>
  <si>
    <t>경기도 파주시 법원읍</t>
  </si>
  <si>
    <t>경기도 파주시 조리읍</t>
  </si>
  <si>
    <t>경기도 파주시 월롱면</t>
  </si>
  <si>
    <t>경기도 파주시 탄현면</t>
  </si>
  <si>
    <t>경기도 파주시 광탄면</t>
  </si>
  <si>
    <t>경기도 파주시 파평면</t>
  </si>
  <si>
    <t>경기도 파주시 적성면</t>
  </si>
  <si>
    <t>경기도 파주시 장단면</t>
  </si>
  <si>
    <t>경기도 파주시 금촌1동</t>
  </si>
  <si>
    <t>경기도 파주시 금촌2동</t>
  </si>
  <si>
    <t>경기도 파주시 금촌3동</t>
  </si>
  <si>
    <t>경기도 파주시 교하동</t>
  </si>
  <si>
    <t>경기도 파주시 운정1동</t>
  </si>
  <si>
    <t>경기도 파주시 운정2동</t>
  </si>
  <si>
    <t>경기도 파주시 운정3동</t>
  </si>
  <si>
    <t xml:space="preserve">경기도 이천시 </t>
  </si>
  <si>
    <t>경기도 이천시 장호원읍</t>
  </si>
  <si>
    <t>경기도 이천시 부발읍</t>
  </si>
  <si>
    <t>경기도 이천시 신둔면</t>
  </si>
  <si>
    <t>경기도 이천시 백사면</t>
  </si>
  <si>
    <t>경기도 이천시 호법면</t>
  </si>
  <si>
    <t>경기도 이천시 마장면</t>
  </si>
  <si>
    <t>경기도 이천시 대월면</t>
  </si>
  <si>
    <t>경기도 이천시 모가면</t>
  </si>
  <si>
    <t>경기도 이천시 설성면</t>
  </si>
  <si>
    <t>경기도 이천시 율면</t>
  </si>
  <si>
    <t>경기도 이천시 창전동</t>
  </si>
  <si>
    <t>경기도 이천시 증포동</t>
  </si>
  <si>
    <t>경기도 이천시 중리동</t>
  </si>
  <si>
    <t>경기도 이천시 관고동</t>
  </si>
  <si>
    <t xml:space="preserve">경기도 안성시 </t>
  </si>
  <si>
    <t>경기도 안성시 공도읍</t>
  </si>
  <si>
    <t>경기도 안성시 보개면</t>
  </si>
  <si>
    <t>경기도 안성시 금광면</t>
  </si>
  <si>
    <t>경기도 안성시 서운면</t>
  </si>
  <si>
    <t>경기도 안성시 미양면</t>
  </si>
  <si>
    <t>경기도 안성시 대덕면</t>
  </si>
  <si>
    <t>경기도 안성시 양성면</t>
  </si>
  <si>
    <t>경기도 안성시 원곡면</t>
  </si>
  <si>
    <t>경기도 안성시 일죽면</t>
  </si>
  <si>
    <t>경기도 안성시 죽산면</t>
  </si>
  <si>
    <t>경기도 안성시 삼죽면</t>
  </si>
  <si>
    <t>경기도 안성시 고삼면</t>
  </si>
  <si>
    <t>경기도 안성시 안성1동</t>
  </si>
  <si>
    <t>경기도 안성시 안성2동</t>
  </si>
  <si>
    <t>경기도 안성시 안성3동</t>
  </si>
  <si>
    <t xml:space="preserve">경기도 김포시 </t>
  </si>
  <si>
    <t>경기도 김포시 통진읍</t>
  </si>
  <si>
    <t>경기도 김포시 고촌읍</t>
  </si>
  <si>
    <t>경기도 김포시 양촌읍</t>
  </si>
  <si>
    <t>경기도 김포시 대곶면</t>
  </si>
  <si>
    <t>경기도 김포시 월곶면</t>
  </si>
  <si>
    <t>경기도 김포시 하성면</t>
  </si>
  <si>
    <t>경기도 김포시 김포본동</t>
  </si>
  <si>
    <t>경기도 김포시 장기본동</t>
  </si>
  <si>
    <t>경기도 김포시 사우동</t>
  </si>
  <si>
    <t>경기도 김포시 풍무동</t>
  </si>
  <si>
    <t>경기도 김포시 장기동</t>
  </si>
  <si>
    <t>경기도 김포시 구래동</t>
  </si>
  <si>
    <t>경기도 김포시 마산동</t>
  </si>
  <si>
    <t>경기도 김포시 운양동</t>
  </si>
  <si>
    <t xml:space="preserve">경기도 화성시 </t>
  </si>
  <si>
    <t>경기도 화성시 봉담읍</t>
  </si>
  <si>
    <t>경기도 화성시 우정읍</t>
  </si>
  <si>
    <t>경기도 화성시 향남읍</t>
  </si>
  <si>
    <t>경기도 화성시 남양읍</t>
  </si>
  <si>
    <t>경기도 화성시 매송면</t>
  </si>
  <si>
    <t>경기도 화성시 비봉면</t>
  </si>
  <si>
    <t>경기도 화성시 마도면</t>
  </si>
  <si>
    <t>경기도 화성시 송산면</t>
  </si>
  <si>
    <t>경기도 화성시 서신면</t>
  </si>
  <si>
    <t>경기도 화성시 팔탄면</t>
  </si>
  <si>
    <t>경기도 화성시 장안면</t>
  </si>
  <si>
    <t>경기도 화성시 양감면</t>
  </si>
  <si>
    <t>경기도 화성시 정남면</t>
  </si>
  <si>
    <t>경기도 화성시 새솔동</t>
  </si>
  <si>
    <t>경기도 화성시 진안동</t>
  </si>
  <si>
    <t>경기도 화성시 병점1동</t>
  </si>
  <si>
    <t>경기도 화성시 병점2동</t>
  </si>
  <si>
    <t>경기도 화성시 반월동</t>
  </si>
  <si>
    <t>경기도 화성시 기배동</t>
  </si>
  <si>
    <t>경기도 화성시 화산동</t>
  </si>
  <si>
    <t>경기도 화성시 동탄1동</t>
  </si>
  <si>
    <t>경기도 화성시 동탄2동</t>
  </si>
  <si>
    <t>경기도 화성시 동탄3동</t>
  </si>
  <si>
    <t>경기도 화성시 동탄4동</t>
  </si>
  <si>
    <t>경기도 화성시 동탄5동</t>
  </si>
  <si>
    <t>경기도 화성시 동탄6동</t>
  </si>
  <si>
    <t>경기도 화성시 동탄7동</t>
  </si>
  <si>
    <t>경기도 화성시 동탄8동</t>
  </si>
  <si>
    <t xml:space="preserve">경기도 화성시동부출장소 </t>
  </si>
  <si>
    <t xml:space="preserve">경기도 화성시동탄출장소 </t>
  </si>
  <si>
    <t xml:space="preserve">경기도 광주시 </t>
  </si>
  <si>
    <t>경기도 광주시 오포읍</t>
  </si>
  <si>
    <t>경기도 광주시 초월읍</t>
  </si>
  <si>
    <t>경기도 광주시 곤지암읍</t>
  </si>
  <si>
    <t>경기도 광주시 도척면</t>
  </si>
  <si>
    <t>경기도 광주시 퇴촌면</t>
  </si>
  <si>
    <t>경기도 광주시 남종면</t>
  </si>
  <si>
    <t>경기도 광주시 남한산성면</t>
  </si>
  <si>
    <t>경기도 광주시 경안동</t>
  </si>
  <si>
    <t>경기도 광주시 송정동</t>
  </si>
  <si>
    <t>경기도 광주시 쌍령동</t>
  </si>
  <si>
    <t>경기도 광주시 탄벌동</t>
  </si>
  <si>
    <t>경기도 광주시 광남1동</t>
  </si>
  <si>
    <t>경기도 광주시 광남2동</t>
  </si>
  <si>
    <t xml:space="preserve">경기도 양주시 </t>
  </si>
  <si>
    <t>경기도 양주시 백석읍</t>
  </si>
  <si>
    <t>경기도 양주시 은현면</t>
  </si>
  <si>
    <t>경기도 양주시 남면</t>
  </si>
  <si>
    <t>경기도 양주시 광적면</t>
  </si>
  <si>
    <t>경기도 양주시 장흥면</t>
  </si>
  <si>
    <t>경기도 양주시 양주1동</t>
  </si>
  <si>
    <t>경기도 양주시 양주2동</t>
  </si>
  <si>
    <t>경기도 양주시 회천1동</t>
  </si>
  <si>
    <t>경기도 양주시 회천2동</t>
  </si>
  <si>
    <t>경기도 양주시 회천3동</t>
  </si>
  <si>
    <t>경기도 양주시 회천4동</t>
  </si>
  <si>
    <t xml:space="preserve">경기도 포천시 </t>
  </si>
  <si>
    <t>경기도 포천시 소흘읍</t>
  </si>
  <si>
    <t>경기도 포천시 군내면</t>
  </si>
  <si>
    <t>경기도 포천시 내촌면</t>
  </si>
  <si>
    <t>경기도 포천시 가산면</t>
  </si>
  <si>
    <t>경기도 포천시 신북면</t>
  </si>
  <si>
    <t>경기도 포천시 창수면</t>
  </si>
  <si>
    <t>경기도 포천시 영중면</t>
  </si>
  <si>
    <t>경기도 포천시 일동면</t>
  </si>
  <si>
    <t>경기도 포천시 이동면</t>
  </si>
  <si>
    <t>경기도 포천시 영북면</t>
  </si>
  <si>
    <t>경기도 포천시 관인면</t>
  </si>
  <si>
    <t>경기도 포천시 화현면</t>
  </si>
  <si>
    <t>경기도 포천시 포천동</t>
  </si>
  <si>
    <t>경기도 포천시 선단동</t>
  </si>
  <si>
    <t xml:space="preserve">경기도 여주시 </t>
  </si>
  <si>
    <t>경기도 여주시 가남읍</t>
  </si>
  <si>
    <t>경기도 여주시 점동면</t>
  </si>
  <si>
    <t>경기도 여주시 흥천면</t>
  </si>
  <si>
    <t>경기도 여주시 금사면</t>
  </si>
  <si>
    <t>경기도 여주시 세종대왕면</t>
  </si>
  <si>
    <t>경기도 여주시 대신면</t>
  </si>
  <si>
    <t>경기도 여주시 북내면</t>
  </si>
  <si>
    <t>경기도 여주시 강천면</t>
  </si>
  <si>
    <t>경기도 여주시 산북면</t>
  </si>
  <si>
    <t>경기도 여주시 여흥동</t>
  </si>
  <si>
    <t>경기도 여주시 중앙동</t>
  </si>
  <si>
    <t>경기도 여주시 오학동</t>
  </si>
  <si>
    <t xml:space="preserve">경기도 연천군 </t>
  </si>
  <si>
    <t>경기도 연천군 연천읍</t>
  </si>
  <si>
    <t>경기도 연천군 전곡읍</t>
  </si>
  <si>
    <t>경기도 연천군 군남면</t>
  </si>
  <si>
    <t>경기도 연천군 청산면</t>
  </si>
  <si>
    <t>경기도 연천군 백학면</t>
  </si>
  <si>
    <t>경기도 연천군 미산면</t>
  </si>
  <si>
    <t>경기도 연천군 왕징면</t>
  </si>
  <si>
    <t>경기도 연천군 신서면</t>
  </si>
  <si>
    <t>경기도 연천군 중면</t>
  </si>
  <si>
    <t>경기도 연천군 장남면</t>
  </si>
  <si>
    <t xml:space="preserve">경기도 가평군 </t>
  </si>
  <si>
    <t>경기도 가평군 가평읍</t>
  </si>
  <si>
    <t>경기도 가평군 설악면</t>
  </si>
  <si>
    <t>경기도 가평군 청평면</t>
  </si>
  <si>
    <t>경기도 가평군 상면</t>
  </si>
  <si>
    <t>경기도 가평군 조종면</t>
  </si>
  <si>
    <t>경기도 가평군 북면</t>
  </si>
  <si>
    <t xml:space="preserve">경기도 양평군 </t>
  </si>
  <si>
    <t>경기도 양평군 양평읍</t>
  </si>
  <si>
    <t>경기도 양평군 강상면</t>
  </si>
  <si>
    <t>경기도 양평군 강하면</t>
  </si>
  <si>
    <t>경기도 양평군 양서면</t>
  </si>
  <si>
    <t>경기도 양평군 옥천면</t>
  </si>
  <si>
    <t>경기도 양평군 서종면</t>
  </si>
  <si>
    <t>경기도 양평군 단월면</t>
  </si>
  <si>
    <t>경기도 양평군 청운면</t>
  </si>
  <si>
    <t>경기도 양평군 양동면</t>
  </si>
  <si>
    <t>경기도 양평군 지평면</t>
  </si>
  <si>
    <t>경기도 양평군 용문면</t>
  </si>
  <si>
    <t>경기도 양평군 개군면</t>
  </si>
  <si>
    <t>참조: 2022.01.93 삼송동-&gt;삼송1동, 삼송2동 분할되어서 차이 존재, 행정코드는 삼송1동 사용, 인구/득표수는 삼송1/2동 합계로 삼송동 계산</t>
  </si>
  <si>
    <t>참조: 행정동 경계 자료는 2021.06.30 일자 자료. 일부 차이 존재.</t>
  </si>
  <si>
    <t>참조: 2022.09 중산동-&gt;중산1동, 중산2동 분할되어서 차이 존재, 행정코드는 중산1동 사용, 인구/득표수는 삼송1/2동 합계로 중산동 계산</t>
  </si>
  <si>
    <t>참조: 2022.09 탄현동-&gt;탄현1동, 탄현2동 분할되어서 차이 존재, 행정코드는 탄현1동 사용, 인구/득표수는 탄현1/2동 합계로 탄현동 계산</t>
  </si>
  <si>
    <t>참조: 2022.09 송산동-&gt; 가좌동, 덕이동 분할되어서 차이 존재, 행정코드는 덕이동 사용, 인구/득표수는 가좌동/덕이동 합계로 송산동 계산</t>
  </si>
  <si>
    <t>참조: 2022.07 배곧동-&gt; 배곧1동, 배곧2동 분할되어서 차이 존재, 행정코드는 배곧1동 사용, 인구/득표수는 배곧1/2동 합계로 배곧동 계산</t>
  </si>
  <si>
    <t>참조: 2022.09 역삼동-&gt; 역북동, 삼가동 분할되어서 차이 존재, 행정코드는 역북동 사용, 인구/득표수는 역북동, 삼가동 합계로 역삼동 계산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</si>
  <si>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</si>
  <si>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</si>
  <si>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</si>
  <si>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</si>
  <si>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</si>
  <si>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</si>
  <si>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</si>
  <si>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</si>
  <si>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</si>
  <si>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</si>
  <si>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</si>
  <si>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11,433,288</t>
  </si>
  <si>
    <t>8,763,727</t>
  </si>
  <si>
    <t>4,428,151</t>
  </si>
  <si>
    <t>3,965,341</t>
  </si>
  <si>
    <t>205,709</t>
  </si>
  <si>
    <t>수원시장안구</t>
  </si>
  <si>
    <t>합계</t>
  </si>
  <si>
    <t>234,723</t>
  </si>
  <si>
    <t>183,882</t>
  </si>
  <si>
    <t>91,842</t>
  </si>
  <si>
    <t>83,470</t>
  </si>
  <si>
    <t>4,755</t>
  </si>
  <si>
    <t>거소·선상투표</t>
  </si>
  <si>
    <t>581</t>
  </si>
  <si>
    <t>551</t>
  </si>
  <si>
    <t>198</t>
  </si>
  <si>
    <t>236</t>
  </si>
  <si>
    <t>14</t>
  </si>
  <si>
    <t>관외사전투표</t>
  </si>
  <si>
    <t>21,961</t>
  </si>
  <si>
    <t>21,953</t>
  </si>
  <si>
    <t>11,147</t>
  </si>
  <si>
    <t>9,698</t>
  </si>
  <si>
    <t>575</t>
  </si>
  <si>
    <t>재외투표</t>
  </si>
  <si>
    <t>1,172</t>
  </si>
  <si>
    <t>856</t>
  </si>
  <si>
    <t>496</t>
  </si>
  <si>
    <t>270</t>
  </si>
  <si>
    <t>28</t>
  </si>
  <si>
    <t>소계</t>
  </si>
  <si>
    <t>19,438</t>
  </si>
  <si>
    <t>14,541</t>
  </si>
  <si>
    <t>7,257</t>
  </si>
  <si>
    <t>6,610</t>
  </si>
  <si>
    <t>374</t>
  </si>
  <si>
    <t>관내사전투표</t>
  </si>
  <si>
    <t>5,784</t>
  </si>
  <si>
    <t>5,785</t>
  </si>
  <si>
    <t>3,181</t>
  </si>
  <si>
    <t>2,392</t>
  </si>
  <si>
    <t>135</t>
  </si>
  <si>
    <t>파장동제1투</t>
  </si>
  <si>
    <t>1,503</t>
  </si>
  <si>
    <t>813</t>
  </si>
  <si>
    <t>346</t>
  </si>
  <si>
    <t>415</t>
  </si>
  <si>
    <t>20</t>
  </si>
  <si>
    <t>파장동제2투</t>
  </si>
  <si>
    <t>2,279</t>
  </si>
  <si>
    <t>1,433</t>
  </si>
  <si>
    <t>673</t>
  </si>
  <si>
    <t>686</t>
  </si>
  <si>
    <t>37</t>
  </si>
  <si>
    <t>파장동제3투</t>
  </si>
  <si>
    <t>2,258</t>
  </si>
  <si>
    <t>1,285</t>
  </si>
  <si>
    <t>631</t>
  </si>
  <si>
    <t>40</t>
  </si>
  <si>
    <t>파장동제4투</t>
  </si>
  <si>
    <t>1,742</t>
  </si>
  <si>
    <t>1,047</t>
  </si>
  <si>
    <t>479</t>
  </si>
  <si>
    <t>512</t>
  </si>
  <si>
    <t>29</t>
  </si>
  <si>
    <t>파장동제5투</t>
  </si>
  <si>
    <t>1,956</t>
  </si>
  <si>
    <t>1,038</t>
  </si>
  <si>
    <t>472</t>
  </si>
  <si>
    <t>502</t>
  </si>
  <si>
    <t>파장동제6투</t>
  </si>
  <si>
    <t>2,033</t>
  </si>
  <si>
    <t>1,601</t>
  </si>
  <si>
    <t>786</t>
  </si>
  <si>
    <t>726</t>
  </si>
  <si>
    <t>54</t>
  </si>
  <si>
    <t>파장동제7투</t>
  </si>
  <si>
    <t>1,883</t>
  </si>
  <si>
    <t>1,539</t>
  </si>
  <si>
    <t>739</t>
  </si>
  <si>
    <t>746</t>
  </si>
  <si>
    <t>30</t>
  </si>
  <si>
    <t>32,061</t>
  </si>
  <si>
    <t>25,400</t>
  </si>
  <si>
    <t>12,734</t>
  </si>
  <si>
    <t>11,416</t>
  </si>
  <si>
    <t>702</t>
  </si>
  <si>
    <t>7,749</t>
  </si>
  <si>
    <t>4,161</t>
  </si>
  <si>
    <t>3,316</t>
  </si>
  <si>
    <t>152</t>
  </si>
  <si>
    <t>율천동제1투</t>
  </si>
  <si>
    <t>2,617</t>
  </si>
  <si>
    <t>1,747</t>
  </si>
  <si>
    <t>710</t>
  </si>
  <si>
    <t>915</t>
  </si>
  <si>
    <t>61</t>
  </si>
  <si>
    <t>율천동제2투</t>
  </si>
  <si>
    <t>2,720</t>
  </si>
  <si>
    <t>1,636</t>
  </si>
  <si>
    <t>736</t>
  </si>
  <si>
    <t>795</t>
  </si>
  <si>
    <t>49</t>
  </si>
  <si>
    <t>율천동제3투</t>
  </si>
  <si>
    <t>2,018</t>
  </si>
  <si>
    <t>1,678</t>
  </si>
  <si>
    <t>806</t>
  </si>
  <si>
    <t>770</t>
  </si>
  <si>
    <t>71</t>
  </si>
  <si>
    <t>율천동제4투</t>
  </si>
  <si>
    <t>2,964</t>
  </si>
  <si>
    <t>2,318</t>
  </si>
  <si>
    <t>1,301</t>
  </si>
  <si>
    <t>913</t>
  </si>
  <si>
    <t>60</t>
  </si>
  <si>
    <t>율천동제5투</t>
  </si>
  <si>
    <t>2,346</t>
  </si>
  <si>
    <t>1,658</t>
  </si>
  <si>
    <t>793</t>
  </si>
  <si>
    <t>779</t>
  </si>
  <si>
    <t>55</t>
  </si>
  <si>
    <t>율천동제6투</t>
  </si>
  <si>
    <t>2,637</t>
  </si>
  <si>
    <t>1,877</t>
  </si>
  <si>
    <t>978</t>
  </si>
  <si>
    <t>804</t>
  </si>
  <si>
    <t>44</t>
  </si>
  <si>
    <t>율천동제7투</t>
  </si>
  <si>
    <t>2,020</t>
  </si>
  <si>
    <t>1,474</t>
  </si>
  <si>
    <t>730</t>
  </si>
  <si>
    <t>638</t>
  </si>
  <si>
    <t>64</t>
  </si>
  <si>
    <t>율천동제8투</t>
  </si>
  <si>
    <t>604</t>
  </si>
  <si>
    <t>356</t>
  </si>
  <si>
    <t>110</t>
  </si>
  <si>
    <t>219</t>
  </si>
  <si>
    <t>8</t>
  </si>
  <si>
    <t>율천동제9투</t>
  </si>
  <si>
    <t>3,536</t>
  </si>
  <si>
    <t>2,769</t>
  </si>
  <si>
    <t>1,344</t>
  </si>
  <si>
    <t>1,303</t>
  </si>
  <si>
    <t>76</t>
  </si>
  <si>
    <t>율천동제10투</t>
  </si>
  <si>
    <t>2,850</t>
  </si>
  <si>
    <t>2,138</t>
  </si>
  <si>
    <t>1,065</t>
  </si>
  <si>
    <t>964</t>
  </si>
  <si>
    <t>62</t>
  </si>
  <si>
    <t>21,770</t>
  </si>
  <si>
    <t>16,986</t>
  </si>
  <si>
    <t>8,594</t>
  </si>
  <si>
    <t>7,681</t>
  </si>
  <si>
    <t>5,956</t>
  </si>
  <si>
    <t>5,941</t>
  </si>
  <si>
    <t>3,289</t>
  </si>
  <si>
    <t>2,458</t>
  </si>
  <si>
    <t>129</t>
  </si>
  <si>
    <t>정자1동제1투</t>
  </si>
  <si>
    <t>2,118</t>
  </si>
  <si>
    <t>1,272</t>
  </si>
  <si>
    <t>578</t>
  </si>
  <si>
    <t>619</t>
  </si>
  <si>
    <t>35</t>
  </si>
  <si>
    <t>정자1동제2투</t>
  </si>
  <si>
    <t>1,591</t>
  </si>
  <si>
    <t>874</t>
  </si>
  <si>
    <t>412</t>
  </si>
  <si>
    <t>418</t>
  </si>
  <si>
    <t>19</t>
  </si>
  <si>
    <t>정자1동제3투</t>
  </si>
  <si>
    <t>3,142</t>
  </si>
  <si>
    <t>2,106</t>
  </si>
  <si>
    <t>980</t>
  </si>
  <si>
    <t>1,015</t>
  </si>
  <si>
    <t>57</t>
  </si>
  <si>
    <t>정자1동제4투</t>
  </si>
  <si>
    <t>2,967</t>
  </si>
  <si>
    <t>2,075</t>
  </si>
  <si>
    <t>996</t>
  </si>
  <si>
    <t>981</t>
  </si>
  <si>
    <t>50</t>
  </si>
  <si>
    <t>정자1동제5투</t>
  </si>
  <si>
    <t>3,039</t>
  </si>
  <si>
    <t>2,379</t>
  </si>
  <si>
    <t>1,206</t>
  </si>
  <si>
    <t>1,075</t>
  </si>
  <si>
    <t>정자1동제6투</t>
  </si>
  <si>
    <t>2,957</t>
  </si>
  <si>
    <t>2,339</t>
  </si>
  <si>
    <t>1,133</t>
  </si>
  <si>
    <t>1,115</t>
  </si>
  <si>
    <t>63</t>
  </si>
  <si>
    <t>25,440</t>
  </si>
  <si>
    <t>18,869</t>
  </si>
  <si>
    <t>9,329</t>
  </si>
  <si>
    <t>8,639</t>
  </si>
  <si>
    <t>474</t>
  </si>
  <si>
    <t>5,239</t>
  </si>
  <si>
    <t>2,758</t>
  </si>
  <si>
    <t>2,288</t>
  </si>
  <si>
    <t>98</t>
  </si>
  <si>
    <t>정자2동제1투</t>
  </si>
  <si>
    <t>2,107</t>
  </si>
  <si>
    <t>1,154</t>
  </si>
  <si>
    <t>480</t>
  </si>
  <si>
    <t>34</t>
  </si>
  <si>
    <t>정자2동제2투</t>
  </si>
  <si>
    <t>1,633</t>
  </si>
  <si>
    <t>785</t>
  </si>
  <si>
    <t>768</t>
  </si>
  <si>
    <t>47</t>
  </si>
  <si>
    <t>정자2동제3투</t>
  </si>
  <si>
    <t>2,464</t>
  </si>
  <si>
    <t>1,445</t>
  </si>
  <si>
    <t>675</t>
  </si>
  <si>
    <t>691</t>
  </si>
  <si>
    <t>정자2동제4투</t>
  </si>
  <si>
    <t>2,584</t>
  </si>
  <si>
    <t>1,607</t>
  </si>
  <si>
    <t>788</t>
  </si>
  <si>
    <t>정자2동제5투</t>
  </si>
  <si>
    <t>2,347</t>
  </si>
  <si>
    <t>1,761</t>
  </si>
  <si>
    <t>870</t>
  </si>
  <si>
    <t>789</t>
  </si>
  <si>
    <t>51</t>
  </si>
  <si>
    <t>정자2동제6투</t>
  </si>
  <si>
    <t>2,718</t>
  </si>
  <si>
    <t>1,891</t>
  </si>
  <si>
    <t>937</t>
  </si>
  <si>
    <t>858</t>
  </si>
  <si>
    <t>45</t>
  </si>
  <si>
    <t>정자2동제7투</t>
  </si>
  <si>
    <t>2,029</t>
  </si>
  <si>
    <t>1,538</t>
  </si>
  <si>
    <t>791</t>
  </si>
  <si>
    <t>670</t>
  </si>
  <si>
    <t>정자2동제8투</t>
  </si>
  <si>
    <t>3,494</t>
  </si>
  <si>
    <t>2,601</t>
  </si>
  <si>
    <t>1,183</t>
  </si>
  <si>
    <t>74</t>
  </si>
  <si>
    <t>30,237</t>
  </si>
  <si>
    <t>24,776</t>
  </si>
  <si>
    <t>13,461</t>
  </si>
  <si>
    <t>10,187</t>
  </si>
  <si>
    <t>771</t>
  </si>
  <si>
    <t>8,387</t>
  </si>
  <si>
    <t>4,976</t>
  </si>
  <si>
    <t>3,122</t>
  </si>
  <si>
    <t>220</t>
  </si>
  <si>
    <t>정자3동제1투</t>
  </si>
  <si>
    <t>1,938</t>
  </si>
  <si>
    <t>1,328</t>
  </si>
  <si>
    <t>661</t>
  </si>
  <si>
    <t>609</t>
  </si>
  <si>
    <t>36</t>
  </si>
  <si>
    <t>정자3동제2투</t>
  </si>
  <si>
    <t>1,947</t>
  </si>
  <si>
    <t>1,505</t>
  </si>
  <si>
    <t>708</t>
  </si>
  <si>
    <t>729</t>
  </si>
  <si>
    <t>43</t>
  </si>
  <si>
    <t>정자3동제3투</t>
  </si>
  <si>
    <t>2,562</t>
  </si>
  <si>
    <t>1,893</t>
  </si>
  <si>
    <t>1,036</t>
  </si>
  <si>
    <t>756</t>
  </si>
  <si>
    <t>73</t>
  </si>
  <si>
    <t>정자3동제4투</t>
  </si>
  <si>
    <t>2,261</t>
  </si>
  <si>
    <t>1,756</t>
  </si>
  <si>
    <t>936</t>
  </si>
  <si>
    <t>716</t>
  </si>
  <si>
    <t>67</t>
  </si>
  <si>
    <t>정자3동제5투</t>
  </si>
  <si>
    <t>3,288</t>
  </si>
  <si>
    <t>2,495</t>
  </si>
  <si>
    <t>1,311</t>
  </si>
  <si>
    <t>1,063</t>
  </si>
  <si>
    <t>91</t>
  </si>
  <si>
    <t>정자3동제6투</t>
  </si>
  <si>
    <t>3,281</t>
  </si>
  <si>
    <t>2,573</t>
  </si>
  <si>
    <t>1,340</t>
  </si>
  <si>
    <t>1,122</t>
  </si>
  <si>
    <t>정자3동제7투</t>
  </si>
  <si>
    <t>1,882</t>
  </si>
  <si>
    <t>1,377</t>
  </si>
  <si>
    <t>687</t>
  </si>
  <si>
    <t>608</t>
  </si>
  <si>
    <t>48</t>
  </si>
  <si>
    <t>정자3동제8투</t>
  </si>
  <si>
    <t>2,849</t>
  </si>
  <si>
    <t>2,160</t>
  </si>
  <si>
    <t>1,210</t>
  </si>
  <si>
    <t>838</t>
  </si>
  <si>
    <t>75</t>
  </si>
  <si>
    <t>정자3동제9투</t>
  </si>
  <si>
    <t>1,842</t>
  </si>
  <si>
    <t>1,302</t>
  </si>
  <si>
    <t>596</t>
  </si>
  <si>
    <t>624</t>
  </si>
  <si>
    <t>16,587</t>
  </si>
  <si>
    <t>11,394</t>
  </si>
  <si>
    <t>5,377</t>
  </si>
  <si>
    <t>5,553</t>
  </si>
  <si>
    <t>218</t>
  </si>
  <si>
    <t>4,467</t>
  </si>
  <si>
    <t>2,282</t>
  </si>
  <si>
    <t>2,063</t>
  </si>
  <si>
    <t>영화동제1투</t>
  </si>
  <si>
    <t>2,313</t>
  </si>
  <si>
    <t>1,193</t>
  </si>
  <si>
    <t>547</t>
  </si>
  <si>
    <t>588</t>
  </si>
  <si>
    <t>25</t>
  </si>
  <si>
    <t>영화동제2투</t>
  </si>
  <si>
    <t>2,338</t>
  </si>
  <si>
    <t>532</t>
  </si>
  <si>
    <t>680</t>
  </si>
  <si>
    <t>18</t>
  </si>
  <si>
    <t>영화동제3투</t>
  </si>
  <si>
    <t>2,778</t>
  </si>
  <si>
    <t>1,689</t>
  </si>
  <si>
    <t>741</t>
  </si>
  <si>
    <t>38</t>
  </si>
  <si>
    <t>영화동제4투</t>
  </si>
  <si>
    <t>2,262</t>
  </si>
  <si>
    <t>1,364</t>
  </si>
  <si>
    <t>605</t>
  </si>
  <si>
    <t>689</t>
  </si>
  <si>
    <t>33</t>
  </si>
  <si>
    <t>영화동제5투</t>
  </si>
  <si>
    <t>2,429</t>
  </si>
  <si>
    <t>1,409</t>
  </si>
  <si>
    <t>15,320</t>
  </si>
  <si>
    <t>11,135</t>
  </si>
  <si>
    <t>5,645</t>
  </si>
  <si>
    <t>5,000</t>
  </si>
  <si>
    <t>266</t>
  </si>
  <si>
    <t>4,369</t>
  </si>
  <si>
    <t>2,443</t>
  </si>
  <si>
    <t>1,781</t>
  </si>
  <si>
    <t>93</t>
  </si>
  <si>
    <t>송죽동제1투</t>
  </si>
  <si>
    <t>2,224</t>
  </si>
  <si>
    <t>1,324</t>
  </si>
  <si>
    <t>629</t>
  </si>
  <si>
    <t>603</t>
  </si>
  <si>
    <t>송죽동제2투</t>
  </si>
  <si>
    <t>2,387</t>
  </si>
  <si>
    <t>1,501</t>
  </si>
  <si>
    <t>719</t>
  </si>
  <si>
    <t>728</t>
  </si>
  <si>
    <t>24</t>
  </si>
  <si>
    <t>송죽동제3투</t>
  </si>
  <si>
    <t>1,764</t>
  </si>
  <si>
    <t>1,064</t>
  </si>
  <si>
    <t>519</t>
  </si>
  <si>
    <t>495</t>
  </si>
  <si>
    <t>송죽동제4투</t>
  </si>
  <si>
    <t>2,467</t>
  </si>
  <si>
    <t>1,432</t>
  </si>
  <si>
    <t>630</t>
  </si>
  <si>
    <t>724</t>
  </si>
  <si>
    <t>송죽동제5투</t>
  </si>
  <si>
    <t>2,109</t>
  </si>
  <si>
    <t>705</t>
  </si>
  <si>
    <t>669</t>
  </si>
  <si>
    <t>21,846</t>
  </si>
  <si>
    <t>15,739</t>
  </si>
  <si>
    <t>7,759</t>
  </si>
  <si>
    <t>7,268</t>
  </si>
  <si>
    <t>381</t>
  </si>
  <si>
    <t>5,623</t>
  </si>
  <si>
    <t>3,063</t>
  </si>
  <si>
    <t>2,372</t>
  </si>
  <si>
    <t>115</t>
  </si>
  <si>
    <t>조원1동제1투</t>
  </si>
  <si>
    <t>2,998</t>
  </si>
  <si>
    <t>1,573</t>
  </si>
  <si>
    <t>801</t>
  </si>
  <si>
    <t>688</t>
  </si>
  <si>
    <t>조원1동제2투</t>
  </si>
  <si>
    <t>2,351</t>
  </si>
  <si>
    <t>1,455</t>
  </si>
  <si>
    <t>754</t>
  </si>
  <si>
    <t>632</t>
  </si>
  <si>
    <t>조원1동제3투</t>
  </si>
  <si>
    <t>1,990</t>
  </si>
  <si>
    <t>1,145</t>
  </si>
  <si>
    <t>571</t>
  </si>
  <si>
    <t>조원1동제4투</t>
  </si>
  <si>
    <t>2,211</t>
  </si>
  <si>
    <t>1,398</t>
  </si>
  <si>
    <t>648</t>
  </si>
  <si>
    <t>684</t>
  </si>
  <si>
    <t>31</t>
  </si>
  <si>
    <t>조원1동제5투</t>
  </si>
  <si>
    <t>2,583</t>
  </si>
  <si>
    <t>1,688</t>
  </si>
  <si>
    <t>634</t>
  </si>
  <si>
    <t>971</t>
  </si>
  <si>
    <t>조원1동제6투</t>
  </si>
  <si>
    <t>1,226</t>
  </si>
  <si>
    <t>601</t>
  </si>
  <si>
    <t>조원1동제7투</t>
  </si>
  <si>
    <t>2,334</t>
  </si>
  <si>
    <t>1,631</t>
  </si>
  <si>
    <t>717</t>
  </si>
  <si>
    <t>808</t>
  </si>
  <si>
    <t>65</t>
  </si>
  <si>
    <t>15,062</t>
  </si>
  <si>
    <t>12,477</t>
  </si>
  <si>
    <t>5,765</t>
  </si>
  <si>
    <t>6,162</t>
  </si>
  <si>
    <t>362</t>
  </si>
  <si>
    <t>6,460</t>
  </si>
  <si>
    <t>3,195</t>
  </si>
  <si>
    <t>157</t>
  </si>
  <si>
    <t>조원2동제1투</t>
  </si>
  <si>
    <t>2,545</t>
  </si>
  <si>
    <t>1,755</t>
  </si>
  <si>
    <t>735</t>
  </si>
  <si>
    <t>941</t>
  </si>
  <si>
    <t>조원2동제2투</t>
  </si>
  <si>
    <t>2,123</t>
  </si>
  <si>
    <t>1,482</t>
  </si>
  <si>
    <t>639</t>
  </si>
  <si>
    <t>조원2동제3투</t>
  </si>
  <si>
    <t>2,153</t>
  </si>
  <si>
    <t>1,537</t>
  </si>
  <si>
    <t>703</t>
  </si>
  <si>
    <t>743</t>
  </si>
  <si>
    <t>조원2동제4투</t>
  </si>
  <si>
    <t>1,243</t>
  </si>
  <si>
    <t>493</t>
  </si>
  <si>
    <t>685</t>
  </si>
  <si>
    <t>39</t>
  </si>
  <si>
    <t>13,248</t>
  </si>
  <si>
    <t>9,203</t>
  </si>
  <si>
    <t>4,080</t>
  </si>
  <si>
    <t>4,748</t>
  </si>
  <si>
    <t>175</t>
  </si>
  <si>
    <t>3,280</t>
  </si>
  <si>
    <t>1,546</t>
  </si>
  <si>
    <t>53</t>
  </si>
  <si>
    <t>연무동제1투</t>
  </si>
  <si>
    <t>1,144</t>
  </si>
  <si>
    <t>590</t>
  </si>
  <si>
    <t>249</t>
  </si>
  <si>
    <t>303</t>
  </si>
  <si>
    <t>21</t>
  </si>
  <si>
    <t>연무동제2투</t>
  </si>
  <si>
    <t>1,757</t>
  </si>
  <si>
    <t>999</t>
  </si>
  <si>
    <t>403</t>
  </si>
  <si>
    <t>555</t>
  </si>
  <si>
    <t>연무동제3투</t>
  </si>
  <si>
    <t>2,110</t>
  </si>
  <si>
    <t>1,318</t>
  </si>
  <si>
    <t>523</t>
  </si>
  <si>
    <t>연무동제4투</t>
  </si>
  <si>
    <t>2,217</t>
  </si>
  <si>
    <t>1,329</t>
  </si>
  <si>
    <t>567</t>
  </si>
  <si>
    <t>연무동제5투</t>
  </si>
  <si>
    <t>2,740</t>
  </si>
  <si>
    <t>1,686</t>
  </si>
  <si>
    <t>896</t>
  </si>
  <si>
    <t>41</t>
  </si>
  <si>
    <t>잘못 투입·구분된 투표지</t>
  </si>
  <si>
    <t>0</t>
  </si>
  <si>
    <t>2</t>
  </si>
  <si>
    <t>수원시권선구</t>
  </si>
  <si>
    <t>311,536</t>
  </si>
  <si>
    <t>235,055</t>
  </si>
  <si>
    <t>121,028</t>
  </si>
  <si>
    <t>103,154</t>
  </si>
  <si>
    <t>5,754</t>
  </si>
  <si>
    <t>559</t>
  </si>
  <si>
    <t>539</t>
  </si>
  <si>
    <t>238</t>
  </si>
  <si>
    <t>183</t>
  </si>
  <si>
    <t>9</t>
  </si>
  <si>
    <t>29,036</t>
  </si>
  <si>
    <t>29,032</t>
  </si>
  <si>
    <t>15,147</t>
  </si>
  <si>
    <t>12,397</t>
  </si>
  <si>
    <t>1,227</t>
  </si>
  <si>
    <t>883</t>
  </si>
  <si>
    <t>520</t>
  </si>
  <si>
    <t>23</t>
  </si>
  <si>
    <t>8,564</t>
  </si>
  <si>
    <t>6,657</t>
  </si>
  <si>
    <t>3,156</t>
  </si>
  <si>
    <t>3,187</t>
  </si>
  <si>
    <t>177</t>
  </si>
  <si>
    <t>2,997</t>
  </si>
  <si>
    <t>1,534</t>
  </si>
  <si>
    <t>1,350</t>
  </si>
  <si>
    <t>세류1동제1투</t>
  </si>
  <si>
    <t>1,343</t>
  </si>
  <si>
    <t>998</t>
  </si>
  <si>
    <t>448</t>
  </si>
  <si>
    <t>497</t>
  </si>
  <si>
    <t>세류1동제2투</t>
  </si>
  <si>
    <t>2,057</t>
  </si>
  <si>
    <t>511</t>
  </si>
  <si>
    <t>32</t>
  </si>
  <si>
    <t>세류1동제3투</t>
  </si>
  <si>
    <t>2,167</t>
  </si>
  <si>
    <t>1,518</t>
  </si>
  <si>
    <t>663</t>
  </si>
  <si>
    <t>42</t>
  </si>
  <si>
    <t>19,233</t>
  </si>
  <si>
    <t>12,248</t>
  </si>
  <si>
    <t>6,019</t>
  </si>
  <si>
    <t>5,626</t>
  </si>
  <si>
    <t>279</t>
  </si>
  <si>
    <t>4,189</t>
  </si>
  <si>
    <t>2,248</t>
  </si>
  <si>
    <t>1,791</t>
  </si>
  <si>
    <t>85</t>
  </si>
  <si>
    <t>세류2동제1투</t>
  </si>
  <si>
    <t>2,712</t>
  </si>
  <si>
    <t>1,312</t>
  </si>
  <si>
    <t>662</t>
  </si>
  <si>
    <t>세류2동제2투</t>
  </si>
  <si>
    <t>2,142</t>
  </si>
  <si>
    <t>1,288</t>
  </si>
  <si>
    <t>589</t>
  </si>
  <si>
    <t>622</t>
  </si>
  <si>
    <t>세류2동제3투</t>
  </si>
  <si>
    <t>1,132</t>
  </si>
  <si>
    <t>509</t>
  </si>
  <si>
    <t>26</t>
  </si>
  <si>
    <t>세류2동제4투</t>
  </si>
  <si>
    <t>2,881</t>
  </si>
  <si>
    <t>683</t>
  </si>
  <si>
    <t>세류2동제5투</t>
  </si>
  <si>
    <t>1,540</t>
  </si>
  <si>
    <t>757</t>
  </si>
  <si>
    <t>690</t>
  </si>
  <si>
    <t>세류2동제6투</t>
  </si>
  <si>
    <t>2,199</t>
  </si>
  <si>
    <t>1,286</t>
  </si>
  <si>
    <t>15,572</t>
  </si>
  <si>
    <t>10,405</t>
  </si>
  <si>
    <t>5,119</t>
  </si>
  <si>
    <t>4,820</t>
  </si>
  <si>
    <t>4,167</t>
  </si>
  <si>
    <t>2,185</t>
  </si>
  <si>
    <t>1,857</t>
  </si>
  <si>
    <t>세류3동제1투</t>
  </si>
  <si>
    <t>2,975</t>
  </si>
  <si>
    <t>1,647</t>
  </si>
  <si>
    <t>711</t>
  </si>
  <si>
    <t>860</t>
  </si>
  <si>
    <t>세류3동제2투</t>
  </si>
  <si>
    <t>2,333</t>
  </si>
  <si>
    <t>1,211</t>
  </si>
  <si>
    <t>530</t>
  </si>
  <si>
    <t>세류3동제3투</t>
  </si>
  <si>
    <t>2,963</t>
  </si>
  <si>
    <t>1,815</t>
  </si>
  <si>
    <t>848</t>
  </si>
  <si>
    <t>세류3동제4투</t>
  </si>
  <si>
    <t>3,134</t>
  </si>
  <si>
    <t>1,565</t>
  </si>
  <si>
    <t>767</t>
  </si>
  <si>
    <t>715</t>
  </si>
  <si>
    <t>31,017</t>
  </si>
  <si>
    <t>22,629</t>
  </si>
  <si>
    <t>11,413</t>
  </si>
  <si>
    <t>10,149</t>
  </si>
  <si>
    <t>563</t>
  </si>
  <si>
    <t>7,041</t>
  </si>
  <si>
    <t>3,846</t>
  </si>
  <si>
    <t>2,947</t>
  </si>
  <si>
    <t>149</t>
  </si>
  <si>
    <t>평동제1투</t>
  </si>
  <si>
    <t>1,491</t>
  </si>
  <si>
    <t>869</t>
  </si>
  <si>
    <t>321</t>
  </si>
  <si>
    <t>평동제2투</t>
  </si>
  <si>
    <t>1,778</t>
  </si>
  <si>
    <t>1,009</t>
  </si>
  <si>
    <t>425</t>
  </si>
  <si>
    <t>508</t>
  </si>
  <si>
    <t>평동제3투</t>
  </si>
  <si>
    <t>2,389</t>
  </si>
  <si>
    <t>1,428</t>
  </si>
  <si>
    <t>평동제4투</t>
  </si>
  <si>
    <t>2,255</t>
  </si>
  <si>
    <t>676</t>
  </si>
  <si>
    <t>평동제5투</t>
  </si>
  <si>
    <t>2,851</t>
  </si>
  <si>
    <t>1,833</t>
  </si>
  <si>
    <t>853</t>
  </si>
  <si>
    <t>880</t>
  </si>
  <si>
    <t>평동제6투</t>
  </si>
  <si>
    <t>3,317</t>
  </si>
  <si>
    <t>2,168</t>
  </si>
  <si>
    <t>1,165</t>
  </si>
  <si>
    <t>894</t>
  </si>
  <si>
    <t>평동제7투</t>
  </si>
  <si>
    <t>2,526</t>
  </si>
  <si>
    <t>1,727</t>
  </si>
  <si>
    <t>834</t>
  </si>
  <si>
    <t>평동제8투</t>
  </si>
  <si>
    <t>3,135</t>
  </si>
  <si>
    <t>2,207</t>
  </si>
  <si>
    <t>1,150</t>
  </si>
  <si>
    <t>955</t>
  </si>
  <si>
    <t>평동제9투</t>
  </si>
  <si>
    <t>4,234</t>
  </si>
  <si>
    <t>2,983</t>
  </si>
  <si>
    <t>1,511</t>
  </si>
  <si>
    <t>81</t>
  </si>
  <si>
    <t>28,982</t>
  </si>
  <si>
    <t>19,526</t>
  </si>
  <si>
    <t>10,053</t>
  </si>
  <si>
    <t>8,520</t>
  </si>
  <si>
    <t>473</t>
  </si>
  <si>
    <t>4,869</t>
  </si>
  <si>
    <t>4,870</t>
  </si>
  <si>
    <t>2,748</t>
  </si>
  <si>
    <t>1,965</t>
  </si>
  <si>
    <t>서둔동제1투</t>
  </si>
  <si>
    <t>1,581</t>
  </si>
  <si>
    <t>898</t>
  </si>
  <si>
    <t>401</t>
  </si>
  <si>
    <t>436</t>
  </si>
  <si>
    <t>서둔동제2투</t>
  </si>
  <si>
    <t>1,817</t>
  </si>
  <si>
    <t>1,180</t>
  </si>
  <si>
    <t>552</t>
  </si>
  <si>
    <t>553</t>
  </si>
  <si>
    <t>서둔동제3투</t>
  </si>
  <si>
    <t>3,201</t>
  </si>
  <si>
    <t>1,963</t>
  </si>
  <si>
    <t>965</t>
  </si>
  <si>
    <t>904</t>
  </si>
  <si>
    <t>서둔동제4투</t>
  </si>
  <si>
    <t>1,721</t>
  </si>
  <si>
    <t>888</t>
  </si>
  <si>
    <t>427</t>
  </si>
  <si>
    <t>408</t>
  </si>
  <si>
    <t>서둔동제5투</t>
  </si>
  <si>
    <t>2,938</t>
  </si>
  <si>
    <t>1,800</t>
  </si>
  <si>
    <t>863</t>
  </si>
  <si>
    <t>841</t>
  </si>
  <si>
    <t>서둔동제6투</t>
  </si>
  <si>
    <t>3,379</t>
  </si>
  <si>
    <t>2,130</t>
  </si>
  <si>
    <t>1,073</t>
  </si>
  <si>
    <t>943</t>
  </si>
  <si>
    <t>서둔동제7투</t>
  </si>
  <si>
    <t>2,374</t>
  </si>
  <si>
    <t>1,762</t>
  </si>
  <si>
    <t>836</t>
  </si>
  <si>
    <t>828</t>
  </si>
  <si>
    <t>58</t>
  </si>
  <si>
    <t>서둔동제8투</t>
  </si>
  <si>
    <t>3,345</t>
  </si>
  <si>
    <t>1,906</t>
  </si>
  <si>
    <t>1,016</t>
  </si>
  <si>
    <t>서둔동제9투</t>
  </si>
  <si>
    <t>3,757</t>
  </si>
  <si>
    <t>2,129</t>
  </si>
  <si>
    <t>19,046</t>
  </si>
  <si>
    <t>13,965</t>
  </si>
  <si>
    <t>7,106</t>
  </si>
  <si>
    <t>6,232</t>
  </si>
  <si>
    <t>295</t>
  </si>
  <si>
    <t>4,641</t>
  </si>
  <si>
    <t>2,635</t>
  </si>
  <si>
    <t>1,845</t>
  </si>
  <si>
    <t>구운동제1투</t>
  </si>
  <si>
    <t>2,145</t>
  </si>
  <si>
    <t>1,215</t>
  </si>
  <si>
    <t>533</t>
  </si>
  <si>
    <t>구운동제2투</t>
  </si>
  <si>
    <t>2,548</t>
  </si>
  <si>
    <t>1,788</t>
  </si>
  <si>
    <t>810</t>
  </si>
  <si>
    <t>901</t>
  </si>
  <si>
    <t>구운동제3투</t>
  </si>
  <si>
    <t>1,957</t>
  </si>
  <si>
    <t>1,236</t>
  </si>
  <si>
    <t>570</t>
  </si>
  <si>
    <t>594</t>
  </si>
  <si>
    <t>구운동제4투</t>
  </si>
  <si>
    <t>2,744</t>
  </si>
  <si>
    <t>1,838</t>
  </si>
  <si>
    <t>884</t>
  </si>
  <si>
    <t>875</t>
  </si>
  <si>
    <t>구운동제5투</t>
  </si>
  <si>
    <t>2,688</t>
  </si>
  <si>
    <t>2,017</t>
  </si>
  <si>
    <t>951</t>
  </si>
  <si>
    <t>972</t>
  </si>
  <si>
    <t>구운동제6투</t>
  </si>
  <si>
    <t>2,323</t>
  </si>
  <si>
    <t>1,230</t>
  </si>
  <si>
    <t>19,304</t>
  </si>
  <si>
    <t>13,229</t>
  </si>
  <si>
    <t>6,272</t>
  </si>
  <si>
    <t>6,306</t>
  </si>
  <si>
    <t>313</t>
  </si>
  <si>
    <t>4,114</t>
  </si>
  <si>
    <t>2,126</t>
  </si>
  <si>
    <t>1,847</t>
  </si>
  <si>
    <t>83</t>
  </si>
  <si>
    <t>권선1동제1투</t>
  </si>
  <si>
    <t>2,120</t>
  </si>
  <si>
    <t>1,430</t>
  </si>
  <si>
    <t>562</t>
  </si>
  <si>
    <t>796</t>
  </si>
  <si>
    <t>권선1동제2투</t>
  </si>
  <si>
    <t>781</t>
  </si>
  <si>
    <t>839</t>
  </si>
  <si>
    <t>권선1동제3투</t>
  </si>
  <si>
    <t>3,220</t>
  </si>
  <si>
    <t>790</t>
  </si>
  <si>
    <t>861</t>
  </si>
  <si>
    <t>권선1동제4투</t>
  </si>
  <si>
    <t>2,194</t>
  </si>
  <si>
    <t>1,234</t>
  </si>
  <si>
    <t>586</t>
  </si>
  <si>
    <t>권선1동제5투</t>
  </si>
  <si>
    <t>2,320</t>
  </si>
  <si>
    <t>1,356</t>
  </si>
  <si>
    <t>649</t>
  </si>
  <si>
    <t>권선1동제6투</t>
  </si>
  <si>
    <t>2,202</t>
  </si>
  <si>
    <t>1,618</t>
  </si>
  <si>
    <t>747</t>
  </si>
  <si>
    <t>34,669</t>
  </si>
  <si>
    <t>27,486</t>
  </si>
  <si>
    <t>13,318</t>
  </si>
  <si>
    <t>13,002</t>
  </si>
  <si>
    <t>699</t>
  </si>
  <si>
    <t>9,233</t>
  </si>
  <si>
    <t>9,230</t>
  </si>
  <si>
    <t>4,913</t>
  </si>
  <si>
    <t>4,027</t>
  </si>
  <si>
    <t>192</t>
  </si>
  <si>
    <t>권선2동제1투</t>
  </si>
  <si>
    <t>2,054</t>
  </si>
  <si>
    <t>1,408</t>
  </si>
  <si>
    <t>권선2동제2투</t>
  </si>
  <si>
    <t>2,665</t>
  </si>
  <si>
    <t>1,910</t>
  </si>
  <si>
    <t>819</t>
  </si>
  <si>
    <t>59</t>
  </si>
  <si>
    <t>권선2동제3투</t>
  </si>
  <si>
    <t>1,772</t>
  </si>
  <si>
    <t>1,268</t>
  </si>
  <si>
    <t>566</t>
  </si>
  <si>
    <t>640</t>
  </si>
  <si>
    <t>권선2동제4투</t>
  </si>
  <si>
    <t>1,892</t>
  </si>
  <si>
    <t>1,221</t>
  </si>
  <si>
    <t>584</t>
  </si>
  <si>
    <t>권선2동제5투</t>
  </si>
  <si>
    <t>2,021</t>
  </si>
  <si>
    <t>1,392</t>
  </si>
  <si>
    <t>643</t>
  </si>
  <si>
    <t>권선2동제6투</t>
  </si>
  <si>
    <t>2,432</t>
  </si>
  <si>
    <t>1,639</t>
  </si>
  <si>
    <t>772</t>
  </si>
  <si>
    <t>권선2동제7투</t>
  </si>
  <si>
    <t>2,680</t>
  </si>
  <si>
    <t>1,003</t>
  </si>
  <si>
    <t>권선2동제8투</t>
  </si>
  <si>
    <t>2,599</t>
  </si>
  <si>
    <t>1,876</t>
  </si>
  <si>
    <t>782</t>
  </si>
  <si>
    <t>1,020</t>
  </si>
  <si>
    <t>권선2동제9투</t>
  </si>
  <si>
    <t>2,650</t>
  </si>
  <si>
    <t>2,049</t>
  </si>
  <si>
    <t>969</t>
  </si>
  <si>
    <t>995</t>
  </si>
  <si>
    <t>권선2동제10투</t>
  </si>
  <si>
    <t>1,793</t>
  </si>
  <si>
    <t>954</t>
  </si>
  <si>
    <t>762</t>
  </si>
  <si>
    <t>권선2동제11투</t>
  </si>
  <si>
    <t>1,743</t>
  </si>
  <si>
    <t>843</t>
  </si>
  <si>
    <t>25,840</t>
  </si>
  <si>
    <t>18,023</t>
  </si>
  <si>
    <t>9,205</t>
  </si>
  <si>
    <t>7,967</t>
  </si>
  <si>
    <t>460</t>
  </si>
  <si>
    <t>6,498</t>
  </si>
  <si>
    <t>3,691</t>
  </si>
  <si>
    <t>2,588</t>
  </si>
  <si>
    <t>121</t>
  </si>
  <si>
    <t>곡선동제1투</t>
  </si>
  <si>
    <t>1,592</t>
  </si>
  <si>
    <t>1,030</t>
  </si>
  <si>
    <t>518</t>
  </si>
  <si>
    <t>곡선동제2투</t>
  </si>
  <si>
    <t>2,554</t>
  </si>
  <si>
    <t>2,039</t>
  </si>
  <si>
    <t>950</t>
  </si>
  <si>
    <t>곡선동제3투</t>
  </si>
  <si>
    <t>2,576</t>
  </si>
  <si>
    <t>1,320</t>
  </si>
  <si>
    <t>628</t>
  </si>
  <si>
    <t>625</t>
  </si>
  <si>
    <t>곡선동제4투</t>
  </si>
  <si>
    <t>2,546</t>
  </si>
  <si>
    <t>1,900</t>
  </si>
  <si>
    <t>946</t>
  </si>
  <si>
    <t>곡선동제5투</t>
  </si>
  <si>
    <t>2,941</t>
  </si>
  <si>
    <t>541</t>
  </si>
  <si>
    <t>483</t>
  </si>
  <si>
    <t>곡선동제6투</t>
  </si>
  <si>
    <t>2,823</t>
  </si>
  <si>
    <t>1,087</t>
  </si>
  <si>
    <t>457</t>
  </si>
  <si>
    <t>곡선동제7투</t>
  </si>
  <si>
    <t>1,659</t>
  </si>
  <si>
    <t>1,044</t>
  </si>
  <si>
    <t>421</t>
  </si>
  <si>
    <t>곡선동제8투</t>
  </si>
  <si>
    <t>1,159</t>
  </si>
  <si>
    <t>892</t>
  </si>
  <si>
    <t>420</t>
  </si>
  <si>
    <t>422</t>
  </si>
  <si>
    <t>곡선동제9투</t>
  </si>
  <si>
    <t>1,492</t>
  </si>
  <si>
    <t>1,098</t>
  </si>
  <si>
    <t>528</t>
  </si>
  <si>
    <t>12,238</t>
  </si>
  <si>
    <t>9,740</t>
  </si>
  <si>
    <t>5,372</t>
  </si>
  <si>
    <t>3,978</t>
  </si>
  <si>
    <t>204</t>
  </si>
  <si>
    <t>3,208</t>
  </si>
  <si>
    <t>1,962</t>
  </si>
  <si>
    <t>52</t>
  </si>
  <si>
    <t>입북동제1투</t>
  </si>
  <si>
    <t>1,905</t>
  </si>
  <si>
    <t>1,304</t>
  </si>
  <si>
    <t>652</t>
  </si>
  <si>
    <t>600</t>
  </si>
  <si>
    <t>입북동제2투</t>
  </si>
  <si>
    <t>2,854</t>
  </si>
  <si>
    <t>2,068</t>
  </si>
  <si>
    <t>1,027</t>
  </si>
  <si>
    <t>927</t>
  </si>
  <si>
    <t>입북동제3투</t>
  </si>
  <si>
    <t>2,250</t>
  </si>
  <si>
    <t>1,564</t>
  </si>
  <si>
    <t>862</t>
  </si>
  <si>
    <t>입북동제4투</t>
  </si>
  <si>
    <t>1,596</t>
  </si>
  <si>
    <t>34,055</t>
  </si>
  <si>
    <t>26,533</t>
  </si>
  <si>
    <t>14,220</t>
  </si>
  <si>
    <t>11,230</t>
  </si>
  <si>
    <t>641</t>
  </si>
  <si>
    <t>9,396</t>
  </si>
  <si>
    <t>5,570</t>
  </si>
  <si>
    <t>3,559</t>
  </si>
  <si>
    <t>163</t>
  </si>
  <si>
    <t>금곡동제1투</t>
  </si>
  <si>
    <t>2,958</t>
  </si>
  <si>
    <t>2,042</t>
  </si>
  <si>
    <t>1,004</t>
  </si>
  <si>
    <t>939</t>
  </si>
  <si>
    <t>금곡동제2투</t>
  </si>
  <si>
    <t>3,102</t>
  </si>
  <si>
    <t>1,889</t>
  </si>
  <si>
    <t>902</t>
  </si>
  <si>
    <t>금곡동제3투</t>
  </si>
  <si>
    <t>4,001</t>
  </si>
  <si>
    <t>2,555</t>
  </si>
  <si>
    <t>1,296</t>
  </si>
  <si>
    <t>금곡동제4투</t>
  </si>
  <si>
    <t>2,603</t>
  </si>
  <si>
    <t>1,901</t>
  </si>
  <si>
    <t>935</t>
  </si>
  <si>
    <t>46</t>
  </si>
  <si>
    <t>금곡동제5투</t>
  </si>
  <si>
    <t>2,879</t>
  </si>
  <si>
    <t>1,025</t>
  </si>
  <si>
    <t>1,007</t>
  </si>
  <si>
    <t>금곡동제6투</t>
  </si>
  <si>
    <t>1,972</t>
  </si>
  <si>
    <t>1,336</t>
  </si>
  <si>
    <t>금곡동제7투</t>
  </si>
  <si>
    <t>2,307</t>
  </si>
  <si>
    <t>1,767</t>
  </si>
  <si>
    <t>1,012</t>
  </si>
  <si>
    <t>금곡동제8투</t>
  </si>
  <si>
    <t>2,366</t>
  </si>
  <si>
    <t>1,605</t>
  </si>
  <si>
    <t>842</t>
  </si>
  <si>
    <t>694</t>
  </si>
  <si>
    <t>금곡동제9투</t>
  </si>
  <si>
    <t>2,471</t>
  </si>
  <si>
    <t>983</t>
  </si>
  <si>
    <t>32,194</t>
  </si>
  <si>
    <t>24,158</t>
  </si>
  <si>
    <t>13,870</t>
  </si>
  <si>
    <t>9,306</t>
  </si>
  <si>
    <t>615</t>
  </si>
  <si>
    <t>9,322</t>
  </si>
  <si>
    <t>9,321</t>
  </si>
  <si>
    <t>5,891</t>
  </si>
  <si>
    <t>3,160</t>
  </si>
  <si>
    <t>189</t>
  </si>
  <si>
    <t>호매실동제1투</t>
  </si>
  <si>
    <t>2,478</t>
  </si>
  <si>
    <t>706</t>
  </si>
  <si>
    <t>호매실동제2투</t>
  </si>
  <si>
    <t>2,629</t>
  </si>
  <si>
    <t>879</t>
  </si>
  <si>
    <t>56</t>
  </si>
  <si>
    <t>호매실동제3투</t>
  </si>
  <si>
    <t>2,306</t>
  </si>
  <si>
    <t>1,470</t>
  </si>
  <si>
    <t>906</t>
  </si>
  <si>
    <t>호매실동제4투</t>
  </si>
  <si>
    <t>2,896</t>
  </si>
  <si>
    <t>1,705</t>
  </si>
  <si>
    <t>732</t>
  </si>
  <si>
    <t>호매실동제5투</t>
  </si>
  <si>
    <t>3,635</t>
  </si>
  <si>
    <t>2,404</t>
  </si>
  <si>
    <t>963</t>
  </si>
  <si>
    <t>호매실동제6투</t>
  </si>
  <si>
    <t>3,058</t>
  </si>
  <si>
    <t>2,015</t>
  </si>
  <si>
    <t>1,156</t>
  </si>
  <si>
    <t>호매실동제7투</t>
  </si>
  <si>
    <t>3,854</t>
  </si>
  <si>
    <t>2,543</t>
  </si>
  <si>
    <t>1,338</t>
  </si>
  <si>
    <t>1,085</t>
  </si>
  <si>
    <t>호매실동제8투</t>
  </si>
  <si>
    <t>2,016</t>
  </si>
  <si>
    <t>1,422</t>
  </si>
  <si>
    <t>727</t>
  </si>
  <si>
    <t>637</t>
  </si>
  <si>
    <t>수원시팔달구</t>
  </si>
  <si>
    <t>161,747</t>
  </si>
  <si>
    <t>119,627</t>
  </si>
  <si>
    <t>58,024</t>
  </si>
  <si>
    <t>56,051</t>
  </si>
  <si>
    <t>3,003</t>
  </si>
  <si>
    <t>254</t>
  </si>
  <si>
    <t>114</t>
  </si>
  <si>
    <t>100</t>
  </si>
  <si>
    <t>7</t>
  </si>
  <si>
    <t>16,517</t>
  </si>
  <si>
    <t>8,606</t>
  </si>
  <si>
    <t>7,108</t>
  </si>
  <si>
    <t>445</t>
  </si>
  <si>
    <t>380</t>
  </si>
  <si>
    <t>17</t>
  </si>
  <si>
    <t>9,207</t>
  </si>
  <si>
    <t>6,191</t>
  </si>
  <si>
    <t>2,787</t>
  </si>
  <si>
    <t>3,124</t>
  </si>
  <si>
    <t>144</t>
  </si>
  <si>
    <t>2,730</t>
  </si>
  <si>
    <t>1,283</t>
  </si>
  <si>
    <t>행궁동제1투</t>
  </si>
  <si>
    <t>2,240</t>
  </si>
  <si>
    <t>1,152</t>
  </si>
  <si>
    <t>478</t>
  </si>
  <si>
    <t>행궁동제2투</t>
  </si>
  <si>
    <t>1,630</t>
  </si>
  <si>
    <t>554</t>
  </si>
  <si>
    <t>행궁동제3투</t>
  </si>
  <si>
    <t>2,607</t>
  </si>
  <si>
    <t>1,279</t>
  </si>
  <si>
    <t>5,530</t>
  </si>
  <si>
    <t>3,852</t>
  </si>
  <si>
    <t>1,843</t>
  </si>
  <si>
    <t>1,826</t>
  </si>
  <si>
    <t>89</t>
  </si>
  <si>
    <t>2,093</t>
  </si>
  <si>
    <t>2,095</t>
  </si>
  <si>
    <t>1,079</t>
  </si>
  <si>
    <t>931</t>
  </si>
  <si>
    <t>매교동투표소</t>
  </si>
  <si>
    <t>3,437</t>
  </si>
  <si>
    <t>764</t>
  </si>
  <si>
    <t>895</t>
  </si>
  <si>
    <t>8,433</t>
  </si>
  <si>
    <t>5,465</t>
  </si>
  <si>
    <t>2,421</t>
  </si>
  <si>
    <t>2,813</t>
  </si>
  <si>
    <t>123</t>
  </si>
  <si>
    <t>1,745</t>
  </si>
  <si>
    <t>1,744</t>
  </si>
  <si>
    <t>911</t>
  </si>
  <si>
    <t>778</t>
  </si>
  <si>
    <t>매산동제1투</t>
  </si>
  <si>
    <t>2,992</t>
  </si>
  <si>
    <t>1,222</t>
  </si>
  <si>
    <t>560</t>
  </si>
  <si>
    <t>591</t>
  </si>
  <si>
    <t>매산동제2투</t>
  </si>
  <si>
    <t>2,574</t>
  </si>
  <si>
    <t>1,922</t>
  </si>
  <si>
    <t>1,123</t>
  </si>
  <si>
    <t>매산동제3투</t>
  </si>
  <si>
    <t>577</t>
  </si>
  <si>
    <t>235</t>
  </si>
  <si>
    <t>15,388</t>
  </si>
  <si>
    <t>11,280</t>
  </si>
  <si>
    <t>5,491</t>
  </si>
  <si>
    <t>5,257</t>
  </si>
  <si>
    <t>306</t>
  </si>
  <si>
    <t>5,171</t>
  </si>
  <si>
    <t>2,771</t>
  </si>
  <si>
    <t>2,210</t>
  </si>
  <si>
    <t>112</t>
  </si>
  <si>
    <t>고등동제1투</t>
  </si>
  <si>
    <t>2,246</t>
  </si>
  <si>
    <t>1,562</t>
  </si>
  <si>
    <t>783</t>
  </si>
  <si>
    <t>고등동제2투</t>
  </si>
  <si>
    <t>2,806</t>
  </si>
  <si>
    <t>1,807</t>
  </si>
  <si>
    <t>854</t>
  </si>
  <si>
    <t>66</t>
  </si>
  <si>
    <t>고등동제3투</t>
  </si>
  <si>
    <t>2,426</t>
  </si>
  <si>
    <t>1,151</t>
  </si>
  <si>
    <t>고등동제4투</t>
  </si>
  <si>
    <t>2,739</t>
  </si>
  <si>
    <t>1,589</t>
  </si>
  <si>
    <t>672</t>
  </si>
  <si>
    <t>829</t>
  </si>
  <si>
    <t>17,656</t>
  </si>
  <si>
    <t>12,522</t>
  </si>
  <si>
    <t>6,273</t>
  </si>
  <si>
    <t>5,707</t>
  </si>
  <si>
    <t>297</t>
  </si>
  <si>
    <t>4,597</t>
  </si>
  <si>
    <t>4,596</t>
  </si>
  <si>
    <t>1,881</t>
  </si>
  <si>
    <t>77</t>
  </si>
  <si>
    <t>화서1동제1투</t>
  </si>
  <si>
    <t>2,402</t>
  </si>
  <si>
    <t>1,333</t>
  </si>
  <si>
    <t>645</t>
  </si>
  <si>
    <t>화서1동제2투</t>
  </si>
  <si>
    <t>2,624</t>
  </si>
  <si>
    <t>696</t>
  </si>
  <si>
    <t>화서1동제3투</t>
  </si>
  <si>
    <t>2,922</t>
  </si>
  <si>
    <t>766</t>
  </si>
  <si>
    <t>화서1동제4투</t>
  </si>
  <si>
    <t>1,951</t>
  </si>
  <si>
    <t>1,101</t>
  </si>
  <si>
    <t>452</t>
  </si>
  <si>
    <t>585</t>
  </si>
  <si>
    <t>화서1동제5투</t>
  </si>
  <si>
    <t>2,228</t>
  </si>
  <si>
    <t>1,163</t>
  </si>
  <si>
    <t>952</t>
  </si>
  <si>
    <t>19,160</t>
  </si>
  <si>
    <t>15,356</t>
  </si>
  <si>
    <t>7,710</t>
  </si>
  <si>
    <t>7,001</t>
  </si>
  <si>
    <t>419</t>
  </si>
  <si>
    <t>5,830</t>
  </si>
  <si>
    <t>3,344</t>
  </si>
  <si>
    <t>화서2동제1투</t>
  </si>
  <si>
    <t>572</t>
  </si>
  <si>
    <t>718</t>
  </si>
  <si>
    <t>화서2동제2투</t>
  </si>
  <si>
    <t>1,968</t>
  </si>
  <si>
    <t>1,339</t>
  </si>
  <si>
    <t>화서2동제3투</t>
  </si>
  <si>
    <t>1,313</t>
  </si>
  <si>
    <t>611</t>
  </si>
  <si>
    <t>626</t>
  </si>
  <si>
    <t>화서2동제4투</t>
  </si>
  <si>
    <t>2,647</t>
  </si>
  <si>
    <t>1,902</t>
  </si>
  <si>
    <t>925</t>
  </si>
  <si>
    <t>887</t>
  </si>
  <si>
    <t>화서2동제5투</t>
  </si>
  <si>
    <t>2,191</t>
  </si>
  <si>
    <t>822</t>
  </si>
  <si>
    <t>화서2동제6투</t>
  </si>
  <si>
    <t>2,844</t>
  </si>
  <si>
    <t>2,082</t>
  </si>
  <si>
    <t>1,046</t>
  </si>
  <si>
    <t>930</t>
  </si>
  <si>
    <t>70</t>
  </si>
  <si>
    <t>9,253</t>
  </si>
  <si>
    <t>6,442</t>
  </si>
  <si>
    <t>2,977</t>
  </si>
  <si>
    <t>3,211</t>
  </si>
  <si>
    <t>102</t>
  </si>
  <si>
    <t>3,023</t>
  </si>
  <si>
    <t>1,467</t>
  </si>
  <si>
    <t>1,466</t>
  </si>
  <si>
    <t>지동제1투</t>
  </si>
  <si>
    <t>2,010</t>
  </si>
  <si>
    <t>1,091</t>
  </si>
  <si>
    <t>517</t>
  </si>
  <si>
    <t>지동제2투</t>
  </si>
  <si>
    <t>1,214</t>
  </si>
  <si>
    <t>697</t>
  </si>
  <si>
    <t>280</t>
  </si>
  <si>
    <t>379</t>
  </si>
  <si>
    <t>15</t>
  </si>
  <si>
    <t>지동제3투</t>
  </si>
  <si>
    <t>1,373</t>
  </si>
  <si>
    <t>328</t>
  </si>
  <si>
    <t>지동제4투</t>
  </si>
  <si>
    <t>385</t>
  </si>
  <si>
    <t>440</t>
  </si>
  <si>
    <t>16,525</t>
  </si>
  <si>
    <t>11,380</t>
  </si>
  <si>
    <t>5,278</t>
  </si>
  <si>
    <t>3,745</t>
  </si>
  <si>
    <t>3,744</t>
  </si>
  <si>
    <t>1,960</t>
  </si>
  <si>
    <t>1,640</t>
  </si>
  <si>
    <t>우만1동제1투</t>
  </si>
  <si>
    <t>2,395</t>
  </si>
  <si>
    <t>1,325</t>
  </si>
  <si>
    <t>617</t>
  </si>
  <si>
    <t>우만1동제2투</t>
  </si>
  <si>
    <t>2,800</t>
  </si>
  <si>
    <t>1,597</t>
  </si>
  <si>
    <t>773</t>
  </si>
  <si>
    <t>우만1동제3투</t>
  </si>
  <si>
    <t>1,376</t>
  </si>
  <si>
    <t>667</t>
  </si>
  <si>
    <t>우만1동제4투</t>
  </si>
  <si>
    <t>2,532</t>
  </si>
  <si>
    <t>우만1동제5투</t>
  </si>
  <si>
    <t>1,331</t>
  </si>
  <si>
    <t>847</t>
  </si>
  <si>
    <t>402</t>
  </si>
  <si>
    <t>390</t>
  </si>
  <si>
    <t>10</t>
  </si>
  <si>
    <t>우만1동제6투</t>
  </si>
  <si>
    <t>1,061</t>
  </si>
  <si>
    <t>565</t>
  </si>
  <si>
    <t>27</t>
  </si>
  <si>
    <t>13,403</t>
  </si>
  <si>
    <t>10,587</t>
  </si>
  <si>
    <t>4,834</t>
  </si>
  <si>
    <t>5,245</t>
  </si>
  <si>
    <t>322</t>
  </si>
  <si>
    <t>4,747</t>
  </si>
  <si>
    <t>2,375</t>
  </si>
  <si>
    <t>2,182</t>
  </si>
  <si>
    <t>134</t>
  </si>
  <si>
    <t>우만2동제1투</t>
  </si>
  <si>
    <t>1,405</t>
  </si>
  <si>
    <t>597</t>
  </si>
  <si>
    <t>우만2동제2투</t>
  </si>
  <si>
    <t>우만2동제3투</t>
  </si>
  <si>
    <t>2,148</t>
  </si>
  <si>
    <t>644</t>
  </si>
  <si>
    <t>우만2동제4투</t>
  </si>
  <si>
    <t>2,062</t>
  </si>
  <si>
    <t>29,571</t>
  </si>
  <si>
    <t>19,171</t>
  </si>
  <si>
    <t>9,032</t>
  </si>
  <si>
    <t>9,223</t>
  </si>
  <si>
    <t>477</t>
  </si>
  <si>
    <t>4,587</t>
  </si>
  <si>
    <t>4,586</t>
  </si>
  <si>
    <t>2,413</t>
  </si>
  <si>
    <t>1,985</t>
  </si>
  <si>
    <t>116</t>
  </si>
  <si>
    <t>인계동제1투</t>
  </si>
  <si>
    <t>3,532</t>
  </si>
  <si>
    <t>1,888</t>
  </si>
  <si>
    <t>760</t>
  </si>
  <si>
    <t>1,031</t>
  </si>
  <si>
    <t>인계동제2투</t>
  </si>
  <si>
    <t>3,460</t>
  </si>
  <si>
    <t>1,971</t>
  </si>
  <si>
    <t>938</t>
  </si>
  <si>
    <t>948</t>
  </si>
  <si>
    <t>인계동제3투</t>
  </si>
  <si>
    <t>3,300</t>
  </si>
  <si>
    <t>1,895</t>
  </si>
  <si>
    <t>907</t>
  </si>
  <si>
    <t>인계동제4투</t>
  </si>
  <si>
    <t>2,065</t>
  </si>
  <si>
    <t>878</t>
  </si>
  <si>
    <t>1,093</t>
  </si>
  <si>
    <t>인계동제5투</t>
  </si>
  <si>
    <t>3,235</t>
  </si>
  <si>
    <t>2,410</t>
  </si>
  <si>
    <t>69</t>
  </si>
  <si>
    <t>인계동제6투</t>
  </si>
  <si>
    <t>3,024</t>
  </si>
  <si>
    <t>1,354</t>
  </si>
  <si>
    <t>664</t>
  </si>
  <si>
    <t>인계동제7투</t>
  </si>
  <si>
    <t>2,835</t>
  </si>
  <si>
    <t>1,436</t>
  </si>
  <si>
    <t>인계동제8투</t>
  </si>
  <si>
    <t>2,540</t>
  </si>
  <si>
    <t>1,566</t>
  </si>
  <si>
    <t>713</t>
  </si>
  <si>
    <t>5</t>
  </si>
  <si>
    <t>3</t>
  </si>
  <si>
    <t>1</t>
  </si>
  <si>
    <t>수원시영통구</t>
  </si>
  <si>
    <t>295,828</t>
  </si>
  <si>
    <t>239,154</t>
  </si>
  <si>
    <t>114,418</t>
  </si>
  <si>
    <t>114,252</t>
  </si>
  <si>
    <t>6,385</t>
  </si>
  <si>
    <t>369</t>
  </si>
  <si>
    <t>345</t>
  </si>
  <si>
    <t>130</t>
  </si>
  <si>
    <t>141</t>
  </si>
  <si>
    <t>4</t>
  </si>
  <si>
    <t>30,790</t>
  </si>
  <si>
    <t>30,781</t>
  </si>
  <si>
    <t>14,779</t>
  </si>
  <si>
    <t>14,551</t>
  </si>
  <si>
    <t>821</t>
  </si>
  <si>
    <t>1,970</t>
  </si>
  <si>
    <t>1,423</t>
  </si>
  <si>
    <t>465</t>
  </si>
  <si>
    <t>13,765</t>
  </si>
  <si>
    <t>10,601</t>
  </si>
  <si>
    <t>4,830</t>
  </si>
  <si>
    <t>5,306</t>
  </si>
  <si>
    <t>284</t>
  </si>
  <si>
    <t>4,187</t>
  </si>
  <si>
    <t>4,188</t>
  </si>
  <si>
    <t>2,041</t>
  </si>
  <si>
    <t>1,996</t>
  </si>
  <si>
    <t>104</t>
  </si>
  <si>
    <t>매탄1동제1투</t>
  </si>
  <si>
    <t>792</t>
  </si>
  <si>
    <t>332</t>
  </si>
  <si>
    <t>410</t>
  </si>
  <si>
    <t>매탄1동제2투</t>
  </si>
  <si>
    <t>1,382</t>
  </si>
  <si>
    <t>536</t>
  </si>
  <si>
    <t>매탄1동제3투</t>
  </si>
  <si>
    <t>1,673</t>
  </si>
  <si>
    <t>1,253</t>
  </si>
  <si>
    <t>매탄1동제4투</t>
  </si>
  <si>
    <t>1,982</t>
  </si>
  <si>
    <t>1,418</t>
  </si>
  <si>
    <t>666</t>
  </si>
  <si>
    <t>매탄1동제5투</t>
  </si>
  <si>
    <t>351</t>
  </si>
  <si>
    <t>매탄1동제6투</t>
  </si>
  <si>
    <t>1,426</t>
  </si>
  <si>
    <t>315</t>
  </si>
  <si>
    <t>411</t>
  </si>
  <si>
    <t>11,675</t>
  </si>
  <si>
    <t>8,718</t>
  </si>
  <si>
    <t>4,195</t>
  </si>
  <si>
    <t>4,136</t>
  </si>
  <si>
    <t>222</t>
  </si>
  <si>
    <t>3,643</t>
  </si>
  <si>
    <t>1,926</t>
  </si>
  <si>
    <t>78</t>
  </si>
  <si>
    <t>매탄2동제1투</t>
  </si>
  <si>
    <t>2,209</t>
  </si>
  <si>
    <t>1,256</t>
  </si>
  <si>
    <t>매탄2동제2투</t>
  </si>
  <si>
    <t>1,269</t>
  </si>
  <si>
    <t>550</t>
  </si>
  <si>
    <t>642</t>
  </si>
  <si>
    <t>매탄2동제3투</t>
  </si>
  <si>
    <t>2,165</t>
  </si>
  <si>
    <t>1,523</t>
  </si>
  <si>
    <t>매탄2동제4투</t>
  </si>
  <si>
    <t>1,456</t>
  </si>
  <si>
    <t>500</t>
  </si>
  <si>
    <t>26,054</t>
  </si>
  <si>
    <t>19,770</t>
  </si>
  <si>
    <t>9,791</t>
  </si>
  <si>
    <t>9,039</t>
  </si>
  <si>
    <t>7,274</t>
  </si>
  <si>
    <t>7,273</t>
  </si>
  <si>
    <t>3,982</t>
  </si>
  <si>
    <t>3,032</t>
  </si>
  <si>
    <t>178</t>
  </si>
  <si>
    <t>매탄3동제1투</t>
  </si>
  <si>
    <t>3,396</t>
  </si>
  <si>
    <t>2,579</t>
  </si>
  <si>
    <t>1,297</t>
  </si>
  <si>
    <t>1,168</t>
  </si>
  <si>
    <t>79</t>
  </si>
  <si>
    <t>매탄3동제2투</t>
  </si>
  <si>
    <t>2,899</t>
  </si>
  <si>
    <t>1,867</t>
  </si>
  <si>
    <t>889</t>
  </si>
  <si>
    <t>매탄3동제3투</t>
  </si>
  <si>
    <t>2,695</t>
  </si>
  <si>
    <t>857</t>
  </si>
  <si>
    <t>매탄3동제4투</t>
  </si>
  <si>
    <t>2,575</t>
  </si>
  <si>
    <t>1,691</t>
  </si>
  <si>
    <t>817</t>
  </si>
  <si>
    <t>68</t>
  </si>
  <si>
    <t>매탄3동제5투</t>
  </si>
  <si>
    <t>2,609</t>
  </si>
  <si>
    <t>1,666</t>
  </si>
  <si>
    <t>769</t>
  </si>
  <si>
    <t>매탄3동제6투</t>
  </si>
  <si>
    <t>2,456</t>
  </si>
  <si>
    <t>1,723</t>
  </si>
  <si>
    <t>매탄3동제7투</t>
  </si>
  <si>
    <t>2,150</t>
  </si>
  <si>
    <t>1,178</t>
  </si>
  <si>
    <t>506</t>
  </si>
  <si>
    <t>598</t>
  </si>
  <si>
    <t>16,449</t>
  </si>
  <si>
    <t>12,053</t>
  </si>
  <si>
    <t>5,942</t>
  </si>
  <si>
    <t>5,538</t>
  </si>
  <si>
    <t>327</t>
  </si>
  <si>
    <t>4,682</t>
  </si>
  <si>
    <t>2,504</t>
  </si>
  <si>
    <t>2,011</t>
  </si>
  <si>
    <t>매탄4동제1투</t>
  </si>
  <si>
    <t>2,311</t>
  </si>
  <si>
    <t>1,295</t>
  </si>
  <si>
    <t>매탄4동제2투</t>
  </si>
  <si>
    <t>2,274</t>
  </si>
  <si>
    <t>1,489</t>
  </si>
  <si>
    <t>709</t>
  </si>
  <si>
    <t>매탄4동제3투</t>
  </si>
  <si>
    <t>2,198</t>
  </si>
  <si>
    <t>1,273</t>
  </si>
  <si>
    <t>매탄4동제4투</t>
  </si>
  <si>
    <t>2,520</t>
  </si>
  <si>
    <t>825</t>
  </si>
  <si>
    <t>774</t>
  </si>
  <si>
    <t>매탄4동제5투</t>
  </si>
  <si>
    <t>1,626</t>
  </si>
  <si>
    <t>816</t>
  </si>
  <si>
    <t>27,301</t>
  </si>
  <si>
    <t>20,666</t>
  </si>
  <si>
    <t>9,091</t>
  </si>
  <si>
    <t>10,724</t>
  </si>
  <si>
    <t>7,098</t>
  </si>
  <si>
    <t>3,592</t>
  </si>
  <si>
    <t>3,253</t>
  </si>
  <si>
    <t>166</t>
  </si>
  <si>
    <t>원천동제1투</t>
  </si>
  <si>
    <t>3,139</t>
  </si>
  <si>
    <t>2,223</t>
  </si>
  <si>
    <t>1,125</t>
  </si>
  <si>
    <t>원천동제2투</t>
  </si>
  <si>
    <t>2,870</t>
  </si>
  <si>
    <t>1,739</t>
  </si>
  <si>
    <t>674</t>
  </si>
  <si>
    <t>원천동제3투</t>
  </si>
  <si>
    <t>3,857</t>
  </si>
  <si>
    <t>2,092</t>
  </si>
  <si>
    <t>1,019</t>
  </si>
  <si>
    <t>원천동제4투</t>
  </si>
  <si>
    <t>1,713</t>
  </si>
  <si>
    <t>1,055</t>
  </si>
  <si>
    <t>462</t>
  </si>
  <si>
    <t>원천동제5투</t>
  </si>
  <si>
    <t>1,775</t>
  </si>
  <si>
    <t>원천동제6투</t>
  </si>
  <si>
    <t>3,066</t>
  </si>
  <si>
    <t>2,331</t>
  </si>
  <si>
    <t>원천동제7투</t>
  </si>
  <si>
    <t>3,783</t>
  </si>
  <si>
    <t>2,860</t>
  </si>
  <si>
    <t>944</t>
  </si>
  <si>
    <t>24,157</t>
  </si>
  <si>
    <t>19,408</t>
  </si>
  <si>
    <t>9,838</t>
  </si>
  <si>
    <t>8,755</t>
  </si>
  <si>
    <t>7,152</t>
  </si>
  <si>
    <t>7,151</t>
  </si>
  <si>
    <t>3,991</t>
  </si>
  <si>
    <t>2,923</t>
  </si>
  <si>
    <t>167</t>
  </si>
  <si>
    <t>영통1동제1투</t>
  </si>
  <si>
    <t>2,501</t>
  </si>
  <si>
    <t>1,622</t>
  </si>
  <si>
    <t>846</t>
  </si>
  <si>
    <t>영통1동제2투</t>
  </si>
  <si>
    <t>3,243</t>
  </si>
  <si>
    <t>2,221</t>
  </si>
  <si>
    <t>1,039</t>
  </si>
  <si>
    <t>영통1동제3투</t>
  </si>
  <si>
    <t>2,569</t>
  </si>
  <si>
    <t>850</t>
  </si>
  <si>
    <t>959</t>
  </si>
  <si>
    <t>영통1동제4투</t>
  </si>
  <si>
    <t>2,260</t>
  </si>
  <si>
    <t>1,011</t>
  </si>
  <si>
    <t>영통1동제5투</t>
  </si>
  <si>
    <t>3,319</t>
  </si>
  <si>
    <t>2,479</t>
  </si>
  <si>
    <t>1,280</t>
  </si>
  <si>
    <t>영통1동제6투</t>
  </si>
  <si>
    <t>2,494</t>
  </si>
  <si>
    <t>1,786</t>
  </si>
  <si>
    <t>851</t>
  </si>
  <si>
    <t>852</t>
  </si>
  <si>
    <t>21,173</t>
  </si>
  <si>
    <t>16,757</t>
  </si>
  <si>
    <t>8,298</t>
  </si>
  <si>
    <t>7,740</t>
  </si>
  <si>
    <t>6,148</t>
  </si>
  <si>
    <t>6,147</t>
  </si>
  <si>
    <t>156</t>
  </si>
  <si>
    <t>영통2동제1투</t>
  </si>
  <si>
    <t>2,623</t>
  </si>
  <si>
    <t>1,836</t>
  </si>
  <si>
    <t>872</t>
  </si>
  <si>
    <t>873</t>
  </si>
  <si>
    <t>영통2동제2투</t>
  </si>
  <si>
    <t>3,588</t>
  </si>
  <si>
    <t>2,723</t>
  </si>
  <si>
    <t>1,351</t>
  </si>
  <si>
    <t>1,258</t>
  </si>
  <si>
    <t>영통2동제3투</t>
  </si>
  <si>
    <t>2,872</t>
  </si>
  <si>
    <t>1,984</t>
  </si>
  <si>
    <t>953</t>
  </si>
  <si>
    <t>947</t>
  </si>
  <si>
    <t>영통2동제4투</t>
  </si>
  <si>
    <t>2,149</t>
  </si>
  <si>
    <t>1,200</t>
  </si>
  <si>
    <t>442</t>
  </si>
  <si>
    <t>665</t>
  </si>
  <si>
    <t>영통2동제5투</t>
  </si>
  <si>
    <t>3,793</t>
  </si>
  <si>
    <t>2,867</t>
  </si>
  <si>
    <t>37,488</t>
  </si>
  <si>
    <t>30,656</t>
  </si>
  <si>
    <t>13,611</t>
  </si>
  <si>
    <t>15,795</t>
  </si>
  <si>
    <t>9,398</t>
  </si>
  <si>
    <t>4,649</t>
  </si>
  <si>
    <t>4,476</t>
  </si>
  <si>
    <t>196</t>
  </si>
  <si>
    <t>광교1동제1투</t>
  </si>
  <si>
    <t>3,019</t>
  </si>
  <si>
    <t>2,055</t>
  </si>
  <si>
    <t>831</t>
  </si>
  <si>
    <t>1,100</t>
  </si>
  <si>
    <t>광교1동제2투</t>
  </si>
  <si>
    <t>2,658</t>
  </si>
  <si>
    <t>2,099</t>
  </si>
  <si>
    <t>918</t>
  </si>
  <si>
    <t>광교1동제3투</t>
  </si>
  <si>
    <t>2,734</t>
  </si>
  <si>
    <t>1,944</t>
  </si>
  <si>
    <t>787</t>
  </si>
  <si>
    <t>광교1동제4투</t>
  </si>
  <si>
    <t>2,050</t>
  </si>
  <si>
    <t>1,109</t>
  </si>
  <si>
    <t>광교1동제5투</t>
  </si>
  <si>
    <t>3,388</t>
  </si>
  <si>
    <t>1,099</t>
  </si>
  <si>
    <t>1,508</t>
  </si>
  <si>
    <t>광교1동제6투</t>
  </si>
  <si>
    <t>3,734</t>
  </si>
  <si>
    <t>2,542</t>
  </si>
  <si>
    <t>1,315</t>
  </si>
  <si>
    <t>광교1동제7투</t>
  </si>
  <si>
    <t>1,567</t>
  </si>
  <si>
    <t>1,250</t>
  </si>
  <si>
    <t>광교1동제8투</t>
  </si>
  <si>
    <t>1,943</t>
  </si>
  <si>
    <t>867</t>
  </si>
  <si>
    <t>966</t>
  </si>
  <si>
    <t>광교1동제9투</t>
  </si>
  <si>
    <t>3,017</t>
  </si>
  <si>
    <t>1,033</t>
  </si>
  <si>
    <t>1,277</t>
  </si>
  <si>
    <t>광교1동제10투</t>
  </si>
  <si>
    <t>2,840</t>
  </si>
  <si>
    <t>2,253</t>
  </si>
  <si>
    <t>1,212</t>
  </si>
  <si>
    <t>20,267</t>
  </si>
  <si>
    <t>16,346</t>
  </si>
  <si>
    <t>7,644</t>
  </si>
  <si>
    <t>8,076</t>
  </si>
  <si>
    <t>404</t>
  </si>
  <si>
    <t>4,752</t>
  </si>
  <si>
    <t>2,401</t>
  </si>
  <si>
    <t>94</t>
  </si>
  <si>
    <t>광교2동제1투</t>
  </si>
  <si>
    <t>1,861</t>
  </si>
  <si>
    <t>797</t>
  </si>
  <si>
    <t>997</t>
  </si>
  <si>
    <t>광교2동제2투</t>
  </si>
  <si>
    <t>2,663</t>
  </si>
  <si>
    <t>1,875</t>
  </si>
  <si>
    <t>962</t>
  </si>
  <si>
    <t>823</t>
  </si>
  <si>
    <t>광교2동제3투</t>
  </si>
  <si>
    <t>3,180</t>
  </si>
  <si>
    <t>2,284</t>
  </si>
  <si>
    <t>985</t>
  </si>
  <si>
    <t>1,186</t>
  </si>
  <si>
    <t>72</t>
  </si>
  <si>
    <t>광교2동제4투</t>
  </si>
  <si>
    <t>2,651</t>
  </si>
  <si>
    <t>2,104</t>
  </si>
  <si>
    <t>1,067</t>
  </si>
  <si>
    <t>광교2동제5투</t>
  </si>
  <si>
    <t>2,078</t>
  </si>
  <si>
    <t>광교2동제6투</t>
  </si>
  <si>
    <t>1,932</t>
  </si>
  <si>
    <t>1,224</t>
  </si>
  <si>
    <t>24,341</t>
  </si>
  <si>
    <t>19,371</t>
  </si>
  <si>
    <t>9,364</t>
  </si>
  <si>
    <t>9,126</t>
  </si>
  <si>
    <t>534</t>
  </si>
  <si>
    <t>5,914</t>
  </si>
  <si>
    <t>5,904</t>
  </si>
  <si>
    <t>3,101</t>
  </si>
  <si>
    <t>2,578</t>
  </si>
  <si>
    <t>영통3동제1투</t>
  </si>
  <si>
    <t>3,410</t>
  </si>
  <si>
    <t>1,988</t>
  </si>
  <si>
    <t>738</t>
  </si>
  <si>
    <t>영통3동제2투</t>
  </si>
  <si>
    <t>3,283</t>
  </si>
  <si>
    <t>2,466</t>
  </si>
  <si>
    <t>958</t>
  </si>
  <si>
    <t>1,414</t>
  </si>
  <si>
    <t>영통3동제3투</t>
  </si>
  <si>
    <t>1,824</t>
  </si>
  <si>
    <t>영통3동제4투</t>
  </si>
  <si>
    <t>2,505</t>
  </si>
  <si>
    <t>2,019</t>
  </si>
  <si>
    <t>908</t>
  </si>
  <si>
    <t>영통3동제5투</t>
  </si>
  <si>
    <t>2,097</t>
  </si>
  <si>
    <t>1,076</t>
  </si>
  <si>
    <t>영통3동제6투</t>
  </si>
  <si>
    <t>2,079</t>
  </si>
  <si>
    <t>1,512</t>
  </si>
  <si>
    <t>영통3동제7투</t>
  </si>
  <si>
    <t>2,676</t>
  </si>
  <si>
    <t>1,008</t>
  </si>
  <si>
    <t>19,740</t>
  </si>
  <si>
    <t>15,367</t>
  </si>
  <si>
    <t>7,511</t>
  </si>
  <si>
    <t>7,225</t>
  </si>
  <si>
    <t>417</t>
  </si>
  <si>
    <t>5,061</t>
  </si>
  <si>
    <t>2,763</t>
  </si>
  <si>
    <t>2,136</t>
  </si>
  <si>
    <t>113</t>
  </si>
  <si>
    <t>망포1동제1투</t>
  </si>
  <si>
    <t>2,745</t>
  </si>
  <si>
    <t>2,058</t>
  </si>
  <si>
    <t>1,090</t>
  </si>
  <si>
    <t>망포1동제2투</t>
  </si>
  <si>
    <t>1,909</t>
  </si>
  <si>
    <t>650</t>
  </si>
  <si>
    <t>망포1동제3투</t>
  </si>
  <si>
    <t>1,287</t>
  </si>
  <si>
    <t>620</t>
  </si>
  <si>
    <t>망포1동제4투</t>
  </si>
  <si>
    <t>1,709</t>
  </si>
  <si>
    <t>914</t>
  </si>
  <si>
    <t>망포1동제5투</t>
  </si>
  <si>
    <t>2,237</t>
  </si>
  <si>
    <t>1,504</t>
  </si>
  <si>
    <t>망포1동제6투</t>
  </si>
  <si>
    <t>3,093</t>
  </si>
  <si>
    <t>2,398</t>
  </si>
  <si>
    <t>1,198</t>
  </si>
  <si>
    <t>1,078</t>
  </si>
  <si>
    <t>20,289</t>
  </si>
  <si>
    <t>16,889</t>
  </si>
  <si>
    <t>8,627</t>
  </si>
  <si>
    <t>7,633</t>
  </si>
  <si>
    <t>430</t>
  </si>
  <si>
    <t>7,190</t>
  </si>
  <si>
    <t>7,191</t>
  </si>
  <si>
    <t>4,038</t>
  </si>
  <si>
    <t>161</t>
  </si>
  <si>
    <t>망포2동제1투</t>
  </si>
  <si>
    <t>2,090</t>
  </si>
  <si>
    <t>망포2동제2투</t>
  </si>
  <si>
    <t>망포2동제3투</t>
  </si>
  <si>
    <t>3,012</t>
  </si>
  <si>
    <t>1,196</t>
  </si>
  <si>
    <t>1,121</t>
  </si>
  <si>
    <t>망포2동제4투</t>
  </si>
  <si>
    <t>3,973</t>
  </si>
  <si>
    <t>2,974</t>
  </si>
  <si>
    <t>망포2동제5투</t>
  </si>
  <si>
    <t>2,005</t>
  </si>
  <si>
    <t>성남시수정구</t>
  </si>
  <si>
    <t>207,998</t>
  </si>
  <si>
    <t>161,006</t>
  </si>
  <si>
    <t>86,224</t>
  </si>
  <si>
    <t>68,806</t>
  </si>
  <si>
    <t>3,128</t>
  </si>
  <si>
    <t>312</t>
  </si>
  <si>
    <t>273</t>
  </si>
  <si>
    <t>146</t>
  </si>
  <si>
    <t>22,462</t>
  </si>
  <si>
    <t>22,459</t>
  </si>
  <si>
    <t>12,010</t>
  </si>
  <si>
    <t>9,547</t>
  </si>
  <si>
    <t>471</t>
  </si>
  <si>
    <t>1,184</t>
  </si>
  <si>
    <t>891</t>
  </si>
  <si>
    <t>492</t>
  </si>
  <si>
    <t>294</t>
  </si>
  <si>
    <t>11,750</t>
  </si>
  <si>
    <t>8,098</t>
  </si>
  <si>
    <t>4,880</t>
  </si>
  <si>
    <t>154</t>
  </si>
  <si>
    <t>3,840</t>
  </si>
  <si>
    <t>3,839</t>
  </si>
  <si>
    <t>2,482</t>
  </si>
  <si>
    <t>1,247</t>
  </si>
  <si>
    <t>신흥1동제1투</t>
  </si>
  <si>
    <t>2,298</t>
  </si>
  <si>
    <t>1,189</t>
  </si>
  <si>
    <t>693</t>
  </si>
  <si>
    <t>453</t>
  </si>
  <si>
    <t>신흥1동제2투</t>
  </si>
  <si>
    <t>537</t>
  </si>
  <si>
    <t>357</t>
  </si>
  <si>
    <t>신흥1동제3투</t>
  </si>
  <si>
    <t>1,801</t>
  </si>
  <si>
    <t>548</t>
  </si>
  <si>
    <t>383</t>
  </si>
  <si>
    <t>신흥1동제4투</t>
  </si>
  <si>
    <t>2,025</t>
  </si>
  <si>
    <t>1,149</t>
  </si>
  <si>
    <t>22</t>
  </si>
  <si>
    <t>13,283</t>
  </si>
  <si>
    <t>10,455</t>
  </si>
  <si>
    <t>4,908</t>
  </si>
  <si>
    <t>5,154</t>
  </si>
  <si>
    <t>3,487</t>
  </si>
  <si>
    <t>1,825</t>
  </si>
  <si>
    <t>1,571</t>
  </si>
  <si>
    <t>신흥2동제1투</t>
  </si>
  <si>
    <t>342</t>
  </si>
  <si>
    <t>신흥2동제2투</t>
  </si>
  <si>
    <t>2,659</t>
  </si>
  <si>
    <t>1,796</t>
  </si>
  <si>
    <t>803</t>
  </si>
  <si>
    <t>신흥2동제3투</t>
  </si>
  <si>
    <t>2,646</t>
  </si>
  <si>
    <t>2,066</t>
  </si>
  <si>
    <t>신흥2동제4투</t>
  </si>
  <si>
    <t>2,900</t>
  </si>
  <si>
    <t>905</t>
  </si>
  <si>
    <t>1,182</t>
  </si>
  <si>
    <t>10,226</t>
  </si>
  <si>
    <t>7,184</t>
  </si>
  <si>
    <t>4,047</t>
  </si>
  <si>
    <t>2,902</t>
  </si>
  <si>
    <t>3,816</t>
  </si>
  <si>
    <t>3,818</t>
  </si>
  <si>
    <t>2,203</t>
  </si>
  <si>
    <t>1,521</t>
  </si>
  <si>
    <t>신흥3동제1투</t>
  </si>
  <si>
    <t>1,190</t>
  </si>
  <si>
    <t>신흥3동제2투</t>
  </si>
  <si>
    <t>1,714</t>
  </si>
  <si>
    <t>893</t>
  </si>
  <si>
    <t>486</t>
  </si>
  <si>
    <t>신흥3동제3투</t>
  </si>
  <si>
    <t>542</t>
  </si>
  <si>
    <t>13,383</t>
  </si>
  <si>
    <t>9,884</t>
  </si>
  <si>
    <t>5,663</t>
  </si>
  <si>
    <t>3,853</t>
  </si>
  <si>
    <t>195</t>
  </si>
  <si>
    <t>2,933</t>
  </si>
  <si>
    <t>1,794</t>
  </si>
  <si>
    <t>99</t>
  </si>
  <si>
    <t>태평1동제1투</t>
  </si>
  <si>
    <t>1,347</t>
  </si>
  <si>
    <t>576</t>
  </si>
  <si>
    <t>태평1동제2투</t>
  </si>
  <si>
    <t>2,201</t>
  </si>
  <si>
    <t>1,362</t>
  </si>
  <si>
    <t>723</t>
  </si>
  <si>
    <t>582</t>
  </si>
  <si>
    <t>태평1동제3투</t>
  </si>
  <si>
    <t>1,939</t>
  </si>
  <si>
    <t>599</t>
  </si>
  <si>
    <t>439</t>
  </si>
  <si>
    <t>태평1동제4투</t>
  </si>
  <si>
    <t>1,208</t>
  </si>
  <si>
    <t>11,674</t>
  </si>
  <si>
    <t>8,086</t>
  </si>
  <si>
    <t>4,720</t>
  </si>
  <si>
    <t>3,052</t>
  </si>
  <si>
    <t>2,935</t>
  </si>
  <si>
    <t>태평2동제1투</t>
  </si>
  <si>
    <t>1,913</t>
  </si>
  <si>
    <t>태평2동제2투</t>
  </si>
  <si>
    <t>827</t>
  </si>
  <si>
    <t>태평2동제3투</t>
  </si>
  <si>
    <t>1,195</t>
  </si>
  <si>
    <t>653</t>
  </si>
  <si>
    <t>392</t>
  </si>
  <si>
    <t>239</t>
  </si>
  <si>
    <t>13</t>
  </si>
  <si>
    <t>태평2동제4투</t>
  </si>
  <si>
    <t>1,661</t>
  </si>
  <si>
    <t>1,000</t>
  </si>
  <si>
    <t>16</t>
  </si>
  <si>
    <t>태평2동제5투</t>
  </si>
  <si>
    <t>1,624</t>
  </si>
  <si>
    <t>1,010</t>
  </si>
  <si>
    <t>558</t>
  </si>
  <si>
    <t>11,464</t>
  </si>
  <si>
    <t>8,430</t>
  </si>
  <si>
    <t>4,894</t>
  </si>
  <si>
    <t>3,227</t>
  </si>
  <si>
    <t>140</t>
  </si>
  <si>
    <t>3,833</t>
  </si>
  <si>
    <t>2,367</t>
  </si>
  <si>
    <t>1,359</t>
  </si>
  <si>
    <t>태평3동제1투</t>
  </si>
  <si>
    <t>1,929</t>
  </si>
  <si>
    <t>태평3동제2투</t>
  </si>
  <si>
    <t>태평3동제3투</t>
  </si>
  <si>
    <t>1,835</t>
  </si>
  <si>
    <t>태평3동제4투</t>
  </si>
  <si>
    <t>2,146</t>
  </si>
  <si>
    <t>1,310</t>
  </si>
  <si>
    <t>549</t>
  </si>
  <si>
    <t>9,872</t>
  </si>
  <si>
    <t>6,826</t>
  </si>
  <si>
    <t>2,550</t>
  </si>
  <si>
    <t>133</t>
  </si>
  <si>
    <t>2,986</t>
  </si>
  <si>
    <t>1,811</t>
  </si>
  <si>
    <t>태평4동제1투</t>
  </si>
  <si>
    <t>844</t>
  </si>
  <si>
    <t>466</t>
  </si>
  <si>
    <t>336</t>
  </si>
  <si>
    <t>태평4동제2투</t>
  </si>
  <si>
    <t>1,992</t>
  </si>
  <si>
    <t>382</t>
  </si>
  <si>
    <t>태평4동제3투</t>
  </si>
  <si>
    <t>1,516</t>
  </si>
  <si>
    <t>329</t>
  </si>
  <si>
    <t>태평4동제4투</t>
  </si>
  <si>
    <t>1,787</t>
  </si>
  <si>
    <t>659</t>
  </si>
  <si>
    <t>10,446</t>
  </si>
  <si>
    <t>7,073</t>
  </si>
  <si>
    <t>4,155</t>
  </si>
  <si>
    <t>126</t>
  </si>
  <si>
    <t>3,094</t>
  </si>
  <si>
    <t>1,911</t>
  </si>
  <si>
    <t>1,082</t>
  </si>
  <si>
    <t>수진1동제1투</t>
  </si>
  <si>
    <t>910</t>
  </si>
  <si>
    <t>수진1동제2투</t>
  </si>
  <si>
    <t>1,213</t>
  </si>
  <si>
    <t>수진1동제3투</t>
  </si>
  <si>
    <t>470</t>
  </si>
  <si>
    <t>수진1동제4투</t>
  </si>
  <si>
    <t>1,803</t>
  </si>
  <si>
    <t>1,013</t>
  </si>
  <si>
    <t>12,380</t>
  </si>
  <si>
    <t>9,234</t>
  </si>
  <si>
    <t>5,155</t>
  </si>
  <si>
    <t>3,784</t>
  </si>
  <si>
    <t>3,583</t>
  </si>
  <si>
    <t>2,200</t>
  </si>
  <si>
    <t>1,292</t>
  </si>
  <si>
    <t>수진2동제1투</t>
  </si>
  <si>
    <t>1,949</t>
  </si>
  <si>
    <t>498</t>
  </si>
  <si>
    <t>수진2동제2투</t>
  </si>
  <si>
    <t>1,229</t>
  </si>
  <si>
    <t>499</t>
  </si>
  <si>
    <t>수진2동제3투</t>
  </si>
  <si>
    <t>1,134</t>
  </si>
  <si>
    <t>361</t>
  </si>
  <si>
    <t>262</t>
  </si>
  <si>
    <t>수진2동제4투</t>
  </si>
  <si>
    <t>1,475</t>
  </si>
  <si>
    <t>540</t>
  </si>
  <si>
    <t>수진2동제5투</t>
  </si>
  <si>
    <t>2,218</t>
  </si>
  <si>
    <t>1,637</t>
  </si>
  <si>
    <t>814</t>
  </si>
  <si>
    <t>11,161</t>
  </si>
  <si>
    <t>8,386</t>
  </si>
  <si>
    <t>4,565</t>
  </si>
  <si>
    <t>3,512</t>
  </si>
  <si>
    <t>162</t>
  </si>
  <si>
    <t>1,954</t>
  </si>
  <si>
    <t>단대동제1투</t>
  </si>
  <si>
    <t>595</t>
  </si>
  <si>
    <t>단대동제2투</t>
  </si>
  <si>
    <t>2,531</t>
  </si>
  <si>
    <t>1,792</t>
  </si>
  <si>
    <t>859</t>
  </si>
  <si>
    <t>단대동제3투</t>
  </si>
  <si>
    <t>1,681</t>
  </si>
  <si>
    <t>1,022</t>
  </si>
  <si>
    <t>574</t>
  </si>
  <si>
    <t>단대동제4투</t>
  </si>
  <si>
    <t>1,473</t>
  </si>
  <si>
    <t>482</t>
  </si>
  <si>
    <t>387</t>
  </si>
  <si>
    <t>5,010</t>
  </si>
  <si>
    <t>3,885</t>
  </si>
  <si>
    <t>2,314</t>
  </si>
  <si>
    <t>1,421</t>
  </si>
  <si>
    <t>2,112</t>
  </si>
  <si>
    <t>752</t>
  </si>
  <si>
    <t>산성동제1투</t>
  </si>
  <si>
    <t>2,411</t>
  </si>
  <si>
    <t>1,569</t>
  </si>
  <si>
    <t>928</t>
  </si>
  <si>
    <t>573</t>
  </si>
  <si>
    <t>산성동제2투</t>
  </si>
  <si>
    <t>487</t>
  </si>
  <si>
    <t>101</t>
  </si>
  <si>
    <t>96</t>
  </si>
  <si>
    <t>8,936</t>
  </si>
  <si>
    <t>6,929</t>
  </si>
  <si>
    <t>4,086</t>
  </si>
  <si>
    <t>2,586</t>
  </si>
  <si>
    <t>3,676</t>
  </si>
  <si>
    <t>2,271</t>
  </si>
  <si>
    <t>1,293</t>
  </si>
  <si>
    <t>양지동제1투</t>
  </si>
  <si>
    <t>2,028</t>
  </si>
  <si>
    <t>양지동제2투</t>
  </si>
  <si>
    <t>1,849</t>
  </si>
  <si>
    <t>1,169</t>
  </si>
  <si>
    <t>458</t>
  </si>
  <si>
    <t>양지동제3투</t>
  </si>
  <si>
    <t>1,383</t>
  </si>
  <si>
    <t>467</t>
  </si>
  <si>
    <t>363</t>
  </si>
  <si>
    <t>8,975</t>
  </si>
  <si>
    <t>6,750</t>
  </si>
  <si>
    <t>3,673</t>
  </si>
  <si>
    <t>2,801</t>
  </si>
  <si>
    <t>173</t>
  </si>
  <si>
    <t>3,224</t>
  </si>
  <si>
    <t>1,916</t>
  </si>
  <si>
    <t>복정동제1투</t>
  </si>
  <si>
    <t>1,662</t>
  </si>
  <si>
    <t>복정동제2투</t>
  </si>
  <si>
    <t>복정동제3투</t>
  </si>
  <si>
    <t>1,983</t>
  </si>
  <si>
    <t>2,481</t>
  </si>
  <si>
    <t>1,111</t>
  </si>
  <si>
    <t>1,274</t>
  </si>
  <si>
    <t>1,201</t>
  </si>
  <si>
    <t>602</t>
  </si>
  <si>
    <t>신촌동투표소</t>
  </si>
  <si>
    <t>2,052</t>
  </si>
  <si>
    <t>7,795</t>
  </si>
  <si>
    <t>6,392</t>
  </si>
  <si>
    <t>3,026</t>
  </si>
  <si>
    <t>3,130</t>
  </si>
  <si>
    <t>1,316</t>
  </si>
  <si>
    <t>1,177</t>
  </si>
  <si>
    <t>2,450</t>
  </si>
  <si>
    <t>818</t>
  </si>
  <si>
    <t>2,776</t>
  </si>
  <si>
    <t>1,135</t>
  </si>
  <si>
    <t>2,500</t>
  </si>
  <si>
    <t>1,927</t>
  </si>
  <si>
    <t>1,113</t>
  </si>
  <si>
    <t>976</t>
  </si>
  <si>
    <t>시흥동투표소</t>
  </si>
  <si>
    <t>1,524</t>
  </si>
  <si>
    <t>317</t>
  </si>
  <si>
    <t>607</t>
  </si>
  <si>
    <t>31,932</t>
  </si>
  <si>
    <t>25,361</t>
  </si>
  <si>
    <t>11,648</t>
  </si>
  <si>
    <t>12,944</t>
  </si>
  <si>
    <t>9,265</t>
  </si>
  <si>
    <t>9,266</t>
  </si>
  <si>
    <t>4,662</t>
  </si>
  <si>
    <t>4,397</t>
  </si>
  <si>
    <t>139</t>
  </si>
  <si>
    <t>위례동제1투</t>
  </si>
  <si>
    <t>2,235</t>
  </si>
  <si>
    <t>위례동제2투</t>
  </si>
  <si>
    <t>2,764</t>
  </si>
  <si>
    <t>2,159</t>
  </si>
  <si>
    <t>위례동제3투</t>
  </si>
  <si>
    <t>2,259</t>
  </si>
  <si>
    <t>1,023</t>
  </si>
  <si>
    <t>위례동제4투</t>
  </si>
  <si>
    <t>1,126</t>
  </si>
  <si>
    <t>587</t>
  </si>
  <si>
    <t>위례동제5투</t>
  </si>
  <si>
    <t>1,750</t>
  </si>
  <si>
    <t>1,014</t>
  </si>
  <si>
    <t>위례동제6투</t>
  </si>
  <si>
    <t>1,462</t>
  </si>
  <si>
    <t>538</t>
  </si>
  <si>
    <t>위례동제7투</t>
  </si>
  <si>
    <t>2,059</t>
  </si>
  <si>
    <t>1,413</t>
  </si>
  <si>
    <t>위례동제8투</t>
  </si>
  <si>
    <t>위례동제9투</t>
  </si>
  <si>
    <t>1,821</t>
  </si>
  <si>
    <t>1,372</t>
  </si>
  <si>
    <t>494</t>
  </si>
  <si>
    <t>위례동제10투</t>
  </si>
  <si>
    <t>성남시중원구</t>
  </si>
  <si>
    <t>186,278</t>
  </si>
  <si>
    <t>142,368</t>
  </si>
  <si>
    <t>80,857</t>
  </si>
  <si>
    <t>56,072</t>
  </si>
  <si>
    <t>2,799</t>
  </si>
  <si>
    <t>21,259</t>
  </si>
  <si>
    <t>21,249</t>
  </si>
  <si>
    <t>12,206</t>
  </si>
  <si>
    <t>8,148</t>
  </si>
  <si>
    <t>349</t>
  </si>
  <si>
    <t>26,681</t>
  </si>
  <si>
    <t>18,868</t>
  </si>
  <si>
    <t>10,502</t>
  </si>
  <si>
    <t>7,653</t>
  </si>
  <si>
    <t>364</t>
  </si>
  <si>
    <t>6,126</t>
  </si>
  <si>
    <t>3,738</t>
  </si>
  <si>
    <t>95</t>
  </si>
  <si>
    <t>성남동제1투</t>
  </si>
  <si>
    <t>2,700</t>
  </si>
  <si>
    <t>802</t>
  </si>
  <si>
    <t>성남동제2투</t>
  </si>
  <si>
    <t>2,978</t>
  </si>
  <si>
    <t>1,936</t>
  </si>
  <si>
    <t>1,083</t>
  </si>
  <si>
    <t>성남동제3투</t>
  </si>
  <si>
    <t>2,519</t>
  </si>
  <si>
    <t>1,754</t>
  </si>
  <si>
    <t>865</t>
  </si>
  <si>
    <t>826</t>
  </si>
  <si>
    <t>성남동제4투</t>
  </si>
  <si>
    <t>2,612</t>
  </si>
  <si>
    <t>1,642</t>
  </si>
  <si>
    <t>성남동제5투</t>
  </si>
  <si>
    <t>3,212</t>
  </si>
  <si>
    <t>2,087</t>
  </si>
  <si>
    <t>1,112</t>
  </si>
  <si>
    <t>성남동제6투</t>
  </si>
  <si>
    <t>3,258</t>
  </si>
  <si>
    <t>성남동제7투</t>
  </si>
  <si>
    <t>3,276</t>
  </si>
  <si>
    <t>1,809</t>
  </si>
  <si>
    <t>942</t>
  </si>
  <si>
    <t>775</t>
  </si>
  <si>
    <t>9,613</t>
  </si>
  <si>
    <t>7,057</t>
  </si>
  <si>
    <t>3,919</t>
  </si>
  <si>
    <t>2,905</t>
  </si>
  <si>
    <t>3,158</t>
  </si>
  <si>
    <t>1,863</t>
  </si>
  <si>
    <t>1,216</t>
  </si>
  <si>
    <t>중앙동제1투</t>
  </si>
  <si>
    <t>2,208</t>
  </si>
  <si>
    <t>1,300</t>
  </si>
  <si>
    <t>중앙동제2투</t>
  </si>
  <si>
    <t>1,819</t>
  </si>
  <si>
    <t>1,032</t>
  </si>
  <si>
    <t>592</t>
  </si>
  <si>
    <t>394</t>
  </si>
  <si>
    <t>중앙동제3투</t>
  </si>
  <si>
    <t>중앙동제4투</t>
  </si>
  <si>
    <t>657</t>
  </si>
  <si>
    <t>5,743</t>
  </si>
  <si>
    <t>4,145</t>
  </si>
  <si>
    <t>2,383</t>
  </si>
  <si>
    <t>1,611</t>
  </si>
  <si>
    <t>1,136</t>
  </si>
  <si>
    <t>668</t>
  </si>
  <si>
    <t>금광1동제1투</t>
  </si>
  <si>
    <t>1,249</t>
  </si>
  <si>
    <t>259</t>
  </si>
  <si>
    <t>246</t>
  </si>
  <si>
    <t>금광1동제2투</t>
  </si>
  <si>
    <t>1,298</t>
  </si>
  <si>
    <t>794</t>
  </si>
  <si>
    <t>463</t>
  </si>
  <si>
    <t>금광1동제3투</t>
  </si>
  <si>
    <t>961</t>
  </si>
  <si>
    <t>525</t>
  </si>
  <si>
    <t>400</t>
  </si>
  <si>
    <t>19,042</t>
  </si>
  <si>
    <t>13,592</t>
  </si>
  <si>
    <t>7,505</t>
  </si>
  <si>
    <t>5,583</t>
  </si>
  <si>
    <t>278</t>
  </si>
  <si>
    <t>5,571</t>
  </si>
  <si>
    <t>3,334</t>
  </si>
  <si>
    <t>2,073</t>
  </si>
  <si>
    <t>87</t>
  </si>
  <si>
    <t>금광2동제1투</t>
  </si>
  <si>
    <t>1,170</t>
  </si>
  <si>
    <t>484</t>
  </si>
  <si>
    <t>금광2동제2투</t>
  </si>
  <si>
    <t>2,281</t>
  </si>
  <si>
    <t>금광2동제3투</t>
  </si>
  <si>
    <t>1,711</t>
  </si>
  <si>
    <t>579</t>
  </si>
  <si>
    <t>398</t>
  </si>
  <si>
    <t>금광2동제4투</t>
  </si>
  <si>
    <t>금광2동제5투</t>
  </si>
  <si>
    <t>2,585</t>
  </si>
  <si>
    <t>1,345</t>
  </si>
  <si>
    <t>금광2동제6투</t>
  </si>
  <si>
    <t>2,968</t>
  </si>
  <si>
    <t>2,254</t>
  </si>
  <si>
    <t>1,096</t>
  </si>
  <si>
    <t>1,070</t>
  </si>
  <si>
    <t>8,141</t>
  </si>
  <si>
    <t>6,158</t>
  </si>
  <si>
    <t>145</t>
  </si>
  <si>
    <t>2,969</t>
  </si>
  <si>
    <t>1,880</t>
  </si>
  <si>
    <t>은행1동제1투</t>
  </si>
  <si>
    <t>1,494</t>
  </si>
  <si>
    <t>288</t>
  </si>
  <si>
    <t>은행1동제2투</t>
  </si>
  <si>
    <t>1,798</t>
  </si>
  <si>
    <t>974</t>
  </si>
  <si>
    <t>580</t>
  </si>
  <si>
    <t>337</t>
  </si>
  <si>
    <t>은행1동제3투</t>
  </si>
  <si>
    <t>18,476</t>
  </si>
  <si>
    <t>13,566</t>
  </si>
  <si>
    <t>7,863</t>
  </si>
  <si>
    <t>5,175</t>
  </si>
  <si>
    <t>258</t>
  </si>
  <si>
    <t>5,390</t>
  </si>
  <si>
    <t>5,389</t>
  </si>
  <si>
    <t>3,343</t>
  </si>
  <si>
    <t>1,898</t>
  </si>
  <si>
    <t>은행2동제1투</t>
  </si>
  <si>
    <t>은행2동제2투</t>
  </si>
  <si>
    <t>833</t>
  </si>
  <si>
    <t>501</t>
  </si>
  <si>
    <t>285</t>
  </si>
  <si>
    <t>은행2동제3투</t>
  </si>
  <si>
    <t>444</t>
  </si>
  <si>
    <t>은행2동제4투</t>
  </si>
  <si>
    <t>1,452</t>
  </si>
  <si>
    <t>504</t>
  </si>
  <si>
    <t>304</t>
  </si>
  <si>
    <t>은행2동제5투</t>
  </si>
  <si>
    <t>1,859</t>
  </si>
  <si>
    <t>1,103</t>
  </si>
  <si>
    <t>426</t>
  </si>
  <si>
    <t>은행2동제6투</t>
  </si>
  <si>
    <t>1,834</t>
  </si>
  <si>
    <t>921</t>
  </si>
  <si>
    <t>837</t>
  </si>
  <si>
    <t>은행2동제7투</t>
  </si>
  <si>
    <t>2,457</t>
  </si>
  <si>
    <t>1,513</t>
  </si>
  <si>
    <t>19,208</t>
  </si>
  <si>
    <t>13,600</t>
  </si>
  <si>
    <t>7,951</t>
  </si>
  <si>
    <t>5,134</t>
  </si>
  <si>
    <t>253</t>
  </si>
  <si>
    <t>1,634</t>
  </si>
  <si>
    <t>상대원1동제1투</t>
  </si>
  <si>
    <t>2,897</t>
  </si>
  <si>
    <t>상대원1동제2투</t>
  </si>
  <si>
    <t>1,568</t>
  </si>
  <si>
    <t>569</t>
  </si>
  <si>
    <t>상대원1동제3투</t>
  </si>
  <si>
    <t>929</t>
  </si>
  <si>
    <t>365</t>
  </si>
  <si>
    <t>상대원1동제4투</t>
  </si>
  <si>
    <t>1,717</t>
  </si>
  <si>
    <t>상대원1동제5투</t>
  </si>
  <si>
    <t>1,461</t>
  </si>
  <si>
    <t>상대원1동제6투</t>
  </si>
  <si>
    <t>1,203</t>
  </si>
  <si>
    <t>399</t>
  </si>
  <si>
    <t>338</t>
  </si>
  <si>
    <t>상대원1동제7투</t>
  </si>
  <si>
    <t>2,268</t>
  </si>
  <si>
    <t>1,459</t>
  </si>
  <si>
    <t>564</t>
  </si>
  <si>
    <t>11,013</t>
  </si>
  <si>
    <t>7,634</t>
  </si>
  <si>
    <t>4,443</t>
  </si>
  <si>
    <t>3,829</t>
  </si>
  <si>
    <t>상대원2동제1투</t>
  </si>
  <si>
    <t>2,706</t>
  </si>
  <si>
    <t>1,332</t>
  </si>
  <si>
    <t>505</t>
  </si>
  <si>
    <t>12</t>
  </si>
  <si>
    <t>상대원2동제2투</t>
  </si>
  <si>
    <t>1,656</t>
  </si>
  <si>
    <t>516</t>
  </si>
  <si>
    <t>상대원2동제3투</t>
  </si>
  <si>
    <t>2,822</t>
  </si>
  <si>
    <t>1,520</t>
  </si>
  <si>
    <t>10,788</t>
  </si>
  <si>
    <t>7,635</t>
  </si>
  <si>
    <t>4,566</t>
  </si>
  <si>
    <t>2,810</t>
  </si>
  <si>
    <t>3,901</t>
  </si>
  <si>
    <t>2,428</t>
  </si>
  <si>
    <t>상대원3동제1투</t>
  </si>
  <si>
    <t>2,474</t>
  </si>
  <si>
    <t>상대원3동제2투</t>
  </si>
  <si>
    <t>1,035</t>
  </si>
  <si>
    <t>상대원3동제3투</t>
  </si>
  <si>
    <t>2,502</t>
  </si>
  <si>
    <t>1,395</t>
  </si>
  <si>
    <t>16,303</t>
  </si>
  <si>
    <t>12,863</t>
  </si>
  <si>
    <t>5,320</t>
  </si>
  <si>
    <t>5,560</t>
  </si>
  <si>
    <t>3,225</t>
  </si>
  <si>
    <t>하대원동제1투</t>
  </si>
  <si>
    <t>1,095</t>
  </si>
  <si>
    <t>446</t>
  </si>
  <si>
    <t>하대원동제2투</t>
  </si>
  <si>
    <t>1,941</t>
  </si>
  <si>
    <t>1,254</t>
  </si>
  <si>
    <t>하대원동제3투</t>
  </si>
  <si>
    <t>2,636</t>
  </si>
  <si>
    <t>1,812</t>
  </si>
  <si>
    <t>940</t>
  </si>
  <si>
    <t>하대원동제4투</t>
  </si>
  <si>
    <t>2,511</t>
  </si>
  <si>
    <t>1,973</t>
  </si>
  <si>
    <t>984</t>
  </si>
  <si>
    <t>924</t>
  </si>
  <si>
    <t>하대원동제5투</t>
  </si>
  <si>
    <t>636</t>
  </si>
  <si>
    <t>475</t>
  </si>
  <si>
    <t>18,921</t>
  </si>
  <si>
    <t>15,138</t>
  </si>
  <si>
    <t>8,270</t>
  </si>
  <si>
    <t>6,356</t>
  </si>
  <si>
    <t>318</t>
  </si>
  <si>
    <t>4,927</t>
  </si>
  <si>
    <t>3,020</t>
  </si>
  <si>
    <t>1,789</t>
  </si>
  <si>
    <t>도촌동제1투</t>
  </si>
  <si>
    <t>1,740</t>
  </si>
  <si>
    <t>도촌동제2투</t>
  </si>
  <si>
    <t>2,687</t>
  </si>
  <si>
    <t>1,920</t>
  </si>
  <si>
    <t>도촌동제3투</t>
  </si>
  <si>
    <t>2,514</t>
  </si>
  <si>
    <t>1,683</t>
  </si>
  <si>
    <t>876</t>
  </si>
  <si>
    <t>도촌동제4투</t>
  </si>
  <si>
    <t>3,144</t>
  </si>
  <si>
    <t>2,381</t>
  </si>
  <si>
    <t>도촌동제5투</t>
  </si>
  <si>
    <t>2,553</t>
  </si>
  <si>
    <t>1,997</t>
  </si>
  <si>
    <t>도촌동제6투</t>
  </si>
  <si>
    <t>성남시분당구</t>
  </si>
  <si>
    <t>404,493</t>
  </si>
  <si>
    <t>335,434</t>
  </si>
  <si>
    <t>140,966</t>
  </si>
  <si>
    <t>183,094</t>
  </si>
  <si>
    <t>7,005</t>
  </si>
  <si>
    <t>224</t>
  </si>
  <si>
    <t>33,494</t>
  </si>
  <si>
    <t>33,487</t>
  </si>
  <si>
    <t>15,227</t>
  </si>
  <si>
    <t>17,068</t>
  </si>
  <si>
    <t>721</t>
  </si>
  <si>
    <t>5,210</t>
  </si>
  <si>
    <t>3,836</t>
  </si>
  <si>
    <t>1,760</t>
  </si>
  <si>
    <t>1,655</t>
  </si>
  <si>
    <t>17,687</t>
  </si>
  <si>
    <t>13,868</t>
  </si>
  <si>
    <t>5,835</t>
  </si>
  <si>
    <t>7,568</t>
  </si>
  <si>
    <t>311</t>
  </si>
  <si>
    <t>4,311</t>
  </si>
  <si>
    <t>4,310</t>
  </si>
  <si>
    <t>2,077</t>
  </si>
  <si>
    <t>분당동제1투</t>
  </si>
  <si>
    <t>2,239</t>
  </si>
  <si>
    <t>1,600</t>
  </si>
  <si>
    <t>분당동제2투</t>
  </si>
  <si>
    <t>2,040</t>
  </si>
  <si>
    <t>1,575</t>
  </si>
  <si>
    <t>분당동제3투</t>
  </si>
  <si>
    <t>2,098</t>
  </si>
  <si>
    <t>분당동제4투</t>
  </si>
  <si>
    <t>2,249</t>
  </si>
  <si>
    <t>700</t>
  </si>
  <si>
    <t>분당동제5투</t>
  </si>
  <si>
    <t>714</t>
  </si>
  <si>
    <t>분당동제6투</t>
  </si>
  <si>
    <t>1,610</t>
  </si>
  <si>
    <t>832</t>
  </si>
  <si>
    <t>14,092</t>
  </si>
  <si>
    <t>11,481</t>
  </si>
  <si>
    <t>4,335</t>
  </si>
  <si>
    <t>6,792</t>
  </si>
  <si>
    <t>212</t>
  </si>
  <si>
    <t>4,769</t>
  </si>
  <si>
    <t>4,770</t>
  </si>
  <si>
    <t>82</t>
  </si>
  <si>
    <t>수내1동제1투</t>
  </si>
  <si>
    <t>348</t>
  </si>
  <si>
    <t>수내1동제2투</t>
  </si>
  <si>
    <t>1,616</t>
  </si>
  <si>
    <t>1,261</t>
  </si>
  <si>
    <t>373</t>
  </si>
  <si>
    <t>수내1동제3투</t>
  </si>
  <si>
    <t>2,833</t>
  </si>
  <si>
    <t>수내1동제4투</t>
  </si>
  <si>
    <t>1,246</t>
  </si>
  <si>
    <t>903</t>
  </si>
  <si>
    <t>310</t>
  </si>
  <si>
    <t>수내1동제5투</t>
  </si>
  <si>
    <t>1,840</t>
  </si>
  <si>
    <t>1,416</t>
  </si>
  <si>
    <t>428</t>
  </si>
  <si>
    <t>933</t>
  </si>
  <si>
    <t>7,559</t>
  </si>
  <si>
    <t>6,477</t>
  </si>
  <si>
    <t>3,918</t>
  </si>
  <si>
    <t>125</t>
  </si>
  <si>
    <t>수내2동제1투</t>
  </si>
  <si>
    <t>1,543</t>
  </si>
  <si>
    <t>1,119</t>
  </si>
  <si>
    <t>335</t>
  </si>
  <si>
    <t>수내2동제2투</t>
  </si>
  <si>
    <t>1,914</t>
  </si>
  <si>
    <t>451</t>
  </si>
  <si>
    <t>수내2동제3투</t>
  </si>
  <si>
    <t>256</t>
  </si>
  <si>
    <t>535</t>
  </si>
  <si>
    <t>10,055</t>
  </si>
  <si>
    <t>8,151</t>
  </si>
  <si>
    <t>3,610</t>
  </si>
  <si>
    <t>4,272</t>
  </si>
  <si>
    <t>176</t>
  </si>
  <si>
    <t>3,708</t>
  </si>
  <si>
    <t>1,667</t>
  </si>
  <si>
    <t>수내3동제1투</t>
  </si>
  <si>
    <t>1,999</t>
  </si>
  <si>
    <t>890</t>
  </si>
  <si>
    <t>수내3동제2투</t>
  </si>
  <si>
    <t>2,009</t>
  </si>
  <si>
    <t>수내3동제3투</t>
  </si>
  <si>
    <t>1,403</t>
  </si>
  <si>
    <t>22,755</t>
  </si>
  <si>
    <t>17,654</t>
  </si>
  <si>
    <t>5,452</t>
  </si>
  <si>
    <t>11,739</t>
  </si>
  <si>
    <t>283</t>
  </si>
  <si>
    <t>5,868</t>
  </si>
  <si>
    <t>2,265</t>
  </si>
  <si>
    <t>3,475</t>
  </si>
  <si>
    <t>2,286</t>
  </si>
  <si>
    <t>2,083</t>
  </si>
  <si>
    <t>1,481</t>
  </si>
  <si>
    <t>468</t>
  </si>
  <si>
    <t>960</t>
  </si>
  <si>
    <t>3,594</t>
  </si>
  <si>
    <t>1,257</t>
  </si>
  <si>
    <t>326</t>
  </si>
  <si>
    <t>2,089</t>
  </si>
  <si>
    <t>1,454</t>
  </si>
  <si>
    <t>979</t>
  </si>
  <si>
    <t>2,932</t>
  </si>
  <si>
    <t>372</t>
  </si>
  <si>
    <t>정자1동제7투</t>
  </si>
  <si>
    <t>1,904</t>
  </si>
  <si>
    <t>1,483</t>
  </si>
  <si>
    <t>331</t>
  </si>
  <si>
    <t>1,124</t>
  </si>
  <si>
    <t>13,668</t>
  </si>
  <si>
    <t>11,143</t>
  </si>
  <si>
    <t>5,091</t>
  </si>
  <si>
    <t>5,641</t>
  </si>
  <si>
    <t>5,159</t>
  </si>
  <si>
    <t>5,158</t>
  </si>
  <si>
    <t>2,406</t>
  </si>
  <si>
    <t>1,062</t>
  </si>
  <si>
    <t>267</t>
  </si>
  <si>
    <t>386</t>
  </si>
  <si>
    <t>1,554</t>
  </si>
  <si>
    <t>397</t>
  </si>
  <si>
    <t>1,453</t>
  </si>
  <si>
    <t>1,158</t>
  </si>
  <si>
    <t>469</t>
  </si>
  <si>
    <t>755</t>
  </si>
  <si>
    <t>12,242</t>
  </si>
  <si>
    <t>10,062</t>
  </si>
  <si>
    <t>4,387</t>
  </si>
  <si>
    <t>5,324</t>
  </si>
  <si>
    <t>243</t>
  </si>
  <si>
    <t>2,031</t>
  </si>
  <si>
    <t>3,329</t>
  </si>
  <si>
    <t>2,436</t>
  </si>
  <si>
    <t>1,404</t>
  </si>
  <si>
    <t>677</t>
  </si>
  <si>
    <t>2,705</t>
  </si>
  <si>
    <t>24,321</t>
  </si>
  <si>
    <t>19,651</t>
  </si>
  <si>
    <t>7,672</t>
  </si>
  <si>
    <t>11,370</t>
  </si>
  <si>
    <t>7,946</t>
  </si>
  <si>
    <t>3,617</t>
  </si>
  <si>
    <t>4,143</t>
  </si>
  <si>
    <t>131</t>
  </si>
  <si>
    <t>서현1동제1투</t>
  </si>
  <si>
    <t>3,896</t>
  </si>
  <si>
    <t>2,328</t>
  </si>
  <si>
    <t>1,240</t>
  </si>
  <si>
    <t>서현1동제2투</t>
  </si>
  <si>
    <t>2,955</t>
  </si>
  <si>
    <t>1,371</t>
  </si>
  <si>
    <t>서현1동제3투</t>
  </si>
  <si>
    <t>3,044</t>
  </si>
  <si>
    <t>824</t>
  </si>
  <si>
    <t>1,448</t>
  </si>
  <si>
    <t>서현1동제4투</t>
  </si>
  <si>
    <t>1,961</t>
  </si>
  <si>
    <t>1,515</t>
  </si>
  <si>
    <t>993</t>
  </si>
  <si>
    <t>서현1동제5투</t>
  </si>
  <si>
    <t>3,007</t>
  </si>
  <si>
    <t>2,341</t>
  </si>
  <si>
    <t>737</t>
  </si>
  <si>
    <t>1,532</t>
  </si>
  <si>
    <t>서현1동제6투</t>
  </si>
  <si>
    <t>14,990</t>
  </si>
  <si>
    <t>12,515</t>
  </si>
  <si>
    <t>6,577</t>
  </si>
  <si>
    <t>242</t>
  </si>
  <si>
    <t>2,508</t>
  </si>
  <si>
    <t>2,309</t>
  </si>
  <si>
    <t>서현2동제1투</t>
  </si>
  <si>
    <t>2,791</t>
  </si>
  <si>
    <t>2,115</t>
  </si>
  <si>
    <t>758</t>
  </si>
  <si>
    <t>서현2동제2투</t>
  </si>
  <si>
    <t>2,473</t>
  </si>
  <si>
    <t>서현2동제3투</t>
  </si>
  <si>
    <t>2,490</t>
  </si>
  <si>
    <t>1,837</t>
  </si>
  <si>
    <t>서현2동제4투</t>
  </si>
  <si>
    <t>1,682</t>
  </si>
  <si>
    <t>692</t>
  </si>
  <si>
    <t>18,456</t>
  </si>
  <si>
    <t>5,912</t>
  </si>
  <si>
    <t>9,008</t>
  </si>
  <si>
    <t>277</t>
  </si>
  <si>
    <t>5,290</t>
  </si>
  <si>
    <t>5,289</t>
  </si>
  <si>
    <t>2,353</t>
  </si>
  <si>
    <t>2,829</t>
  </si>
  <si>
    <t>이매1동제1투</t>
  </si>
  <si>
    <t>2,645</t>
  </si>
  <si>
    <t>612</t>
  </si>
  <si>
    <t>이매1동제2투</t>
  </si>
  <si>
    <t>2,358</t>
  </si>
  <si>
    <t>1,907</t>
  </si>
  <si>
    <t>1,166</t>
  </si>
  <si>
    <t>이매1동제3투</t>
  </si>
  <si>
    <t>1,858</t>
  </si>
  <si>
    <t>이매1동제4투</t>
  </si>
  <si>
    <t>2,032</t>
  </si>
  <si>
    <t>1,545</t>
  </si>
  <si>
    <t>956</t>
  </si>
  <si>
    <t>이매1동제5투</t>
  </si>
  <si>
    <t>1,844</t>
  </si>
  <si>
    <t>1,487</t>
  </si>
  <si>
    <t>이매1동제6투</t>
  </si>
  <si>
    <t>1,676</t>
  </si>
  <si>
    <t>10,172</t>
  </si>
  <si>
    <t>8,607</t>
  </si>
  <si>
    <t>3,141</t>
  </si>
  <si>
    <t>5,250</t>
  </si>
  <si>
    <t>3,427</t>
  </si>
  <si>
    <t>1,860</t>
  </si>
  <si>
    <t>이매2동제1투</t>
  </si>
  <si>
    <t>1,435</t>
  </si>
  <si>
    <t>923</t>
  </si>
  <si>
    <t>이매2동제2투</t>
  </si>
  <si>
    <t>2,316</t>
  </si>
  <si>
    <t>593</t>
  </si>
  <si>
    <t>이매2동제3투</t>
  </si>
  <si>
    <t>2,522</t>
  </si>
  <si>
    <t>2,000</t>
  </si>
  <si>
    <t>1,369</t>
  </si>
  <si>
    <t>12,442</t>
  </si>
  <si>
    <t>5,592</t>
  </si>
  <si>
    <t>225</t>
  </si>
  <si>
    <t>5,380</t>
  </si>
  <si>
    <t>2,738</t>
  </si>
  <si>
    <t>2,515</t>
  </si>
  <si>
    <t>80</t>
  </si>
  <si>
    <t>야탑1동제1투</t>
  </si>
  <si>
    <t>438</t>
  </si>
  <si>
    <t>야탑1동제2투</t>
  </si>
  <si>
    <t>야탑1동제3투</t>
  </si>
  <si>
    <t>1,994</t>
  </si>
  <si>
    <t>1,663</t>
  </si>
  <si>
    <t>야탑1동제4투</t>
  </si>
  <si>
    <t>1,814</t>
  </si>
  <si>
    <t>야탑1동제5투</t>
  </si>
  <si>
    <t>12,778</t>
  </si>
  <si>
    <t>10,751</t>
  </si>
  <si>
    <t>4,050</t>
  </si>
  <si>
    <t>4,073</t>
  </si>
  <si>
    <t>2,131</t>
  </si>
  <si>
    <t>야탑2동제1투</t>
  </si>
  <si>
    <t>1,977</t>
  </si>
  <si>
    <t>366</t>
  </si>
  <si>
    <t>야탑2동제2투</t>
  </si>
  <si>
    <t>2,891</t>
  </si>
  <si>
    <t>2,276</t>
  </si>
  <si>
    <t>1,486</t>
  </si>
  <si>
    <t>야탑2동제3투</t>
  </si>
  <si>
    <t>2,233</t>
  </si>
  <si>
    <t>1,736</t>
  </si>
  <si>
    <t>671</t>
  </si>
  <si>
    <t>야탑2동제4투</t>
  </si>
  <si>
    <t>1,604</t>
  </si>
  <si>
    <t>1,233</t>
  </si>
  <si>
    <t>450</t>
  </si>
  <si>
    <t>733</t>
  </si>
  <si>
    <t>20,502</t>
  </si>
  <si>
    <t>16,025</t>
  </si>
  <si>
    <t>7,466</t>
  </si>
  <si>
    <t>371</t>
  </si>
  <si>
    <t>5,361</t>
  </si>
  <si>
    <t>5,356</t>
  </si>
  <si>
    <t>야탑3동제1투</t>
  </si>
  <si>
    <t>1,779</t>
  </si>
  <si>
    <t>815</t>
  </si>
  <si>
    <t>야탑3동제2투</t>
  </si>
  <si>
    <t>1,623</t>
  </si>
  <si>
    <t>야탑3동제3투</t>
  </si>
  <si>
    <t>2,468</t>
  </si>
  <si>
    <t>1,874</t>
  </si>
  <si>
    <t>야탑3동제4투</t>
  </si>
  <si>
    <t>1,720</t>
  </si>
  <si>
    <t>992</t>
  </si>
  <si>
    <t>503</t>
  </si>
  <si>
    <t>야탑3동제5투</t>
  </si>
  <si>
    <t>야탑3동제6투</t>
  </si>
  <si>
    <t>2,026</t>
  </si>
  <si>
    <t>야탑3동제7투</t>
  </si>
  <si>
    <t>2,266</t>
  </si>
  <si>
    <t>1,665</t>
  </si>
  <si>
    <t>750</t>
  </si>
  <si>
    <t>20,700</t>
  </si>
  <si>
    <t>16,433</t>
  </si>
  <si>
    <t>6,603</t>
  </si>
  <si>
    <t>9,242</t>
  </si>
  <si>
    <t>2,507</t>
  </si>
  <si>
    <t>2,503</t>
  </si>
  <si>
    <t>92</t>
  </si>
  <si>
    <t>897</t>
  </si>
  <si>
    <t>2,359</t>
  </si>
  <si>
    <t>1,054</t>
  </si>
  <si>
    <t>507</t>
  </si>
  <si>
    <t>1,912</t>
  </si>
  <si>
    <t>583</t>
  </si>
  <si>
    <t>1,381</t>
  </si>
  <si>
    <t>3,192</t>
  </si>
  <si>
    <t>2,227</t>
  </si>
  <si>
    <t>1,335</t>
  </si>
  <si>
    <t>2,220</t>
  </si>
  <si>
    <t>1,552</t>
  </si>
  <si>
    <t>459</t>
  </si>
  <si>
    <t>22,432</t>
  </si>
  <si>
    <t>17,853</t>
  </si>
  <si>
    <t>7,366</t>
  </si>
  <si>
    <t>9,881</t>
  </si>
  <si>
    <t>5,619</t>
  </si>
  <si>
    <t>2,876</t>
  </si>
  <si>
    <t>106</t>
  </si>
  <si>
    <t>구미동제1투</t>
  </si>
  <si>
    <t>1,737</t>
  </si>
  <si>
    <t>구미동제2투</t>
  </si>
  <si>
    <t>1,712</t>
  </si>
  <si>
    <t>759</t>
  </si>
  <si>
    <t>881</t>
  </si>
  <si>
    <t>구미동제3투</t>
  </si>
  <si>
    <t>1,309</t>
  </si>
  <si>
    <t>433</t>
  </si>
  <si>
    <t>구미동제4투</t>
  </si>
  <si>
    <t>2,036</t>
  </si>
  <si>
    <t>1,267</t>
  </si>
  <si>
    <t>구미동제5투</t>
  </si>
  <si>
    <t>구미동제6투</t>
  </si>
  <si>
    <t>1,848</t>
  </si>
  <si>
    <t>1,365</t>
  </si>
  <si>
    <t>구미동제7투</t>
  </si>
  <si>
    <t>3,040</t>
  </si>
  <si>
    <t>구미동제8투</t>
  </si>
  <si>
    <t>1,653</t>
  </si>
  <si>
    <t>777</t>
  </si>
  <si>
    <t>15,600</t>
  </si>
  <si>
    <t>13,117</t>
  </si>
  <si>
    <t>5,861</t>
  </si>
  <si>
    <t>6,810</t>
  </si>
  <si>
    <t>286</t>
  </si>
  <si>
    <t>7,038</t>
  </si>
  <si>
    <t>3,571</t>
  </si>
  <si>
    <t>3,273</t>
  </si>
  <si>
    <t>136</t>
  </si>
  <si>
    <t>구미1동제1투</t>
  </si>
  <si>
    <t>1,707</t>
  </si>
  <si>
    <t>구미1동제2투</t>
  </si>
  <si>
    <t>2,809</t>
  </si>
  <si>
    <t>구미1동제3투</t>
  </si>
  <si>
    <t>1,294</t>
  </si>
  <si>
    <t>구미1동제4투</t>
  </si>
  <si>
    <t>1,615</t>
  </si>
  <si>
    <t>742</t>
  </si>
  <si>
    <t>18,313</t>
  </si>
  <si>
    <t>15,412</t>
  </si>
  <si>
    <t>6,540</t>
  </si>
  <si>
    <t>8,391</t>
  </si>
  <si>
    <t>5,936</t>
  </si>
  <si>
    <t>5,935</t>
  </si>
  <si>
    <t>2,945</t>
  </si>
  <si>
    <t>판교동제1투</t>
  </si>
  <si>
    <t>2,241</t>
  </si>
  <si>
    <t>판교동제2투</t>
  </si>
  <si>
    <t>2,780</t>
  </si>
  <si>
    <t>판교동제3투</t>
  </si>
  <si>
    <t>2,673</t>
  </si>
  <si>
    <t>1,953</t>
  </si>
  <si>
    <t>판교동제4투</t>
  </si>
  <si>
    <t>2,677</t>
  </si>
  <si>
    <t>2,024</t>
  </si>
  <si>
    <t>1,088</t>
  </si>
  <si>
    <t>판교동제5투</t>
  </si>
  <si>
    <t>2,006</t>
  </si>
  <si>
    <t>17,619</t>
  </si>
  <si>
    <t>14,498</t>
  </si>
  <si>
    <t>6,668</t>
  </si>
  <si>
    <t>7,300</t>
  </si>
  <si>
    <t>5,720</t>
  </si>
  <si>
    <t>5,719</t>
  </si>
  <si>
    <t>2,525</t>
  </si>
  <si>
    <t>132</t>
  </si>
  <si>
    <t>삼평동제1투</t>
  </si>
  <si>
    <t>2,779</t>
  </si>
  <si>
    <t>2,044</t>
  </si>
  <si>
    <t>1,108</t>
  </si>
  <si>
    <t>삼평동제2투</t>
  </si>
  <si>
    <t>삼평동제3투</t>
  </si>
  <si>
    <t>2,693</t>
  </si>
  <si>
    <t>1,871</t>
  </si>
  <si>
    <t>1,028</t>
  </si>
  <si>
    <t>삼평동제4투</t>
  </si>
  <si>
    <t>1,305</t>
  </si>
  <si>
    <t>삼평동제5투</t>
  </si>
  <si>
    <t>2,417</t>
  </si>
  <si>
    <t>1,993</t>
  </si>
  <si>
    <t>1,248</t>
  </si>
  <si>
    <t>19,978</t>
  </si>
  <si>
    <t>16,375</t>
  </si>
  <si>
    <t>7,491</t>
  </si>
  <si>
    <t>8,336</t>
  </si>
  <si>
    <t>355</t>
  </si>
  <si>
    <t>5,771</t>
  </si>
  <si>
    <t>2,984</t>
  </si>
  <si>
    <t>2,652</t>
  </si>
  <si>
    <t>97</t>
  </si>
  <si>
    <t>백현동제1투</t>
  </si>
  <si>
    <t>2,954</t>
  </si>
  <si>
    <t>2,299</t>
  </si>
  <si>
    <t>1,412</t>
  </si>
  <si>
    <t>백현동제2투</t>
  </si>
  <si>
    <t>798</t>
  </si>
  <si>
    <t>백현동제3투</t>
  </si>
  <si>
    <t>1,991</t>
  </si>
  <si>
    <t>백현동제4투</t>
  </si>
  <si>
    <t>2,491</t>
  </si>
  <si>
    <t>1,735</t>
  </si>
  <si>
    <t>백현동제5투</t>
  </si>
  <si>
    <t>2,280</t>
  </si>
  <si>
    <t>백현동제6투</t>
  </si>
  <si>
    <t>1,753</t>
  </si>
  <si>
    <t>359</t>
  </si>
  <si>
    <t>1,005</t>
  </si>
  <si>
    <t>22,559</t>
  </si>
  <si>
    <t>18,776</t>
  </si>
  <si>
    <t>7,936</t>
  </si>
  <si>
    <t>10,273</t>
  </si>
  <si>
    <t>5,962</t>
  </si>
  <si>
    <t>2,962</t>
  </si>
  <si>
    <t>107</t>
  </si>
  <si>
    <t>운중동제1투</t>
  </si>
  <si>
    <t>352</t>
  </si>
  <si>
    <t>운중동제2투</t>
  </si>
  <si>
    <t>1,879</t>
  </si>
  <si>
    <t>1,417</t>
  </si>
  <si>
    <t>운중동제3투</t>
  </si>
  <si>
    <t>2,908</t>
  </si>
  <si>
    <t>2,135</t>
  </si>
  <si>
    <t>운중동제4투</t>
  </si>
  <si>
    <t>1,480</t>
  </si>
  <si>
    <t>운중동제5투</t>
  </si>
  <si>
    <t>3,021</t>
  </si>
  <si>
    <t>2,377</t>
  </si>
  <si>
    <t>866</t>
  </si>
  <si>
    <t>운중동제6투</t>
  </si>
  <si>
    <t>2,232</t>
  </si>
  <si>
    <t>운중동제7투</t>
  </si>
  <si>
    <t>1,780</t>
  </si>
  <si>
    <t>1,457</t>
  </si>
  <si>
    <t>835</t>
  </si>
  <si>
    <t>운중동제8투</t>
  </si>
  <si>
    <t>627</t>
  </si>
  <si>
    <t>13,735</t>
  </si>
  <si>
    <t>10,911</t>
  </si>
  <si>
    <t>4,350</t>
  </si>
  <si>
    <t>6,128</t>
  </si>
  <si>
    <t>265</t>
  </si>
  <si>
    <t>3,627</t>
  </si>
  <si>
    <t>1,701</t>
  </si>
  <si>
    <t>정자동제1투</t>
  </si>
  <si>
    <t>정자동제2투</t>
  </si>
  <si>
    <t>2,046</t>
  </si>
  <si>
    <t>1,355</t>
  </si>
  <si>
    <t>정자동제3투</t>
  </si>
  <si>
    <t>1,763</t>
  </si>
  <si>
    <t>정자동제4투</t>
  </si>
  <si>
    <t>정자동제5투</t>
  </si>
  <si>
    <t>1,668</t>
  </si>
  <si>
    <t>398,960</t>
  </si>
  <si>
    <t>295,029</t>
  </si>
  <si>
    <t>154,851</t>
  </si>
  <si>
    <t>127,348</t>
  </si>
  <si>
    <t>6,788</t>
  </si>
  <si>
    <t>320</t>
  </si>
  <si>
    <t>307</t>
  </si>
  <si>
    <t>11</t>
  </si>
  <si>
    <t>30,730</t>
  </si>
  <si>
    <t>30,727</t>
  </si>
  <si>
    <t>16,426</t>
  </si>
  <si>
    <t>12,691</t>
  </si>
  <si>
    <t>725</t>
  </si>
  <si>
    <t>1,643</t>
  </si>
  <si>
    <t>26,776</t>
  </si>
  <si>
    <t>15,905</t>
  </si>
  <si>
    <t>7,925</t>
  </si>
  <si>
    <t>7,251</t>
  </si>
  <si>
    <t>4,972</t>
  </si>
  <si>
    <t>4,964</t>
  </si>
  <si>
    <t>2,657</t>
  </si>
  <si>
    <t>2,139</t>
  </si>
  <si>
    <t>의정부1동제1투</t>
  </si>
  <si>
    <t>3,930</t>
  </si>
  <si>
    <t>의정부1동제2투</t>
  </si>
  <si>
    <t>5,476</t>
  </si>
  <si>
    <t>1,116</t>
  </si>
  <si>
    <t>1,094</t>
  </si>
  <si>
    <t>의정부1동제3투</t>
  </si>
  <si>
    <t>3,062</t>
  </si>
  <si>
    <t>1,646</t>
  </si>
  <si>
    <t>753</t>
  </si>
  <si>
    <t>의정부1동제4투</t>
  </si>
  <si>
    <t>의정부1동제5투</t>
  </si>
  <si>
    <t>의정부1동제6투</t>
  </si>
  <si>
    <t>4,175</t>
  </si>
  <si>
    <t>1,128</t>
  </si>
  <si>
    <t>26,491</t>
  </si>
  <si>
    <t>17,797</t>
  </si>
  <si>
    <t>9,376</t>
  </si>
  <si>
    <t>7,588</t>
  </si>
  <si>
    <t>6,574</t>
  </si>
  <si>
    <t>6,575</t>
  </si>
  <si>
    <t>3,754</t>
  </si>
  <si>
    <t>2,568</t>
  </si>
  <si>
    <t>159</t>
  </si>
  <si>
    <t>의정부2동제1투</t>
  </si>
  <si>
    <t>의정부2동제2투</t>
  </si>
  <si>
    <t>647</t>
  </si>
  <si>
    <t>의정부2동제3투</t>
  </si>
  <si>
    <t>3,679</t>
  </si>
  <si>
    <t>1,878</t>
  </si>
  <si>
    <t>920</t>
  </si>
  <si>
    <t>의정부2동제4투</t>
  </si>
  <si>
    <t>3,469</t>
  </si>
  <si>
    <t>1,870</t>
  </si>
  <si>
    <t>의정부2동제5투</t>
  </si>
  <si>
    <t>4,309</t>
  </si>
  <si>
    <t>1,264</t>
  </si>
  <si>
    <t>의정부2동제6투</t>
  </si>
  <si>
    <t>2,918</t>
  </si>
  <si>
    <t>28,904</t>
  </si>
  <si>
    <t>21,852</t>
  </si>
  <si>
    <t>11,237</t>
  </si>
  <si>
    <t>9,727</t>
  </si>
  <si>
    <t>8,552</t>
  </si>
  <si>
    <t>4,841</t>
  </si>
  <si>
    <t>3,457</t>
  </si>
  <si>
    <t>153</t>
  </si>
  <si>
    <t>호원1동제1투</t>
  </si>
  <si>
    <t>2,452</t>
  </si>
  <si>
    <t>1,529</t>
  </si>
  <si>
    <t>751</t>
  </si>
  <si>
    <t>호원1동제2투</t>
  </si>
  <si>
    <t>2,915</t>
  </si>
  <si>
    <t>2,158</t>
  </si>
  <si>
    <t>1,131</t>
  </si>
  <si>
    <t>호원1동제3투</t>
  </si>
  <si>
    <t>1,976</t>
  </si>
  <si>
    <t>514</t>
  </si>
  <si>
    <t>호원1동제4투</t>
  </si>
  <si>
    <t>4,151</t>
  </si>
  <si>
    <t>호원1동제5투</t>
  </si>
  <si>
    <t>호원1동제6투</t>
  </si>
  <si>
    <t>3,408</t>
  </si>
  <si>
    <t>2,462</t>
  </si>
  <si>
    <t>1,173</t>
  </si>
  <si>
    <t>1,199</t>
  </si>
  <si>
    <t>호원1동제7투</t>
  </si>
  <si>
    <t>28,198</t>
  </si>
  <si>
    <t>21,591</t>
  </si>
  <si>
    <t>11,121</t>
  </si>
  <si>
    <t>9,697</t>
  </si>
  <si>
    <t>8,440</t>
  </si>
  <si>
    <t>8,436</t>
  </si>
  <si>
    <t>4,802</t>
  </si>
  <si>
    <t>3,417</t>
  </si>
  <si>
    <t>호원2동제1투</t>
  </si>
  <si>
    <t>3,949</t>
  </si>
  <si>
    <t>1,127</t>
  </si>
  <si>
    <t>호원2동제2투</t>
  </si>
  <si>
    <t>2,774</t>
  </si>
  <si>
    <t>1,975</t>
  </si>
  <si>
    <t>호원2동제3투</t>
  </si>
  <si>
    <t>1,265</t>
  </si>
  <si>
    <t>1,102</t>
  </si>
  <si>
    <t>호원2동제4투</t>
  </si>
  <si>
    <t>2,589</t>
  </si>
  <si>
    <t>1,822</t>
  </si>
  <si>
    <t>812</t>
  </si>
  <si>
    <t>호원2동제5투</t>
  </si>
  <si>
    <t>3,466</t>
  </si>
  <si>
    <t>2,336</t>
  </si>
  <si>
    <t>1,192</t>
  </si>
  <si>
    <t>1,059</t>
  </si>
  <si>
    <t>호원2동제6투</t>
  </si>
  <si>
    <t>2,894</t>
  </si>
  <si>
    <t>15,985</t>
  </si>
  <si>
    <t>12,398</t>
  </si>
  <si>
    <t>6,409</t>
  </si>
  <si>
    <t>5,494</t>
  </si>
  <si>
    <t>276</t>
  </si>
  <si>
    <t>4,352</t>
  </si>
  <si>
    <t>2,446</t>
  </si>
  <si>
    <t>1,784</t>
  </si>
  <si>
    <t>장암동제1투</t>
  </si>
  <si>
    <t>장암동제2투</t>
  </si>
  <si>
    <t>1,866</t>
  </si>
  <si>
    <t>장암동제3투</t>
  </si>
  <si>
    <t>장암동제4투</t>
  </si>
  <si>
    <t>1,572</t>
  </si>
  <si>
    <t>745</t>
  </si>
  <si>
    <t>장암동제5투</t>
  </si>
  <si>
    <t>1,628</t>
  </si>
  <si>
    <t>33,293</t>
  </si>
  <si>
    <t>24,584</t>
  </si>
  <si>
    <t>12,887</t>
  </si>
  <si>
    <t>10,686</t>
  </si>
  <si>
    <t>7,768</t>
  </si>
  <si>
    <t>4,451</t>
  </si>
  <si>
    <t>3,089</t>
  </si>
  <si>
    <t>신곡1동제1투</t>
  </si>
  <si>
    <t>신곡1동제2투</t>
  </si>
  <si>
    <t>623</t>
  </si>
  <si>
    <t>신곡1동제3투</t>
  </si>
  <si>
    <t>4,411</t>
  </si>
  <si>
    <t>2,655</t>
  </si>
  <si>
    <t>1,282</t>
  </si>
  <si>
    <t>1,239</t>
  </si>
  <si>
    <t>신곡1동제4투</t>
  </si>
  <si>
    <t>3,310</t>
  </si>
  <si>
    <t>1,086</t>
  </si>
  <si>
    <t>1,081</t>
  </si>
  <si>
    <t>신곡1동제5투</t>
  </si>
  <si>
    <t>3,228</t>
  </si>
  <si>
    <t>2,100</t>
  </si>
  <si>
    <t>1,052</t>
  </si>
  <si>
    <t>신곡1동제6투</t>
  </si>
  <si>
    <t>2,552</t>
  </si>
  <si>
    <t>1,869</t>
  </si>
  <si>
    <t>신곡1동제7투</t>
  </si>
  <si>
    <t>3,850</t>
  </si>
  <si>
    <t>신곡1동제8투</t>
  </si>
  <si>
    <t>1,945</t>
  </si>
  <si>
    <t>1,049</t>
  </si>
  <si>
    <t>820</t>
  </si>
  <si>
    <t>36,884</t>
  </si>
  <si>
    <t>27,914</t>
  </si>
  <si>
    <t>14,258</t>
  </si>
  <si>
    <t>12,527</t>
  </si>
  <si>
    <t>682</t>
  </si>
  <si>
    <t>8,644</t>
  </si>
  <si>
    <t>4,713</t>
  </si>
  <si>
    <t>148</t>
  </si>
  <si>
    <t>신곡2동제1투</t>
  </si>
  <si>
    <t>1,730</t>
  </si>
  <si>
    <t>신곡2동제2투</t>
  </si>
  <si>
    <t>1,967</t>
  </si>
  <si>
    <t>1,051</t>
  </si>
  <si>
    <t>신곡2동제3투</t>
  </si>
  <si>
    <t>3,637</t>
  </si>
  <si>
    <t>2,472</t>
  </si>
  <si>
    <t>1,077</t>
  </si>
  <si>
    <t>신곡2동제4투</t>
  </si>
  <si>
    <t>4,065</t>
  </si>
  <si>
    <t>2,753</t>
  </si>
  <si>
    <t>1,346</t>
  </si>
  <si>
    <t>1,255</t>
  </si>
  <si>
    <t>신곡2동제5투</t>
  </si>
  <si>
    <t>3,194</t>
  </si>
  <si>
    <t>신곡2동제6투</t>
  </si>
  <si>
    <t>3,027</t>
  </si>
  <si>
    <t>신곡2동제7투</t>
  </si>
  <si>
    <t>2,030</t>
  </si>
  <si>
    <t>신곡2동제8투</t>
  </si>
  <si>
    <t>1,872</t>
  </si>
  <si>
    <t>신곡2동제9투</t>
  </si>
  <si>
    <t>2,980</t>
  </si>
  <si>
    <t>1,017</t>
  </si>
  <si>
    <t>34,168</t>
  </si>
  <si>
    <t>24,097</t>
  </si>
  <si>
    <t>12,731</t>
  </si>
  <si>
    <t>10,311</t>
  </si>
  <si>
    <t>8,094</t>
  </si>
  <si>
    <t>4,609</t>
  </si>
  <si>
    <t>3,223</t>
  </si>
  <si>
    <t>송산1동제1투</t>
  </si>
  <si>
    <t>1,692</t>
  </si>
  <si>
    <t>송산1동제2투</t>
  </si>
  <si>
    <t>3,549</t>
  </si>
  <si>
    <t>2,213</t>
  </si>
  <si>
    <t>송산1동제3투</t>
  </si>
  <si>
    <t>4,032</t>
  </si>
  <si>
    <t>2,293</t>
  </si>
  <si>
    <t>1,187</t>
  </si>
  <si>
    <t>송산1동제4투</t>
  </si>
  <si>
    <t>1,533</t>
  </si>
  <si>
    <t>송산1동제5투</t>
  </si>
  <si>
    <t>646</t>
  </si>
  <si>
    <t>송산1동제6투</t>
  </si>
  <si>
    <t>3,939</t>
  </si>
  <si>
    <t>1,068</t>
  </si>
  <si>
    <t>송산1동제7투</t>
  </si>
  <si>
    <t>송산1동제8투</t>
  </si>
  <si>
    <t>4,832</t>
  </si>
  <si>
    <t>3,078</t>
  </si>
  <si>
    <t>송산1동제9투</t>
  </si>
  <si>
    <t>1,146</t>
  </si>
  <si>
    <t>544</t>
  </si>
  <si>
    <t>26,171</t>
  </si>
  <si>
    <t>19,454</t>
  </si>
  <si>
    <t>10,709</t>
  </si>
  <si>
    <t>7,935</t>
  </si>
  <si>
    <t>456</t>
  </si>
  <si>
    <t>7,401</t>
  </si>
  <si>
    <t>7,399</t>
  </si>
  <si>
    <t>4,398</t>
  </si>
  <si>
    <t>2,794</t>
  </si>
  <si>
    <t>127</t>
  </si>
  <si>
    <t>송산2동제1투</t>
  </si>
  <si>
    <t>1,463</t>
  </si>
  <si>
    <t>811</t>
  </si>
  <si>
    <t>송산2동제2투</t>
  </si>
  <si>
    <t>3,393</t>
  </si>
  <si>
    <t>송산2동제3투</t>
  </si>
  <si>
    <t>1,071</t>
  </si>
  <si>
    <t>송산2동제4투</t>
  </si>
  <si>
    <t>2,141</t>
  </si>
  <si>
    <t>송산2동제5투</t>
  </si>
  <si>
    <t>2,547</t>
  </si>
  <si>
    <t>송산2동제6투</t>
  </si>
  <si>
    <t>2,727</t>
  </si>
  <si>
    <t>1,715</t>
  </si>
  <si>
    <t>749</t>
  </si>
  <si>
    <t>송산2동제7투</t>
  </si>
  <si>
    <t>21,579</t>
  </si>
  <si>
    <t>15,370</t>
  </si>
  <si>
    <t>6,754</t>
  </si>
  <si>
    <t>5,204</t>
  </si>
  <si>
    <t>5,202</t>
  </si>
  <si>
    <t>105</t>
  </si>
  <si>
    <t>자금동제1투</t>
  </si>
  <si>
    <t>2,580</t>
  </si>
  <si>
    <t>자금동제2투</t>
  </si>
  <si>
    <t>2,904</t>
  </si>
  <si>
    <t>934</t>
  </si>
  <si>
    <t>자금동제3투</t>
  </si>
  <si>
    <t>자금동제4투</t>
  </si>
  <si>
    <t>자금동제5투</t>
  </si>
  <si>
    <t>자금동제6투</t>
  </si>
  <si>
    <t>3,742</t>
  </si>
  <si>
    <t>2,470</t>
  </si>
  <si>
    <t>1,140</t>
  </si>
  <si>
    <t>17,160</t>
  </si>
  <si>
    <t>12,445</t>
  </si>
  <si>
    <t>6,396</t>
  </si>
  <si>
    <t>5,519</t>
  </si>
  <si>
    <t>298</t>
  </si>
  <si>
    <t>5,706</t>
  </si>
  <si>
    <t>3,152</t>
  </si>
  <si>
    <t>137</t>
  </si>
  <si>
    <t>녹양동제1투</t>
  </si>
  <si>
    <t>740</t>
  </si>
  <si>
    <t>녹양동제2투</t>
  </si>
  <si>
    <t>1,884</t>
  </si>
  <si>
    <t>녹양동제3투</t>
  </si>
  <si>
    <t>3,796</t>
  </si>
  <si>
    <t>녹양동제4투</t>
  </si>
  <si>
    <t>1,645</t>
  </si>
  <si>
    <t>491</t>
  </si>
  <si>
    <t>15,988</t>
  </si>
  <si>
    <t>10,744</t>
  </si>
  <si>
    <t>4,601</t>
  </si>
  <si>
    <t>255</t>
  </si>
  <si>
    <t>4,600</t>
  </si>
  <si>
    <t>4,602</t>
  </si>
  <si>
    <t>2,604</t>
  </si>
  <si>
    <t>흥선동제1투</t>
  </si>
  <si>
    <t>1,652</t>
  </si>
  <si>
    <t>409</t>
  </si>
  <si>
    <t>흥선동제2투</t>
  </si>
  <si>
    <t>3,315</t>
  </si>
  <si>
    <t>1,612</t>
  </si>
  <si>
    <t>흥선동제3투</t>
  </si>
  <si>
    <t>1,980</t>
  </si>
  <si>
    <t>526</t>
  </si>
  <si>
    <t>흥선동제4투</t>
  </si>
  <si>
    <t>2,169</t>
  </si>
  <si>
    <t>1,342</t>
  </si>
  <si>
    <t>흥선동제5투</t>
  </si>
  <si>
    <t>2,272</t>
  </si>
  <si>
    <t>1,175</t>
  </si>
  <si>
    <t>20,902</t>
  </si>
  <si>
    <t>13,848</t>
  </si>
  <si>
    <t>7,114</t>
  </si>
  <si>
    <t>6,163</t>
  </si>
  <si>
    <t>5,949</t>
  </si>
  <si>
    <t>5,951</t>
  </si>
  <si>
    <t>3,293</t>
  </si>
  <si>
    <t>가능동제1투</t>
  </si>
  <si>
    <t>2,559</t>
  </si>
  <si>
    <t>621</t>
  </si>
  <si>
    <t>가능동제2투</t>
  </si>
  <si>
    <t>3,219</t>
  </si>
  <si>
    <t>1,759</t>
  </si>
  <si>
    <t>가능동제3투</t>
  </si>
  <si>
    <t>가능동제4투</t>
  </si>
  <si>
    <t>3,278</t>
  </si>
  <si>
    <t>1,855</t>
  </si>
  <si>
    <t>가능동제5투</t>
  </si>
  <si>
    <t>3,732</t>
  </si>
  <si>
    <t>33,257</t>
  </si>
  <si>
    <t>24,349</t>
  </si>
  <si>
    <t>13,658</t>
  </si>
  <si>
    <t>9,763</t>
  </si>
  <si>
    <t>9,171</t>
  </si>
  <si>
    <t>5,526</t>
  </si>
  <si>
    <t>3,394</t>
  </si>
  <si>
    <t>160</t>
  </si>
  <si>
    <t>송산3동제1투</t>
  </si>
  <si>
    <t>송산3동제2투</t>
  </si>
  <si>
    <t>송산3동제3투</t>
  </si>
  <si>
    <t>3,898</t>
  </si>
  <si>
    <t>2,434</t>
  </si>
  <si>
    <t>1,072</t>
  </si>
  <si>
    <t>송산3동제4투</t>
  </si>
  <si>
    <t>1,447</t>
  </si>
  <si>
    <t>986</t>
  </si>
  <si>
    <t>송산3동제5투</t>
  </si>
  <si>
    <t>4,089</t>
  </si>
  <si>
    <t>2,692</t>
  </si>
  <si>
    <t>1,469</t>
  </si>
  <si>
    <t>1,107</t>
  </si>
  <si>
    <t>송산3동제6투</t>
  </si>
  <si>
    <t>2,022</t>
  </si>
  <si>
    <t>송산3동제7투</t>
  </si>
  <si>
    <t>3,214</t>
  </si>
  <si>
    <t>1,769</t>
  </si>
  <si>
    <t>안양시만안구</t>
  </si>
  <si>
    <t>209,083</t>
  </si>
  <si>
    <t>162,812</t>
  </si>
  <si>
    <t>82,650</t>
  </si>
  <si>
    <t>73,147</t>
  </si>
  <si>
    <t>350</t>
  </si>
  <si>
    <t>143</t>
  </si>
  <si>
    <t>138</t>
  </si>
  <si>
    <t>17,671</t>
  </si>
  <si>
    <t>17,669</t>
  </si>
  <si>
    <t>9,444</t>
  </si>
  <si>
    <t>7,384</t>
  </si>
  <si>
    <t>476</t>
  </si>
  <si>
    <t>987</t>
  </si>
  <si>
    <t>208</t>
  </si>
  <si>
    <t>9,861</t>
  </si>
  <si>
    <t>7,778</t>
  </si>
  <si>
    <t>3,756</t>
  </si>
  <si>
    <t>3,629</t>
  </si>
  <si>
    <t>223</t>
  </si>
  <si>
    <t>1,802</t>
  </si>
  <si>
    <t>안양1동제1투</t>
  </si>
  <si>
    <t>1,197</t>
  </si>
  <si>
    <t>안양1동제2투</t>
  </si>
  <si>
    <t>2,943</t>
  </si>
  <si>
    <t>안양1동제3투</t>
  </si>
  <si>
    <t>1,828</t>
  </si>
  <si>
    <t>989</t>
  </si>
  <si>
    <t>16,950</t>
  </si>
  <si>
    <t>12,221</t>
  </si>
  <si>
    <t>6,173</t>
  </si>
  <si>
    <t>5,511</t>
  </si>
  <si>
    <t>281</t>
  </si>
  <si>
    <t>4,963</t>
  </si>
  <si>
    <t>2,061</t>
  </si>
  <si>
    <t>안양2동제1투</t>
  </si>
  <si>
    <t>1,574</t>
  </si>
  <si>
    <t>722</t>
  </si>
  <si>
    <t>안양2동제2투</t>
  </si>
  <si>
    <t>2,053</t>
  </si>
  <si>
    <t>561</t>
  </si>
  <si>
    <t>안양2동제3투</t>
  </si>
  <si>
    <t>1,394</t>
  </si>
  <si>
    <t>안양2동제4투</t>
  </si>
  <si>
    <t>1,528</t>
  </si>
  <si>
    <t>1,110</t>
  </si>
  <si>
    <t>515</t>
  </si>
  <si>
    <t>안양2동제5투</t>
  </si>
  <si>
    <t>3,210</t>
  </si>
  <si>
    <t>1,089</t>
  </si>
  <si>
    <t>13,840</t>
  </si>
  <si>
    <t>10,198</t>
  </si>
  <si>
    <t>5,221</t>
  </si>
  <si>
    <t>4,535</t>
  </si>
  <si>
    <t>4,550</t>
  </si>
  <si>
    <t>2,596</t>
  </si>
  <si>
    <t>108</t>
  </si>
  <si>
    <t>안양3동제1투</t>
  </si>
  <si>
    <t>2,091</t>
  </si>
  <si>
    <t>513</t>
  </si>
  <si>
    <t>안양3동제2투</t>
  </si>
  <si>
    <t>2,216</t>
  </si>
  <si>
    <t>1,399</t>
  </si>
  <si>
    <t>660</t>
  </si>
  <si>
    <t>681</t>
  </si>
  <si>
    <t>안양3동제3투</t>
  </si>
  <si>
    <t>2,952</t>
  </si>
  <si>
    <t>안양3동제4투</t>
  </si>
  <si>
    <t>6,468</t>
  </si>
  <si>
    <t>5,002</t>
  </si>
  <si>
    <t>2,444</t>
  </si>
  <si>
    <t>111</t>
  </si>
  <si>
    <t>2,743</t>
  </si>
  <si>
    <t>안양4동제1투</t>
  </si>
  <si>
    <t>안양4동제2투</t>
  </si>
  <si>
    <t>1,635</t>
  </si>
  <si>
    <t>1,084</t>
  </si>
  <si>
    <t>8,677</t>
  </si>
  <si>
    <t>6,324</t>
  </si>
  <si>
    <t>3,054</t>
  </si>
  <si>
    <t>3,014</t>
  </si>
  <si>
    <t>2,909</t>
  </si>
  <si>
    <t>1,514</t>
  </si>
  <si>
    <t>안양5동제1투</t>
  </si>
  <si>
    <t>1,450</t>
  </si>
  <si>
    <t>안양5동제2투</t>
  </si>
  <si>
    <t>214</t>
  </si>
  <si>
    <t>240</t>
  </si>
  <si>
    <t>안양5동제3투</t>
  </si>
  <si>
    <t>1,496</t>
  </si>
  <si>
    <t>20,060</t>
  </si>
  <si>
    <t>14,311</t>
  </si>
  <si>
    <t>7,207</t>
  </si>
  <si>
    <t>6,501</t>
  </si>
  <si>
    <t>354</t>
  </si>
  <si>
    <t>5,147</t>
  </si>
  <si>
    <t>5,143</t>
  </si>
  <si>
    <t>2,117</t>
  </si>
  <si>
    <t>안양6동제1투</t>
  </si>
  <si>
    <t>4,442</t>
  </si>
  <si>
    <t>1,209</t>
  </si>
  <si>
    <t>안양6동제2투</t>
  </si>
  <si>
    <t>2,226</t>
  </si>
  <si>
    <t>1,550</t>
  </si>
  <si>
    <t>안양6동제3투</t>
  </si>
  <si>
    <t>4,009</t>
  </si>
  <si>
    <t>안양6동제4투</t>
  </si>
  <si>
    <t>2,419</t>
  </si>
  <si>
    <t>1,425</t>
  </si>
  <si>
    <t>안양6동제5투</t>
  </si>
  <si>
    <t>11,856</t>
  </si>
  <si>
    <t>9,542</t>
  </si>
  <si>
    <t>4,778</t>
  </si>
  <si>
    <t>4,419</t>
  </si>
  <si>
    <t>209</t>
  </si>
  <si>
    <t>안양7동제1투</t>
  </si>
  <si>
    <t>3,308</t>
  </si>
  <si>
    <t>2,408</t>
  </si>
  <si>
    <t>안양7동제2투</t>
  </si>
  <si>
    <t>2,946</t>
  </si>
  <si>
    <t>안양7동제3투</t>
  </si>
  <si>
    <t>926</t>
  </si>
  <si>
    <t>9,229</t>
  </si>
  <si>
    <t>6,730</t>
  </si>
  <si>
    <t>3,386</t>
  </si>
  <si>
    <t>3,064</t>
  </si>
  <si>
    <t>150</t>
  </si>
  <si>
    <t>1,758</t>
  </si>
  <si>
    <t>1,358</t>
  </si>
  <si>
    <t>안양8동제1투</t>
  </si>
  <si>
    <t>안양8동제2투</t>
  </si>
  <si>
    <t>656</t>
  </si>
  <si>
    <t>안양8동제3투</t>
  </si>
  <si>
    <t>1,560</t>
  </si>
  <si>
    <t>429</t>
  </si>
  <si>
    <t>13,327</t>
  </si>
  <si>
    <t>9,918</t>
  </si>
  <si>
    <t>4,845</t>
  </si>
  <si>
    <t>4,674</t>
  </si>
  <si>
    <t>4,144</t>
  </si>
  <si>
    <t>2,245</t>
  </si>
  <si>
    <t>안양9동제1투</t>
  </si>
  <si>
    <t>909</t>
  </si>
  <si>
    <t>389</t>
  </si>
  <si>
    <t>안양9동제2투</t>
  </si>
  <si>
    <t>2,236</t>
  </si>
  <si>
    <t>안양9동제3투</t>
  </si>
  <si>
    <t>안양9동제4투</t>
  </si>
  <si>
    <t>2,134</t>
  </si>
  <si>
    <t>977</t>
  </si>
  <si>
    <t>15,317</t>
  </si>
  <si>
    <t>6,063</t>
  </si>
  <si>
    <t>5,924</t>
  </si>
  <si>
    <t>289</t>
  </si>
  <si>
    <t>2,694</t>
  </si>
  <si>
    <t>석수1동제1투</t>
  </si>
  <si>
    <t>석수1동제2투</t>
  </si>
  <si>
    <t>618</t>
  </si>
  <si>
    <t>석수1동제3투</t>
  </si>
  <si>
    <t>1,724</t>
  </si>
  <si>
    <t>석수1동제4투</t>
  </si>
  <si>
    <t>3,148</t>
  </si>
  <si>
    <t>2,527</t>
  </si>
  <si>
    <t>24,833</t>
  </si>
  <si>
    <t>19,439</t>
  </si>
  <si>
    <t>9,962</t>
  </si>
  <si>
    <t>8,638</t>
  </si>
  <si>
    <t>7,350</t>
  </si>
  <si>
    <t>2,965</t>
  </si>
  <si>
    <t>158</t>
  </si>
  <si>
    <t>석수2동제1투</t>
  </si>
  <si>
    <t>1,319</t>
  </si>
  <si>
    <t>407</t>
  </si>
  <si>
    <t>석수2동제2투</t>
  </si>
  <si>
    <t>917</t>
  </si>
  <si>
    <t>석수2동제3투</t>
  </si>
  <si>
    <t>1,685</t>
  </si>
  <si>
    <t>1,021</t>
  </si>
  <si>
    <t>석수2동제4투</t>
  </si>
  <si>
    <t>1,535</t>
  </si>
  <si>
    <t>석수2동제5투</t>
  </si>
  <si>
    <t>1,147</t>
  </si>
  <si>
    <t>석수2동제6투</t>
  </si>
  <si>
    <t>석수2동제7투</t>
  </si>
  <si>
    <t>3,114</t>
  </si>
  <si>
    <t>1,171</t>
  </si>
  <si>
    <t>석수2동제8투</t>
  </si>
  <si>
    <t>2,812</t>
  </si>
  <si>
    <t>2,175</t>
  </si>
  <si>
    <t>10,467</t>
  </si>
  <si>
    <t>7,890</t>
  </si>
  <si>
    <t>4,203</t>
  </si>
  <si>
    <t>3,341</t>
  </si>
  <si>
    <t>181</t>
  </si>
  <si>
    <t>3,690</t>
  </si>
  <si>
    <t>1,465</t>
  </si>
  <si>
    <t>석수3동제1투</t>
  </si>
  <si>
    <t>1,498</t>
  </si>
  <si>
    <t>석수3동제2투</t>
  </si>
  <si>
    <t>1,415</t>
  </si>
  <si>
    <t>석수3동제3투</t>
  </si>
  <si>
    <t>12,619</t>
  </si>
  <si>
    <t>9,272</t>
  </si>
  <si>
    <t>4,896</t>
  </si>
  <si>
    <t>4,005</t>
  </si>
  <si>
    <t>180</t>
  </si>
  <si>
    <t>4,482</t>
  </si>
  <si>
    <t>4,481</t>
  </si>
  <si>
    <t>박달1동제1투</t>
  </si>
  <si>
    <t>2,447</t>
  </si>
  <si>
    <t>박달1동제2투</t>
  </si>
  <si>
    <t>432</t>
  </si>
  <si>
    <t>박달1동제3투</t>
  </si>
  <si>
    <t>1,782</t>
  </si>
  <si>
    <t>489</t>
  </si>
  <si>
    <t>박달1동제4투</t>
  </si>
  <si>
    <t>701</t>
  </si>
  <si>
    <t>16,550</t>
  </si>
  <si>
    <t>13,030</t>
  </si>
  <si>
    <t>6,675</t>
  </si>
  <si>
    <t>5,811</t>
  </si>
  <si>
    <t>3,035</t>
  </si>
  <si>
    <t>2,157</t>
  </si>
  <si>
    <t>박달2동제1투</t>
  </si>
  <si>
    <t>2,296</t>
  </si>
  <si>
    <t>1,367</t>
  </si>
  <si>
    <t>박달2동제2투</t>
  </si>
  <si>
    <t>박달2동제3투</t>
  </si>
  <si>
    <t>박달2동제4투</t>
  </si>
  <si>
    <t>1,671</t>
  </si>
  <si>
    <t>731</t>
  </si>
  <si>
    <t>박달2동제5투</t>
  </si>
  <si>
    <t>2,322</t>
  </si>
  <si>
    <t>안양시동안구</t>
  </si>
  <si>
    <t>262,895</t>
  </si>
  <si>
    <t>216,629</t>
  </si>
  <si>
    <t>105,221</t>
  </si>
  <si>
    <t>102,552</t>
  </si>
  <si>
    <t>5,574</t>
  </si>
  <si>
    <t>118</t>
  </si>
  <si>
    <t>22,030</t>
  </si>
  <si>
    <t>22,022</t>
  </si>
  <si>
    <t>10,928</t>
  </si>
  <si>
    <t>10,145</t>
  </si>
  <si>
    <t>1,924</t>
  </si>
  <si>
    <t>780</t>
  </si>
  <si>
    <t>454</t>
  </si>
  <si>
    <t>17,373</t>
  </si>
  <si>
    <t>14,270</t>
  </si>
  <si>
    <t>6,807</t>
  </si>
  <si>
    <t>6,927</t>
  </si>
  <si>
    <t>5,192</t>
  </si>
  <si>
    <t>2,797</t>
  </si>
  <si>
    <t>비산1동제1투</t>
  </si>
  <si>
    <t>비산1동제2투</t>
  </si>
  <si>
    <t>비산1동제3투</t>
  </si>
  <si>
    <t>237</t>
  </si>
  <si>
    <t>264</t>
  </si>
  <si>
    <t>비산1동제4투</t>
  </si>
  <si>
    <t>2,238</t>
  </si>
  <si>
    <t>비산1동제5투</t>
  </si>
  <si>
    <t>2,451</t>
  </si>
  <si>
    <t>720</t>
  </si>
  <si>
    <t>비산1동제6투</t>
  </si>
  <si>
    <t>1,363</t>
  </si>
  <si>
    <t>비산1동제7투</t>
  </si>
  <si>
    <t>11,477</t>
  </si>
  <si>
    <t>9,683</t>
  </si>
  <si>
    <t>4,555</t>
  </si>
  <si>
    <t>4,621</t>
  </si>
  <si>
    <t>비산2동제1투</t>
  </si>
  <si>
    <t>비산2동제2투</t>
  </si>
  <si>
    <t>2,605</t>
  </si>
  <si>
    <t>916</t>
  </si>
  <si>
    <t>비산2동제3투</t>
  </si>
  <si>
    <t>1,725</t>
  </si>
  <si>
    <t>10,205</t>
  </si>
  <si>
    <t>7,659</t>
  </si>
  <si>
    <t>3,574</t>
  </si>
  <si>
    <t>151</t>
  </si>
  <si>
    <t>3,419</t>
  </si>
  <si>
    <t>1,439</t>
  </si>
  <si>
    <t>비산3동제1투</t>
  </si>
  <si>
    <t>1,934</t>
  </si>
  <si>
    <t>비산3동제2투</t>
  </si>
  <si>
    <t>2,324</t>
  </si>
  <si>
    <t>비산3동제3투</t>
  </si>
  <si>
    <t>2,528</t>
  </si>
  <si>
    <t>13,348</t>
  </si>
  <si>
    <t>11,167</t>
  </si>
  <si>
    <t>5,547</t>
  </si>
  <si>
    <t>5,149</t>
  </si>
  <si>
    <t>308</t>
  </si>
  <si>
    <t>5,429</t>
  </si>
  <si>
    <t>부흥동제1투</t>
  </si>
  <si>
    <t>부흥동제2투</t>
  </si>
  <si>
    <t>부흥동제3투</t>
  </si>
  <si>
    <t>1,281</t>
  </si>
  <si>
    <t>부흥동제4투</t>
  </si>
  <si>
    <t>1,702</t>
  </si>
  <si>
    <t>부흥동제5투</t>
  </si>
  <si>
    <t>1,627</t>
  </si>
  <si>
    <t>606</t>
  </si>
  <si>
    <t>9,513</t>
  </si>
  <si>
    <t>7,618</t>
  </si>
  <si>
    <t>3,710</t>
  </si>
  <si>
    <t>3,555</t>
  </si>
  <si>
    <t>3,633</t>
  </si>
  <si>
    <t>1,959</t>
  </si>
  <si>
    <t>달안동제1투</t>
  </si>
  <si>
    <t>달안동제2투</t>
  </si>
  <si>
    <t>달안동제3투</t>
  </si>
  <si>
    <t>2,069</t>
  </si>
  <si>
    <t>27,373</t>
  </si>
  <si>
    <t>20,661</t>
  </si>
  <si>
    <t>10,060</t>
  </si>
  <si>
    <t>9,788</t>
  </si>
  <si>
    <t>6,659</t>
  </si>
  <si>
    <t>3,604</t>
  </si>
  <si>
    <t>2,861</t>
  </si>
  <si>
    <t>관양1동제1투</t>
  </si>
  <si>
    <t>관양1동제2투</t>
  </si>
  <si>
    <t>2,729</t>
  </si>
  <si>
    <t>1,930</t>
  </si>
  <si>
    <t>관양1동제3투</t>
  </si>
  <si>
    <t>2,397</t>
  </si>
  <si>
    <t>1,420</t>
  </si>
  <si>
    <t>654</t>
  </si>
  <si>
    <t>관양1동제4투</t>
  </si>
  <si>
    <t>2,357</t>
  </si>
  <si>
    <t>1,485</t>
  </si>
  <si>
    <t>698</t>
  </si>
  <si>
    <t>712</t>
  </si>
  <si>
    <t>관양1동제5투</t>
  </si>
  <si>
    <t>2,746</t>
  </si>
  <si>
    <t>1,862</t>
  </si>
  <si>
    <t>관양1동제6투</t>
  </si>
  <si>
    <t>2,445</t>
  </si>
  <si>
    <t>관양1동제7투</t>
  </si>
  <si>
    <t>2,795</t>
  </si>
  <si>
    <t>2,122</t>
  </si>
  <si>
    <t>관양1동제8투</t>
  </si>
  <si>
    <t>2,834</t>
  </si>
  <si>
    <t>2,072</t>
  </si>
  <si>
    <t>15,026</t>
  </si>
  <si>
    <t>11,589</t>
  </si>
  <si>
    <t>5,599</t>
  </si>
  <si>
    <t>5,490</t>
  </si>
  <si>
    <t>4,647</t>
  </si>
  <si>
    <t>4,644</t>
  </si>
  <si>
    <t>관양2동제1투</t>
  </si>
  <si>
    <t>1,841</t>
  </si>
  <si>
    <t>관양2동제2투</t>
  </si>
  <si>
    <t>1,130</t>
  </si>
  <si>
    <t>관양2동제3투</t>
  </si>
  <si>
    <t>343</t>
  </si>
  <si>
    <t>관양2동제4투</t>
  </si>
  <si>
    <t>1,058</t>
  </si>
  <si>
    <t>관양2동제5투</t>
  </si>
  <si>
    <t>2,517</t>
  </si>
  <si>
    <t>2,045</t>
  </si>
  <si>
    <t>19,625</t>
  </si>
  <si>
    <t>15,490</t>
  </si>
  <si>
    <t>7,924</t>
  </si>
  <si>
    <t>6,937</t>
  </si>
  <si>
    <t>5,737</t>
  </si>
  <si>
    <t>3,271</t>
  </si>
  <si>
    <t>2,300</t>
  </si>
  <si>
    <t>부림동제1투</t>
  </si>
  <si>
    <t>2,247</t>
  </si>
  <si>
    <t>부림동제2투</t>
  </si>
  <si>
    <t>1,401</t>
  </si>
  <si>
    <t>부림동제3투</t>
  </si>
  <si>
    <t>2,405</t>
  </si>
  <si>
    <t>900</t>
  </si>
  <si>
    <t>부림동제4투</t>
  </si>
  <si>
    <t>1,716</t>
  </si>
  <si>
    <t>763</t>
  </si>
  <si>
    <t>부림동제5투</t>
  </si>
  <si>
    <t>1,536</t>
  </si>
  <si>
    <t>부림동제6투</t>
  </si>
  <si>
    <t>2,925</t>
  </si>
  <si>
    <t>11,131</t>
  </si>
  <si>
    <t>9,386</t>
  </si>
  <si>
    <t>272</t>
  </si>
  <si>
    <t>4,345</t>
  </si>
  <si>
    <t>평촌동제1투</t>
  </si>
  <si>
    <t>1,703</t>
  </si>
  <si>
    <t>840</t>
  </si>
  <si>
    <t>평촌동제2투</t>
  </si>
  <si>
    <t>651</t>
  </si>
  <si>
    <t>평촌동제3투</t>
  </si>
  <si>
    <t>2,071</t>
  </si>
  <si>
    <t>16,474</t>
  </si>
  <si>
    <t>13,847</t>
  </si>
  <si>
    <t>7,032</t>
  </si>
  <si>
    <t>6,266</t>
  </si>
  <si>
    <t>396</t>
  </si>
  <si>
    <t>5,690</t>
  </si>
  <si>
    <t>3,229</t>
  </si>
  <si>
    <t>2,302</t>
  </si>
  <si>
    <t>평안동제1투</t>
  </si>
  <si>
    <t>1,746</t>
  </si>
  <si>
    <t>평안동제2투</t>
  </si>
  <si>
    <t>2,214</t>
  </si>
  <si>
    <t>734</t>
  </si>
  <si>
    <t>899</t>
  </si>
  <si>
    <t>평안동제3투</t>
  </si>
  <si>
    <t>1,978</t>
  </si>
  <si>
    <t>평안동제4투</t>
  </si>
  <si>
    <t>1,526</t>
  </si>
  <si>
    <t>평안동제5투</t>
  </si>
  <si>
    <t>2,875</t>
  </si>
  <si>
    <t>1,141</t>
  </si>
  <si>
    <t>11,241</t>
  </si>
  <si>
    <t>9,483</t>
  </si>
  <si>
    <t>4,382</t>
  </si>
  <si>
    <t>4,776</t>
  </si>
  <si>
    <t>215</t>
  </si>
  <si>
    <t>3,891</t>
  </si>
  <si>
    <t>귀인동제1투</t>
  </si>
  <si>
    <t>1,650</t>
  </si>
  <si>
    <t>귀인동제2투</t>
  </si>
  <si>
    <t>2,561</t>
  </si>
  <si>
    <t>귀인동제3투</t>
  </si>
  <si>
    <t>1,998</t>
  </si>
  <si>
    <t>973</t>
  </si>
  <si>
    <t>13,413</t>
  </si>
  <si>
    <t>11,213</t>
  </si>
  <si>
    <t>5,386</t>
  </si>
  <si>
    <t>5,397</t>
  </si>
  <si>
    <t>4,103</t>
  </si>
  <si>
    <t>2,206</t>
  </si>
  <si>
    <t>1,777</t>
  </si>
  <si>
    <t>86</t>
  </si>
  <si>
    <t>호계1동제1투</t>
  </si>
  <si>
    <t>393</t>
  </si>
  <si>
    <t>호계1동제2투</t>
  </si>
  <si>
    <t>호계1동제3투</t>
  </si>
  <si>
    <t>3,076</t>
  </si>
  <si>
    <t>2,441</t>
  </si>
  <si>
    <t>호계1동제4투</t>
  </si>
  <si>
    <t>2,111</t>
  </si>
  <si>
    <t>967</t>
  </si>
  <si>
    <t>14,079</t>
  </si>
  <si>
    <t>11,136</t>
  </si>
  <si>
    <t>5,330</t>
  </si>
  <si>
    <t>5,332</t>
  </si>
  <si>
    <t>290</t>
  </si>
  <si>
    <t>3,624</t>
  </si>
  <si>
    <t>호계2동제1투</t>
  </si>
  <si>
    <t>2,972</t>
  </si>
  <si>
    <t>1,069</t>
  </si>
  <si>
    <t>1,018</t>
  </si>
  <si>
    <t>호계2동제2투</t>
  </si>
  <si>
    <t>2,558</t>
  </si>
  <si>
    <t>994</t>
  </si>
  <si>
    <t>호계2동제3투</t>
  </si>
  <si>
    <t>2,702</t>
  </si>
  <si>
    <t>호계2동제4투</t>
  </si>
  <si>
    <t>1,493</t>
  </si>
  <si>
    <t>17,356</t>
  </si>
  <si>
    <t>13,798</t>
  </si>
  <si>
    <t>6,803</t>
  </si>
  <si>
    <t>6,151</t>
  </si>
  <si>
    <t>2,675</t>
  </si>
  <si>
    <t>호계3동제1투</t>
  </si>
  <si>
    <t>2,425</t>
  </si>
  <si>
    <t>1,602</t>
  </si>
  <si>
    <t>호계3동제2투</t>
  </si>
  <si>
    <t>2,670</t>
  </si>
  <si>
    <t>호계3동제3투</t>
  </si>
  <si>
    <t>1,693</t>
  </si>
  <si>
    <t>1,167</t>
  </si>
  <si>
    <t>545</t>
  </si>
  <si>
    <t>호계3동제4투</t>
  </si>
  <si>
    <t>1,360</t>
  </si>
  <si>
    <t>호계3동제5투</t>
  </si>
  <si>
    <t>12,562</t>
  </si>
  <si>
    <t>10,611</t>
  </si>
  <si>
    <t>4,675</t>
  </si>
  <si>
    <t>5,493</t>
  </si>
  <si>
    <t>2,571</t>
  </si>
  <si>
    <t>범계동제1투</t>
  </si>
  <si>
    <t>2,335</t>
  </si>
  <si>
    <t>범계동제2투</t>
  </si>
  <si>
    <t>1,804</t>
  </si>
  <si>
    <t>1,290</t>
  </si>
  <si>
    <t>543</t>
  </si>
  <si>
    <t>범계동제3투</t>
  </si>
  <si>
    <t>범계동제4투</t>
  </si>
  <si>
    <t>10,232</t>
  </si>
  <si>
    <t>8,631</t>
  </si>
  <si>
    <t>4,119</t>
  </si>
  <si>
    <t>4,176</t>
  </si>
  <si>
    <t>4,088</t>
  </si>
  <si>
    <t>신촌동제1투</t>
  </si>
  <si>
    <t>2,549</t>
  </si>
  <si>
    <t>신촌동제2투</t>
  </si>
  <si>
    <t>2,487</t>
  </si>
  <si>
    <t>신촌동제3투</t>
  </si>
  <si>
    <t>8,147</t>
  </si>
  <si>
    <t>6,604</t>
  </si>
  <si>
    <t>3,459</t>
  </si>
  <si>
    <t>갈산동제1투</t>
  </si>
  <si>
    <t>2,074</t>
  </si>
  <si>
    <t>갈산동제2투</t>
  </si>
  <si>
    <t>갈산동제3투</t>
  </si>
  <si>
    <t>699,678</t>
  </si>
  <si>
    <t>532,995</t>
  </si>
  <si>
    <t>285,227</t>
  </si>
  <si>
    <t>224,331</t>
  </si>
  <si>
    <t>13,249</t>
  </si>
  <si>
    <t>443</t>
  </si>
  <si>
    <t>50,652</t>
  </si>
  <si>
    <t>50,649</t>
  </si>
  <si>
    <t>27,675</t>
  </si>
  <si>
    <t>20,381</t>
  </si>
  <si>
    <t>1,326</t>
  </si>
  <si>
    <t>3,080</t>
  </si>
  <si>
    <t>53,909</t>
  </si>
  <si>
    <t>36,781</t>
  </si>
  <si>
    <t>19,823</t>
  </si>
  <si>
    <t>15,241</t>
  </si>
  <si>
    <t>16,751</t>
  </si>
  <si>
    <t>16,749</t>
  </si>
  <si>
    <t>9,560</t>
  </si>
  <si>
    <t>6,563</t>
  </si>
  <si>
    <t>391</t>
  </si>
  <si>
    <t>심곡동제1투</t>
  </si>
  <si>
    <t>3,350</t>
  </si>
  <si>
    <t>심곡동제2투</t>
  </si>
  <si>
    <t>3,902</t>
  </si>
  <si>
    <t>심곡동제3투</t>
  </si>
  <si>
    <t>4,247</t>
  </si>
  <si>
    <t>심곡동제4투</t>
  </si>
  <si>
    <t>2,796</t>
  </si>
  <si>
    <t>748</t>
  </si>
  <si>
    <t>심곡동제5투</t>
  </si>
  <si>
    <t>1,321</t>
  </si>
  <si>
    <t>678</t>
  </si>
  <si>
    <t>심곡동제6투</t>
  </si>
  <si>
    <t>2,469</t>
  </si>
  <si>
    <t>심곡동제7투</t>
  </si>
  <si>
    <t>2,361</t>
  </si>
  <si>
    <t>심곡동제8투</t>
  </si>
  <si>
    <t>1,053</t>
  </si>
  <si>
    <t>심곡동제9투</t>
  </si>
  <si>
    <t>2,534</t>
  </si>
  <si>
    <t>1,603</t>
  </si>
  <si>
    <t>679</t>
  </si>
  <si>
    <t>심곡동제10투</t>
  </si>
  <si>
    <t>633</t>
  </si>
  <si>
    <t>심곡동제11투</t>
  </si>
  <si>
    <t>심곡동제12투</t>
  </si>
  <si>
    <t>심곡동제13투</t>
  </si>
  <si>
    <t>1,271</t>
  </si>
  <si>
    <t>심곡동제14투</t>
  </si>
  <si>
    <t>2,051</t>
  </si>
  <si>
    <t>529</t>
  </si>
  <si>
    <t>74,822</t>
  </si>
  <si>
    <t>55,352</t>
  </si>
  <si>
    <t>30,924</t>
  </si>
  <si>
    <t>21,978</t>
  </si>
  <si>
    <t>1,386</t>
  </si>
  <si>
    <t>24,637</t>
  </si>
  <si>
    <t>24,634</t>
  </si>
  <si>
    <t>14,689</t>
  </si>
  <si>
    <t>9,081</t>
  </si>
  <si>
    <t>부천동제1투</t>
  </si>
  <si>
    <t>845</t>
  </si>
  <si>
    <t>부천동제2투</t>
  </si>
  <si>
    <t>부천동제3투</t>
  </si>
  <si>
    <t>2,027</t>
  </si>
  <si>
    <t>1,506</t>
  </si>
  <si>
    <t>부천동제4투</t>
  </si>
  <si>
    <t>부천동제5투</t>
  </si>
  <si>
    <t>2,888</t>
  </si>
  <si>
    <t>871</t>
  </si>
  <si>
    <t>부천동제6투</t>
  </si>
  <si>
    <t>부천동제7투</t>
  </si>
  <si>
    <t>부천동제8투</t>
  </si>
  <si>
    <t>2,001</t>
  </si>
  <si>
    <t>1,380</t>
  </si>
  <si>
    <t>부천동제9투</t>
  </si>
  <si>
    <t>3,005</t>
  </si>
  <si>
    <t>882</t>
  </si>
  <si>
    <t>부천동제10투</t>
  </si>
  <si>
    <t>3,369</t>
  </si>
  <si>
    <t>2,180</t>
  </si>
  <si>
    <t>부천동제11투</t>
  </si>
  <si>
    <t>2,824</t>
  </si>
  <si>
    <t>1,632</t>
  </si>
  <si>
    <t>부천동제12투</t>
  </si>
  <si>
    <t>2,664</t>
  </si>
  <si>
    <t>1,651</t>
  </si>
  <si>
    <t>849</t>
  </si>
  <si>
    <t>부천동제13투</t>
  </si>
  <si>
    <t>2,295</t>
  </si>
  <si>
    <t>1,374</t>
  </si>
  <si>
    <t>부천동제14투</t>
  </si>
  <si>
    <t>3,514</t>
  </si>
  <si>
    <t>부천동제15투</t>
  </si>
  <si>
    <t>2,229</t>
  </si>
  <si>
    <t>485</t>
  </si>
  <si>
    <t>부천동제16투</t>
  </si>
  <si>
    <t>2,683</t>
  </si>
  <si>
    <t>1,664</t>
  </si>
  <si>
    <t>부천동제17투</t>
  </si>
  <si>
    <t>2,761</t>
  </si>
  <si>
    <t>975</t>
  </si>
  <si>
    <t>부천동제18투</t>
  </si>
  <si>
    <t>2,273</t>
  </si>
  <si>
    <t>부천동제19투</t>
  </si>
  <si>
    <t>431</t>
  </si>
  <si>
    <t>부천동제20투</t>
  </si>
  <si>
    <t>33,254</t>
  </si>
  <si>
    <t>25,113</t>
  </si>
  <si>
    <t>12,549</t>
  </si>
  <si>
    <t>11,513</t>
  </si>
  <si>
    <t>10,743</t>
  </si>
  <si>
    <t>4,577</t>
  </si>
  <si>
    <t>230</t>
  </si>
  <si>
    <t>중동제1투</t>
  </si>
  <si>
    <t>1,260</t>
  </si>
  <si>
    <t>중동제2투</t>
  </si>
  <si>
    <t>2,512</t>
  </si>
  <si>
    <t>1,770</t>
  </si>
  <si>
    <t>중동제3투</t>
  </si>
  <si>
    <t>1,625</t>
  </si>
  <si>
    <t>중동제4투</t>
  </si>
  <si>
    <t>중동제5투</t>
  </si>
  <si>
    <t>2,674</t>
  </si>
  <si>
    <t>1,921</t>
  </si>
  <si>
    <t>864</t>
  </si>
  <si>
    <t>중동제6투</t>
  </si>
  <si>
    <t>2,189</t>
  </si>
  <si>
    <t>614</t>
  </si>
  <si>
    <t>중동제7투</t>
  </si>
  <si>
    <t>2,961</t>
  </si>
  <si>
    <t>중동제8투</t>
  </si>
  <si>
    <t>2,256</t>
  </si>
  <si>
    <t>1,411</t>
  </si>
  <si>
    <t>613</t>
  </si>
  <si>
    <t>중동제9투</t>
  </si>
  <si>
    <t>1,559</t>
  </si>
  <si>
    <t>102,278</t>
  </si>
  <si>
    <t>78,631</t>
  </si>
  <si>
    <t>39,756</t>
  </si>
  <si>
    <t>35,771</t>
  </si>
  <si>
    <t>1,928</t>
  </si>
  <si>
    <t>31,033</t>
  </si>
  <si>
    <t>31,032</t>
  </si>
  <si>
    <t>17,318</t>
  </si>
  <si>
    <t>12,763</t>
  </si>
  <si>
    <t>신중동제1투</t>
  </si>
  <si>
    <t>3,412</t>
  </si>
  <si>
    <t>2,154</t>
  </si>
  <si>
    <t>1,097</t>
  </si>
  <si>
    <t>919</t>
  </si>
  <si>
    <t>신중동제2투</t>
  </si>
  <si>
    <t>3,065</t>
  </si>
  <si>
    <t>신중동제3투</t>
  </si>
  <si>
    <t>3,149</t>
  </si>
  <si>
    <t>1,043</t>
  </si>
  <si>
    <t>신중동제4투</t>
  </si>
  <si>
    <t>2,735</t>
  </si>
  <si>
    <t>신중동제5투</t>
  </si>
  <si>
    <t>2,523</t>
  </si>
  <si>
    <t>신중동제6투</t>
  </si>
  <si>
    <t>1,708</t>
  </si>
  <si>
    <t>799</t>
  </si>
  <si>
    <t>신중동제7투</t>
  </si>
  <si>
    <t>신중동제8투</t>
  </si>
  <si>
    <t>3,070</t>
  </si>
  <si>
    <t>신중동제9투</t>
  </si>
  <si>
    <t>2,003</t>
  </si>
  <si>
    <t>1,549</t>
  </si>
  <si>
    <t>신중동제10투</t>
  </si>
  <si>
    <t>3,136</t>
  </si>
  <si>
    <t>1,851</t>
  </si>
  <si>
    <t>신중동제11투</t>
  </si>
  <si>
    <t>2,937</t>
  </si>
  <si>
    <t>2,151</t>
  </si>
  <si>
    <t>1,056</t>
  </si>
  <si>
    <t>신중동제12투</t>
  </si>
  <si>
    <t>2,642</t>
  </si>
  <si>
    <t>1,700</t>
  </si>
  <si>
    <t>신중동제13투</t>
  </si>
  <si>
    <t>신중동제14투</t>
  </si>
  <si>
    <t>2,736</t>
  </si>
  <si>
    <t>신중동제15투</t>
  </si>
  <si>
    <t>1,832</t>
  </si>
  <si>
    <t>932</t>
  </si>
  <si>
    <t>신중동제16투</t>
  </si>
  <si>
    <t>2,556</t>
  </si>
  <si>
    <t>신중동제17투</t>
  </si>
  <si>
    <t>2,354</t>
  </si>
  <si>
    <t>1,675</t>
  </si>
  <si>
    <t>855</t>
  </si>
  <si>
    <t>신중동제18투</t>
  </si>
  <si>
    <t>신중동제19투</t>
  </si>
  <si>
    <t>2,989</t>
  </si>
  <si>
    <t>2,064</t>
  </si>
  <si>
    <t>982</t>
  </si>
  <si>
    <t>신중동제20투</t>
  </si>
  <si>
    <t>2,606</t>
  </si>
  <si>
    <t>1,933</t>
  </si>
  <si>
    <t>807</t>
  </si>
  <si>
    <t>신중동제21투</t>
  </si>
  <si>
    <t>2,486</t>
  </si>
  <si>
    <t>신중동제22투</t>
  </si>
  <si>
    <t>1,137</t>
  </si>
  <si>
    <t>신중동제23투</t>
  </si>
  <si>
    <t>신중동제24투</t>
  </si>
  <si>
    <t>3,121</t>
  </si>
  <si>
    <t>2,263</t>
  </si>
  <si>
    <t>신중동제25투</t>
  </si>
  <si>
    <t>2,327</t>
  </si>
  <si>
    <t>1,419</t>
  </si>
  <si>
    <t>신중동제26투</t>
  </si>
  <si>
    <t>1,620</t>
  </si>
  <si>
    <t>신중동제27투</t>
  </si>
  <si>
    <t>65,597</t>
  </si>
  <si>
    <t>52,781</t>
  </si>
  <si>
    <t>27,545</t>
  </si>
  <si>
    <t>23,141</t>
  </si>
  <si>
    <t>23,475</t>
  </si>
  <si>
    <t>13,389</t>
  </si>
  <si>
    <t>9,369</t>
  </si>
  <si>
    <t>상동제1투</t>
  </si>
  <si>
    <t>1,852</t>
  </si>
  <si>
    <t>상동제2투</t>
  </si>
  <si>
    <t>3,910</t>
  </si>
  <si>
    <t>2,423</t>
  </si>
  <si>
    <t>1,218</t>
  </si>
  <si>
    <t>상동제3투</t>
  </si>
  <si>
    <t>2,566</t>
  </si>
  <si>
    <t>상동제4투</t>
  </si>
  <si>
    <t>상동제5투</t>
  </si>
  <si>
    <t>527</t>
  </si>
  <si>
    <t>상동제6투</t>
  </si>
  <si>
    <t>3,036</t>
  </si>
  <si>
    <t>상동제7투</t>
  </si>
  <si>
    <t>1,048</t>
  </si>
  <si>
    <t>1,162</t>
  </si>
  <si>
    <t>상동제8투</t>
  </si>
  <si>
    <t>2,772</t>
  </si>
  <si>
    <t>988</t>
  </si>
  <si>
    <t>상동제9투</t>
  </si>
  <si>
    <t>3,324</t>
  </si>
  <si>
    <t>상동제10투</t>
  </si>
  <si>
    <t>2,125</t>
  </si>
  <si>
    <t>1,006</t>
  </si>
  <si>
    <t>1,026</t>
  </si>
  <si>
    <t>상동제11투</t>
  </si>
  <si>
    <t>3,268</t>
  </si>
  <si>
    <t>상동제12투</t>
  </si>
  <si>
    <t>2,197</t>
  </si>
  <si>
    <t>1,223</t>
  </si>
  <si>
    <t>상동제13투</t>
  </si>
  <si>
    <t>상동제14투</t>
  </si>
  <si>
    <t>3,252</t>
  </si>
  <si>
    <t>2,394</t>
  </si>
  <si>
    <t>65,980</t>
  </si>
  <si>
    <t>48,304</t>
  </si>
  <si>
    <t>25,192</t>
  </si>
  <si>
    <t>20,968</t>
  </si>
  <si>
    <t>1,244</t>
  </si>
  <si>
    <t>19,394</t>
  </si>
  <si>
    <t>19,388</t>
  </si>
  <si>
    <t>11,029</t>
  </si>
  <si>
    <t>7,684</t>
  </si>
  <si>
    <t>대산동제1투</t>
  </si>
  <si>
    <t>2,163</t>
  </si>
  <si>
    <t>대산동제2투</t>
  </si>
  <si>
    <t>대산동제3투</t>
  </si>
  <si>
    <t>2,084</t>
  </si>
  <si>
    <t>1,114</t>
  </si>
  <si>
    <t>521</t>
  </si>
  <si>
    <t>대산동제4투</t>
  </si>
  <si>
    <t>대산동제5투</t>
  </si>
  <si>
    <t>3,193</t>
  </si>
  <si>
    <t>704</t>
  </si>
  <si>
    <t>대산동제6투</t>
  </si>
  <si>
    <t>2,595</t>
  </si>
  <si>
    <t>대산동제7투</t>
  </si>
  <si>
    <t>2,516</t>
  </si>
  <si>
    <t>1,391</t>
  </si>
  <si>
    <t>대산동제8투</t>
  </si>
  <si>
    <t>대산동제9투</t>
  </si>
  <si>
    <t>1,366</t>
  </si>
  <si>
    <t>대산동제10투</t>
  </si>
  <si>
    <t>2,384</t>
  </si>
  <si>
    <t>1,388</t>
  </si>
  <si>
    <t>대산동제11투</t>
  </si>
  <si>
    <t>2,979</t>
  </si>
  <si>
    <t>대산동제12투</t>
  </si>
  <si>
    <t>2,845</t>
  </si>
  <si>
    <t>1,830</t>
  </si>
  <si>
    <t>대산동제13투</t>
  </si>
  <si>
    <t>1,499</t>
  </si>
  <si>
    <t>대산동제14투</t>
  </si>
  <si>
    <t>1,444</t>
  </si>
  <si>
    <t>대산동제15투</t>
  </si>
  <si>
    <t>대산동제16투</t>
  </si>
  <si>
    <t>990</t>
  </si>
  <si>
    <t>대산동제17투</t>
  </si>
  <si>
    <t>658</t>
  </si>
  <si>
    <t>대산동제18투</t>
  </si>
  <si>
    <t>2,362</t>
  </si>
  <si>
    <t>대산동제19투</t>
  </si>
  <si>
    <t>대산동제20투</t>
  </si>
  <si>
    <t>2,455</t>
  </si>
  <si>
    <t>1,732</t>
  </si>
  <si>
    <t>44,275</t>
  </si>
  <si>
    <t>32,882</t>
  </si>
  <si>
    <t>17,035</t>
  </si>
  <si>
    <t>14,489</t>
  </si>
  <si>
    <t>12,876</t>
  </si>
  <si>
    <t>12,877</t>
  </si>
  <si>
    <t>7,237</t>
  </si>
  <si>
    <t>5,268</t>
  </si>
  <si>
    <t>226</t>
  </si>
  <si>
    <t>소사본동제1투</t>
  </si>
  <si>
    <t>소사본동제2투</t>
  </si>
  <si>
    <t>461</t>
  </si>
  <si>
    <t>소사본동제3투</t>
  </si>
  <si>
    <t>2,343</t>
  </si>
  <si>
    <t>소사본동제4투</t>
  </si>
  <si>
    <t>2,927</t>
  </si>
  <si>
    <t>소사본동제5투</t>
  </si>
  <si>
    <t>소사본동제6투</t>
  </si>
  <si>
    <t>3,251</t>
  </si>
  <si>
    <t>소사본동제7투</t>
  </si>
  <si>
    <t>522</t>
  </si>
  <si>
    <t>소사본동제8투</t>
  </si>
  <si>
    <t>소사본동제9투</t>
  </si>
  <si>
    <t>소사본동제10투</t>
  </si>
  <si>
    <t>488</t>
  </si>
  <si>
    <t>소사본동제11투</t>
  </si>
  <si>
    <t>소사본동제12투</t>
  </si>
  <si>
    <t>2,243</t>
  </si>
  <si>
    <t>1,679</t>
  </si>
  <si>
    <t>소사본동제13투</t>
  </si>
  <si>
    <t>3,202</t>
  </si>
  <si>
    <t>2,369</t>
  </si>
  <si>
    <t>1,270</t>
  </si>
  <si>
    <t>70,059</t>
  </si>
  <si>
    <t>53,963</t>
  </si>
  <si>
    <t>29,679</t>
  </si>
  <si>
    <t>22,048</t>
  </si>
  <si>
    <t>18,431</t>
  </si>
  <si>
    <t>18,429</t>
  </si>
  <si>
    <t>10,987</t>
  </si>
  <si>
    <t>6,896</t>
  </si>
  <si>
    <t>범안동제1투</t>
  </si>
  <si>
    <t>범안동제2투</t>
  </si>
  <si>
    <t>2,187</t>
  </si>
  <si>
    <t>범안동제3투</t>
  </si>
  <si>
    <t>범안동제4투</t>
  </si>
  <si>
    <t>1,219</t>
  </si>
  <si>
    <t>655</t>
  </si>
  <si>
    <t>범안동제5투</t>
  </si>
  <si>
    <t>2,510</t>
  </si>
  <si>
    <t>범안동제6투</t>
  </si>
  <si>
    <t>1,638</t>
  </si>
  <si>
    <t>범안동제7투</t>
  </si>
  <si>
    <t>1,531</t>
  </si>
  <si>
    <t>범안동제8투</t>
  </si>
  <si>
    <t>범안동제9투</t>
  </si>
  <si>
    <t>범안동제10투</t>
  </si>
  <si>
    <t>1,831</t>
  </si>
  <si>
    <t>800</t>
  </si>
  <si>
    <t>범안동제11투</t>
  </si>
  <si>
    <t>2,188</t>
  </si>
  <si>
    <t>범안동제12투</t>
  </si>
  <si>
    <t>2,179</t>
  </si>
  <si>
    <t>범안동제13투</t>
  </si>
  <si>
    <t>범안동제14투</t>
  </si>
  <si>
    <t>2,660</t>
  </si>
  <si>
    <t>2,102</t>
  </si>
  <si>
    <t>1,241</t>
  </si>
  <si>
    <t>범안동제15투</t>
  </si>
  <si>
    <t>2,344</t>
  </si>
  <si>
    <t>범안동제16투</t>
  </si>
  <si>
    <t>1,608</t>
  </si>
  <si>
    <t>범안동제17투</t>
  </si>
  <si>
    <t>2,127</t>
  </si>
  <si>
    <t>1,291</t>
  </si>
  <si>
    <t>범안동제18투</t>
  </si>
  <si>
    <t>2,412</t>
  </si>
  <si>
    <t>범안동제19투</t>
  </si>
  <si>
    <t>2,301</t>
  </si>
  <si>
    <t>범안동제20투</t>
  </si>
  <si>
    <t>2,418</t>
  </si>
  <si>
    <t>범안동제21투</t>
  </si>
  <si>
    <t>2,114</t>
  </si>
  <si>
    <t>범안동제22투</t>
  </si>
  <si>
    <t>2,582</t>
  </si>
  <si>
    <t>67,534</t>
  </si>
  <si>
    <t>48,086</t>
  </si>
  <si>
    <t>27,158</t>
  </si>
  <si>
    <t>18,895</t>
  </si>
  <si>
    <t>1,057</t>
  </si>
  <si>
    <t>18,619</t>
  </si>
  <si>
    <t>18,617</t>
  </si>
  <si>
    <t>11,439</t>
  </si>
  <si>
    <t>6,622</t>
  </si>
  <si>
    <t>성곡동제1투</t>
  </si>
  <si>
    <t>2,751</t>
  </si>
  <si>
    <t>성곡동제2투</t>
  </si>
  <si>
    <t>2,792</t>
  </si>
  <si>
    <t>성곡동제3투</t>
  </si>
  <si>
    <t>2,602</t>
  </si>
  <si>
    <t>1,553</t>
  </si>
  <si>
    <t>성곡동제4투</t>
  </si>
  <si>
    <t>1,407</t>
  </si>
  <si>
    <t>성곡동제5투</t>
  </si>
  <si>
    <t>2,035</t>
  </si>
  <si>
    <t>성곡동제6투</t>
  </si>
  <si>
    <t>2,620</t>
  </si>
  <si>
    <t>성곡동제7투</t>
  </si>
  <si>
    <t>1,698</t>
  </si>
  <si>
    <t>성곡동제8투</t>
  </si>
  <si>
    <t>2,156</t>
  </si>
  <si>
    <t>성곡동제9투</t>
  </si>
  <si>
    <t>성곡동제10투</t>
  </si>
  <si>
    <t>2,887</t>
  </si>
  <si>
    <t>2,047</t>
  </si>
  <si>
    <t>1,040</t>
  </si>
  <si>
    <t>성곡동제11투</t>
  </si>
  <si>
    <t>성곡동제12투</t>
  </si>
  <si>
    <t>성곡동제13투</t>
  </si>
  <si>
    <t>2,716</t>
  </si>
  <si>
    <t>성곡동제14투</t>
  </si>
  <si>
    <t>1,074</t>
  </si>
  <si>
    <t>성곡동제15투</t>
  </si>
  <si>
    <t>3,185</t>
  </si>
  <si>
    <t>성곡동제16투</t>
  </si>
  <si>
    <t>성곡동제17투</t>
  </si>
  <si>
    <t>성곡동제18투</t>
  </si>
  <si>
    <t>556</t>
  </si>
  <si>
    <t>성곡동제19투</t>
  </si>
  <si>
    <t>성곡동제20투</t>
  </si>
  <si>
    <t>2,407</t>
  </si>
  <si>
    <t>67,068</t>
  </si>
  <si>
    <t>47,076</t>
  </si>
  <si>
    <t>26,030</t>
  </si>
  <si>
    <t>18,924</t>
  </si>
  <si>
    <t>16,656</t>
  </si>
  <si>
    <t>16,655</t>
  </si>
  <si>
    <t>9,984</t>
  </si>
  <si>
    <t>6,092</t>
  </si>
  <si>
    <t>오정동제1투</t>
  </si>
  <si>
    <t>3,614</t>
  </si>
  <si>
    <t>오정동제2투</t>
  </si>
  <si>
    <t>4,053</t>
  </si>
  <si>
    <t>2,825</t>
  </si>
  <si>
    <t>88</t>
  </si>
  <si>
    <t>오정동제3투</t>
  </si>
  <si>
    <t>2,755</t>
  </si>
  <si>
    <t>1,733</t>
  </si>
  <si>
    <t>오정동제4투</t>
  </si>
  <si>
    <t>2,704</t>
  </si>
  <si>
    <t>1,598</t>
  </si>
  <si>
    <t>오정동제5투</t>
  </si>
  <si>
    <t>179</t>
  </si>
  <si>
    <t>117</t>
  </si>
  <si>
    <t>오정동제6투</t>
  </si>
  <si>
    <t>2,752</t>
  </si>
  <si>
    <t>1,594</t>
  </si>
  <si>
    <t>오정동제7투</t>
  </si>
  <si>
    <t>오정동제8투</t>
  </si>
  <si>
    <t>오정동제9투</t>
  </si>
  <si>
    <t>오정동제10투</t>
  </si>
  <si>
    <t>1,544</t>
  </si>
  <si>
    <t>오정동제11투</t>
  </si>
  <si>
    <t>2,648</t>
  </si>
  <si>
    <t>오정동제12투</t>
  </si>
  <si>
    <t>2,865</t>
  </si>
  <si>
    <t>오정동제13투</t>
  </si>
  <si>
    <t>1,846</t>
  </si>
  <si>
    <t>1,179</t>
  </si>
  <si>
    <t>524</t>
  </si>
  <si>
    <t>오정동제14투</t>
  </si>
  <si>
    <t>2,373</t>
  </si>
  <si>
    <t>1,353</t>
  </si>
  <si>
    <t>오정동제15투</t>
  </si>
  <si>
    <t>2,858</t>
  </si>
  <si>
    <t>오정동제16투</t>
  </si>
  <si>
    <t>1,207</t>
  </si>
  <si>
    <t>오정동제17투</t>
  </si>
  <si>
    <t>3,895</t>
  </si>
  <si>
    <t>1,443</t>
  </si>
  <si>
    <t>오정동제18투</t>
  </si>
  <si>
    <t>2,193</t>
  </si>
  <si>
    <t>오정동제19투</t>
  </si>
  <si>
    <t>1,644</t>
  </si>
  <si>
    <t>오정동제20투</t>
  </si>
  <si>
    <t>247,357</t>
  </si>
  <si>
    <t>198,669</t>
  </si>
  <si>
    <t>103,470</t>
  </si>
  <si>
    <t>87,112</t>
  </si>
  <si>
    <t>4,746</t>
  </si>
  <si>
    <t>19,319</t>
  </si>
  <si>
    <t>19,313</t>
  </si>
  <si>
    <t>10,156</t>
  </si>
  <si>
    <t>8,296</t>
  </si>
  <si>
    <t>282</t>
  </si>
  <si>
    <t>3,507</t>
  </si>
  <si>
    <t>광명2동·광명1동투표소</t>
  </si>
  <si>
    <t>1,969</t>
  </si>
  <si>
    <t>8,339</t>
  </si>
  <si>
    <t>6,000</t>
  </si>
  <si>
    <t>3,096</t>
  </si>
  <si>
    <t>2,689</t>
  </si>
  <si>
    <t>광명3동제1투</t>
  </si>
  <si>
    <t>광명3동제2투</t>
  </si>
  <si>
    <t>531</t>
  </si>
  <si>
    <t>광명3동제3투</t>
  </si>
  <si>
    <t>11,222</t>
  </si>
  <si>
    <t>8,509</t>
  </si>
  <si>
    <t>4,280</t>
  </si>
  <si>
    <t>3,875</t>
  </si>
  <si>
    <t>193</t>
  </si>
  <si>
    <t>3,601</t>
  </si>
  <si>
    <t>2,070</t>
  </si>
  <si>
    <t>1,402</t>
  </si>
  <si>
    <t>광명4동제1투</t>
  </si>
  <si>
    <t>1,138</t>
  </si>
  <si>
    <t>광명4동제2투</t>
  </si>
  <si>
    <t>557</t>
  </si>
  <si>
    <t>광명4동제3투</t>
  </si>
  <si>
    <t>3,530</t>
  </si>
  <si>
    <t>2,509</t>
  </si>
  <si>
    <t>10,163</t>
  </si>
  <si>
    <t>7,562</t>
  </si>
  <si>
    <t>3,884</t>
  </si>
  <si>
    <t>3,392</t>
  </si>
  <si>
    <t>1,375</t>
  </si>
  <si>
    <t>광명5동제1투</t>
  </si>
  <si>
    <t>광명5동제2투</t>
  </si>
  <si>
    <t>광명5동제3투</t>
  </si>
  <si>
    <t>1,220</t>
  </si>
  <si>
    <t>8,422</t>
  </si>
  <si>
    <t>6,645</t>
  </si>
  <si>
    <t>3,358</t>
  </si>
  <si>
    <t>3,049</t>
  </si>
  <si>
    <t>3,016</t>
  </si>
  <si>
    <t>1,697</t>
  </si>
  <si>
    <t>광명6동제1투</t>
  </si>
  <si>
    <t>1,915</t>
  </si>
  <si>
    <t>광명6동제2투</t>
  </si>
  <si>
    <t>1,424</t>
  </si>
  <si>
    <t>광명6동제3투</t>
  </si>
  <si>
    <t>1,687</t>
  </si>
  <si>
    <t>광명6동제4투</t>
  </si>
  <si>
    <t>174</t>
  </si>
  <si>
    <t>16,160</t>
  </si>
  <si>
    <t>12,236</t>
  </si>
  <si>
    <t>6,338</t>
  </si>
  <si>
    <t>5,426</t>
  </si>
  <si>
    <t>4,556</t>
  </si>
  <si>
    <t>광명7동제1투</t>
  </si>
  <si>
    <t>2,461</t>
  </si>
  <si>
    <t>761</t>
  </si>
  <si>
    <t>광명7동제2투</t>
  </si>
  <si>
    <t>546</t>
  </si>
  <si>
    <t>광명7동제3투</t>
  </si>
  <si>
    <t>광명7동제4투</t>
  </si>
  <si>
    <t>1,429</t>
  </si>
  <si>
    <t>광명7동제5투</t>
  </si>
  <si>
    <t>1,741</t>
  </si>
  <si>
    <t>8,239</t>
  </si>
  <si>
    <t>6,773</t>
  </si>
  <si>
    <t>3,659</t>
  </si>
  <si>
    <t>철산1동제1투</t>
  </si>
  <si>
    <t>철산1동제2투</t>
  </si>
  <si>
    <t>4,852</t>
  </si>
  <si>
    <t>3,442</t>
  </si>
  <si>
    <t>1,660</t>
  </si>
  <si>
    <t>철산2동제1투</t>
  </si>
  <si>
    <t>철산2동제2투</t>
  </si>
  <si>
    <t>221</t>
  </si>
  <si>
    <t>90</t>
  </si>
  <si>
    <t>철산2동제3투</t>
  </si>
  <si>
    <t>25,082</t>
  </si>
  <si>
    <t>20,782</t>
  </si>
  <si>
    <t>10,002</t>
  </si>
  <si>
    <t>9,944</t>
  </si>
  <si>
    <t>7,233</t>
  </si>
  <si>
    <t>7,232</t>
  </si>
  <si>
    <t>3,953</t>
  </si>
  <si>
    <t>3,086</t>
  </si>
  <si>
    <t>철산3동제1투</t>
  </si>
  <si>
    <t>1,438</t>
  </si>
  <si>
    <t>철산3동제2투</t>
  </si>
  <si>
    <t>철산3동제3투</t>
  </si>
  <si>
    <t>철산3동제4투</t>
  </si>
  <si>
    <t>철산3동제5투</t>
  </si>
  <si>
    <t>철산3동제6투</t>
  </si>
  <si>
    <t>2,225</t>
  </si>
  <si>
    <t>철산3동제7투</t>
  </si>
  <si>
    <t>철산3동제8투</t>
  </si>
  <si>
    <t>철산3동제9투</t>
  </si>
  <si>
    <t>2,204</t>
  </si>
  <si>
    <t>11,043</t>
  </si>
  <si>
    <t>8,899</t>
  </si>
  <si>
    <t>4,965</t>
  </si>
  <si>
    <t>3,540</t>
  </si>
  <si>
    <t>4,300</t>
  </si>
  <si>
    <t>1,510</t>
  </si>
  <si>
    <t>철산4동제1투</t>
  </si>
  <si>
    <t>1,641</t>
  </si>
  <si>
    <t>철산4동제2투</t>
  </si>
  <si>
    <t>철산4동제3투</t>
  </si>
  <si>
    <t>철산4동제4투</t>
  </si>
  <si>
    <t>1,896</t>
  </si>
  <si>
    <t>18,878</t>
  </si>
  <si>
    <t>15,150</t>
  </si>
  <si>
    <t>7,765</t>
  </si>
  <si>
    <t>6,827</t>
  </si>
  <si>
    <t>5,410</t>
  </si>
  <si>
    <t>3,115</t>
  </si>
  <si>
    <t>하안1동제1투</t>
  </si>
  <si>
    <t>하안1동제2투</t>
  </si>
  <si>
    <t>1,648</t>
  </si>
  <si>
    <t>하안1동제3투</t>
  </si>
  <si>
    <t>하안1동제4투</t>
  </si>
  <si>
    <t>2,144</t>
  </si>
  <si>
    <t>1,672</t>
  </si>
  <si>
    <t>776</t>
  </si>
  <si>
    <t>하안1동제5투</t>
  </si>
  <si>
    <t>하안1동제6투</t>
  </si>
  <si>
    <t>11,211</t>
  </si>
  <si>
    <t>8,765</t>
  </si>
  <si>
    <t>4,669</t>
  </si>
  <si>
    <t>3,728</t>
  </si>
  <si>
    <t>4,180</t>
  </si>
  <si>
    <t>하안2동제1투</t>
  </si>
  <si>
    <t>하안2동제2투</t>
  </si>
  <si>
    <t>1,696</t>
  </si>
  <si>
    <t>1,161</t>
  </si>
  <si>
    <t>하안2동제3투</t>
  </si>
  <si>
    <t>하안2동제4투</t>
  </si>
  <si>
    <t>1,361</t>
  </si>
  <si>
    <t>616</t>
  </si>
  <si>
    <t>16,124</t>
  </si>
  <si>
    <t>12,684</t>
  </si>
  <si>
    <t>6,738</t>
  </si>
  <si>
    <t>5,472</t>
  </si>
  <si>
    <t>4,949</t>
  </si>
  <si>
    <t>4,947</t>
  </si>
  <si>
    <t>하안3동제1투</t>
  </si>
  <si>
    <t>하안3동제2투</t>
  </si>
  <si>
    <t>360</t>
  </si>
  <si>
    <t>하안3동제3투</t>
  </si>
  <si>
    <t>1,850</t>
  </si>
  <si>
    <t>1,317</t>
  </si>
  <si>
    <t>하안3동제4투</t>
  </si>
  <si>
    <t>1,547</t>
  </si>
  <si>
    <t>하안3동제5투</t>
  </si>
  <si>
    <t>하안3동제6투</t>
  </si>
  <si>
    <t>299</t>
  </si>
  <si>
    <t>하안3동제7투</t>
  </si>
  <si>
    <t>1,002</t>
  </si>
  <si>
    <t>263</t>
  </si>
  <si>
    <t>10,414</t>
  </si>
  <si>
    <t>8,584</t>
  </si>
  <si>
    <t>4,695</t>
  </si>
  <si>
    <t>3,509</t>
  </si>
  <si>
    <t>248</t>
  </si>
  <si>
    <t>4,470</t>
  </si>
  <si>
    <t>2,668</t>
  </si>
  <si>
    <t>하안4동제1투</t>
  </si>
  <si>
    <t>2,007</t>
  </si>
  <si>
    <t>하안4동제2투</t>
  </si>
  <si>
    <t>1,979</t>
  </si>
  <si>
    <t>하안4동제3투</t>
  </si>
  <si>
    <t>1,958</t>
  </si>
  <si>
    <t>23,130</t>
  </si>
  <si>
    <t>18,485</t>
  </si>
  <si>
    <t>10,237</t>
  </si>
  <si>
    <t>7,541</t>
  </si>
  <si>
    <t>6,573</t>
  </si>
  <si>
    <t>4,010</t>
  </si>
  <si>
    <t>소하1동제1투</t>
  </si>
  <si>
    <t>1,500</t>
  </si>
  <si>
    <t>소하1동제2투</t>
  </si>
  <si>
    <t>소하1동제3투</t>
  </si>
  <si>
    <t>소하1동제4투</t>
  </si>
  <si>
    <t>2,190</t>
  </si>
  <si>
    <t>소하1동제5투</t>
  </si>
  <si>
    <t>2,275</t>
  </si>
  <si>
    <t>소하1동제6투</t>
  </si>
  <si>
    <t>소하1동제7투</t>
  </si>
  <si>
    <t>2,766</t>
  </si>
  <si>
    <t>22,370</t>
  </si>
  <si>
    <t>17,222</t>
  </si>
  <si>
    <t>9,353</t>
  </si>
  <si>
    <t>7,136</t>
  </si>
  <si>
    <t>5,810</t>
  </si>
  <si>
    <t>3,479</t>
  </si>
  <si>
    <t>소하2동제1투</t>
  </si>
  <si>
    <t>1,278</t>
  </si>
  <si>
    <t>소하2동제2투</t>
  </si>
  <si>
    <t>2,440</t>
  </si>
  <si>
    <t>소하2동제3투</t>
  </si>
  <si>
    <t>2,600</t>
  </si>
  <si>
    <t>소하2동제4투</t>
  </si>
  <si>
    <t>2,828</t>
  </si>
  <si>
    <t>1,034</t>
  </si>
  <si>
    <t>소하2동제5투</t>
  </si>
  <si>
    <t>소하2동제6투</t>
  </si>
  <si>
    <t>소하2동제7투</t>
  </si>
  <si>
    <t>434</t>
  </si>
  <si>
    <t>학온동제1투</t>
  </si>
  <si>
    <t>6</t>
  </si>
  <si>
    <t>학온동제2투</t>
  </si>
  <si>
    <t>416</t>
  </si>
  <si>
    <t>269</t>
  </si>
  <si>
    <t>15,021</t>
  </si>
  <si>
    <t>12,012</t>
  </si>
  <si>
    <t>5,775</t>
  </si>
  <si>
    <t>324</t>
  </si>
  <si>
    <t>3,933</t>
  </si>
  <si>
    <t>일직동제1투</t>
  </si>
  <si>
    <t>1,522</t>
  </si>
  <si>
    <t>일직동제2투</t>
  </si>
  <si>
    <t>2,641</t>
  </si>
  <si>
    <t>2,067</t>
  </si>
  <si>
    <t>일직동제3투</t>
  </si>
  <si>
    <t>1,987</t>
  </si>
  <si>
    <t>일직동제4투</t>
  </si>
  <si>
    <t>일직동제5투</t>
  </si>
  <si>
    <t>2,950</t>
  </si>
  <si>
    <t>472,732</t>
  </si>
  <si>
    <t>338,768</t>
  </si>
  <si>
    <t>166,032</t>
  </si>
  <si>
    <t>156,630</t>
  </si>
  <si>
    <t>7,988</t>
  </si>
  <si>
    <t>1,437</t>
  </si>
  <si>
    <t>490</t>
  </si>
  <si>
    <t>33,194</t>
  </si>
  <si>
    <t>33,193</t>
  </si>
  <si>
    <t>15,725</t>
  </si>
  <si>
    <t>15,706</t>
  </si>
  <si>
    <t>23,756</t>
  </si>
  <si>
    <t>15,437</t>
  </si>
  <si>
    <t>6,656</t>
  </si>
  <si>
    <t>8,150</t>
  </si>
  <si>
    <t>5,710</t>
  </si>
  <si>
    <t>5,709</t>
  </si>
  <si>
    <t>2,846</t>
  </si>
  <si>
    <t>팽성읍제1투</t>
  </si>
  <si>
    <t>팽성읍제2투</t>
  </si>
  <si>
    <t>2,621</t>
  </si>
  <si>
    <t>팽성읍제3투</t>
  </si>
  <si>
    <t>3,366</t>
  </si>
  <si>
    <t>팽성읍제4투</t>
  </si>
  <si>
    <t>팽성읍제5투</t>
  </si>
  <si>
    <t>1,563</t>
  </si>
  <si>
    <t>319</t>
  </si>
  <si>
    <t>팽성읍제6투</t>
  </si>
  <si>
    <t>1,497</t>
  </si>
  <si>
    <t>464</t>
  </si>
  <si>
    <t>팽성읍제7투</t>
  </si>
  <si>
    <t>팽성읍제8투</t>
  </si>
  <si>
    <t>2,533</t>
  </si>
  <si>
    <t>1,390</t>
  </si>
  <si>
    <t>568</t>
  </si>
  <si>
    <t>31,733</t>
  </si>
  <si>
    <t>21,949</t>
  </si>
  <si>
    <t>11,791</t>
  </si>
  <si>
    <t>9,095</t>
  </si>
  <si>
    <t>7,422</t>
  </si>
  <si>
    <t>7,420</t>
  </si>
  <si>
    <t>4,266</t>
  </si>
  <si>
    <t>안중읍제1투</t>
  </si>
  <si>
    <t>3,362</t>
  </si>
  <si>
    <t>안중읍제2투</t>
  </si>
  <si>
    <t>안중읍제3투</t>
  </si>
  <si>
    <t>안중읍제4투</t>
  </si>
  <si>
    <t>안중읍제5투</t>
  </si>
  <si>
    <t>2,786</t>
  </si>
  <si>
    <t>안중읍제6투</t>
  </si>
  <si>
    <t>3,438</t>
  </si>
  <si>
    <t>안중읍제7투</t>
  </si>
  <si>
    <t>3,553</t>
  </si>
  <si>
    <t>안중읍제8투</t>
  </si>
  <si>
    <t>1,582</t>
  </si>
  <si>
    <t>안중읍제9투</t>
  </si>
  <si>
    <t>19,057</t>
  </si>
  <si>
    <t>12,413</t>
  </si>
  <si>
    <t>6,391</t>
  </si>
  <si>
    <t>5,441</t>
  </si>
  <si>
    <t>251</t>
  </si>
  <si>
    <t>5,276</t>
  </si>
  <si>
    <t>5,274</t>
  </si>
  <si>
    <t>2,108</t>
  </si>
  <si>
    <t>포승읍제1투</t>
  </si>
  <si>
    <t>1,839</t>
  </si>
  <si>
    <t>포승읍제2투</t>
  </si>
  <si>
    <t>233</t>
  </si>
  <si>
    <t>포승읍제3투</t>
  </si>
  <si>
    <t>포승읍제4투</t>
  </si>
  <si>
    <t>1,940</t>
  </si>
  <si>
    <t>포승읍제5투</t>
  </si>
  <si>
    <t>3,721</t>
  </si>
  <si>
    <t>744</t>
  </si>
  <si>
    <t>포승읍제6투</t>
  </si>
  <si>
    <t>포승읍제7투</t>
  </si>
  <si>
    <t>2,368</t>
  </si>
  <si>
    <t>9,426</t>
  </si>
  <si>
    <t>6,369</t>
  </si>
  <si>
    <t>3,081</t>
  </si>
  <si>
    <t>2,524</t>
  </si>
  <si>
    <t>진위면제1투</t>
  </si>
  <si>
    <t>330</t>
  </si>
  <si>
    <t>진위면제2투</t>
  </si>
  <si>
    <t>진위면제3투</t>
  </si>
  <si>
    <t>2,538</t>
  </si>
  <si>
    <t>635</t>
  </si>
  <si>
    <t>진위면제4투</t>
  </si>
  <si>
    <t>3,151</t>
  </si>
  <si>
    <t>2,297</t>
  </si>
  <si>
    <t>서탄면제1투</t>
  </si>
  <si>
    <t>296</t>
  </si>
  <si>
    <t>서탄면제2투</t>
  </si>
  <si>
    <t>287</t>
  </si>
  <si>
    <t>서탄면제3투</t>
  </si>
  <si>
    <t>10,523</t>
  </si>
  <si>
    <t>7,195</t>
  </si>
  <si>
    <t>169</t>
  </si>
  <si>
    <t>2,390</t>
  </si>
  <si>
    <t>고덕면제1투</t>
  </si>
  <si>
    <t>고덕면제2투</t>
  </si>
  <si>
    <t>292</t>
  </si>
  <si>
    <t>고덕면제3투</t>
  </si>
  <si>
    <t>고덕면제4투</t>
  </si>
  <si>
    <t>6,132</t>
  </si>
  <si>
    <t>4,461</t>
  </si>
  <si>
    <t>1,060</t>
  </si>
  <si>
    <t>오성면제1투</t>
  </si>
  <si>
    <t>2,264</t>
  </si>
  <si>
    <t>1,204</t>
  </si>
  <si>
    <t>오성면제2투</t>
  </si>
  <si>
    <t>244</t>
  </si>
  <si>
    <t>오성면제3투</t>
  </si>
  <si>
    <t>447</t>
  </si>
  <si>
    <t>5,580</t>
  </si>
  <si>
    <t>4,365</t>
  </si>
  <si>
    <t>현덕면제1투</t>
  </si>
  <si>
    <t>1,314</t>
  </si>
  <si>
    <t>현덕면제2투</t>
  </si>
  <si>
    <t>124</t>
  </si>
  <si>
    <t>현덕면제3투</t>
  </si>
  <si>
    <t>34,708</t>
  </si>
  <si>
    <t>24,041</t>
  </si>
  <si>
    <t>11,607</t>
  </si>
  <si>
    <t>11,209</t>
  </si>
  <si>
    <t>7,037</t>
  </si>
  <si>
    <t>7,026</t>
  </si>
  <si>
    <t>3,189</t>
  </si>
  <si>
    <t>2,349</t>
  </si>
  <si>
    <t>중앙동제5투</t>
  </si>
  <si>
    <t>970</t>
  </si>
  <si>
    <t>중앙동제6투</t>
  </si>
  <si>
    <t>3,038</t>
  </si>
  <si>
    <t>중앙동제7투</t>
  </si>
  <si>
    <t>2,634</t>
  </si>
  <si>
    <t>중앙동제8투</t>
  </si>
  <si>
    <t>중앙동제9투</t>
  </si>
  <si>
    <t>2,717</t>
  </si>
  <si>
    <t>1,805</t>
  </si>
  <si>
    <t>중앙동제10투</t>
  </si>
  <si>
    <t>2,802</t>
  </si>
  <si>
    <t>21,144</t>
  </si>
  <si>
    <t>13,368</t>
  </si>
  <si>
    <t>6,503</t>
  </si>
  <si>
    <t>6,205</t>
  </si>
  <si>
    <t>260</t>
  </si>
  <si>
    <t>4,905</t>
  </si>
  <si>
    <t>서정동제1투</t>
  </si>
  <si>
    <t>서정동제2투</t>
  </si>
  <si>
    <t>2,701</t>
  </si>
  <si>
    <t>서정동제3투</t>
  </si>
  <si>
    <t>서정동제4투</t>
  </si>
  <si>
    <t>1,490</t>
  </si>
  <si>
    <t>서정동제5투</t>
  </si>
  <si>
    <t>서정동제6투</t>
  </si>
  <si>
    <t>서정동제7투</t>
  </si>
  <si>
    <t>2,365</t>
  </si>
  <si>
    <t>16,434</t>
  </si>
  <si>
    <t>11,661</t>
  </si>
  <si>
    <t>6,051</t>
  </si>
  <si>
    <t>5,083</t>
  </si>
  <si>
    <t>4,056</t>
  </si>
  <si>
    <t>송탄동제1투</t>
  </si>
  <si>
    <t>2,121</t>
  </si>
  <si>
    <t>송탄동제2투</t>
  </si>
  <si>
    <t>송탄동제3투</t>
  </si>
  <si>
    <t>3,244</t>
  </si>
  <si>
    <t>송탄동제4투</t>
  </si>
  <si>
    <t>4,716</t>
  </si>
  <si>
    <t>11,490</t>
  </si>
  <si>
    <t>7,211</t>
  </si>
  <si>
    <t>3,568</t>
  </si>
  <si>
    <t>1,557</t>
  </si>
  <si>
    <t>지산동제1투</t>
  </si>
  <si>
    <t>지산동제2투</t>
  </si>
  <si>
    <t>3,407</t>
  </si>
  <si>
    <t>17,922</t>
  </si>
  <si>
    <t>12,368</t>
  </si>
  <si>
    <t>5,813</t>
  </si>
  <si>
    <t>5,977</t>
  </si>
  <si>
    <t>309</t>
  </si>
  <si>
    <t>5,288</t>
  </si>
  <si>
    <t>5,286</t>
  </si>
  <si>
    <t>2,627</t>
  </si>
  <si>
    <t>송북동제1투</t>
  </si>
  <si>
    <t>353</t>
  </si>
  <si>
    <t>송북동제2투</t>
  </si>
  <si>
    <t>송북동제3투</t>
  </si>
  <si>
    <t>3,286</t>
  </si>
  <si>
    <t>송북동제4투</t>
  </si>
  <si>
    <t>송북동제5투</t>
  </si>
  <si>
    <t>5,858</t>
  </si>
  <si>
    <t>3,716</t>
  </si>
  <si>
    <t>1,919</t>
  </si>
  <si>
    <t>1,918</t>
  </si>
  <si>
    <t>신장1동제1투</t>
  </si>
  <si>
    <t>375</t>
  </si>
  <si>
    <t>신장1동제2투</t>
  </si>
  <si>
    <t>405</t>
  </si>
  <si>
    <t>5,430</t>
  </si>
  <si>
    <t>1,684</t>
  </si>
  <si>
    <t>신장2동제1투</t>
  </si>
  <si>
    <t>신장2동제2투</t>
  </si>
  <si>
    <t>1,451</t>
  </si>
  <si>
    <t>378</t>
  </si>
  <si>
    <t>11,849</t>
  </si>
  <si>
    <t>5,187</t>
  </si>
  <si>
    <t>6,123</t>
  </si>
  <si>
    <t>3,632</t>
  </si>
  <si>
    <t>3,630</t>
  </si>
  <si>
    <t>1,773</t>
  </si>
  <si>
    <t>1,731</t>
  </si>
  <si>
    <t>신평동제1투</t>
  </si>
  <si>
    <t>신평동제2투</t>
  </si>
  <si>
    <t>1,066</t>
  </si>
  <si>
    <t>신평동제3투</t>
  </si>
  <si>
    <t>2,944</t>
  </si>
  <si>
    <t>신평동제4투</t>
  </si>
  <si>
    <t>신평동제5투</t>
  </si>
  <si>
    <t>1,153</t>
  </si>
  <si>
    <t>232</t>
  </si>
  <si>
    <t>신평동제6투</t>
  </si>
  <si>
    <t>217</t>
  </si>
  <si>
    <t>신평동제7투</t>
  </si>
  <si>
    <t>1,588</t>
  </si>
  <si>
    <t>11,659</t>
  </si>
  <si>
    <t>8,294</t>
  </si>
  <si>
    <t>3,827</t>
  </si>
  <si>
    <t>4,040</t>
  </si>
  <si>
    <t>3,882</t>
  </si>
  <si>
    <t>3,881</t>
  </si>
  <si>
    <t>원평동제1투</t>
  </si>
  <si>
    <t>원평동제2투</t>
  </si>
  <si>
    <t>2,176</t>
  </si>
  <si>
    <t>원평동제3투</t>
  </si>
  <si>
    <t>2,427</t>
  </si>
  <si>
    <t>원평동제4투</t>
  </si>
  <si>
    <t>5,211</t>
  </si>
  <si>
    <t>4,022</t>
  </si>
  <si>
    <t>통복동제1투</t>
  </si>
  <si>
    <t>305</t>
  </si>
  <si>
    <t>통복동제2투</t>
  </si>
  <si>
    <t>257</t>
  </si>
  <si>
    <t>36,548</t>
  </si>
  <si>
    <t>26,469</t>
  </si>
  <si>
    <t>13,770</t>
  </si>
  <si>
    <t>11,525</t>
  </si>
  <si>
    <t>7,902</t>
  </si>
  <si>
    <t>4,574</t>
  </si>
  <si>
    <t>165</t>
  </si>
  <si>
    <t>비전1동제1투</t>
  </si>
  <si>
    <t>2,643</t>
  </si>
  <si>
    <t>비전1동제2투</t>
  </si>
  <si>
    <t>877</t>
  </si>
  <si>
    <t>334</t>
  </si>
  <si>
    <t>비전1동제3투</t>
  </si>
  <si>
    <t>2,325</t>
  </si>
  <si>
    <t>805</t>
  </si>
  <si>
    <t>비전1동제4투</t>
  </si>
  <si>
    <t>1,308</t>
  </si>
  <si>
    <t>비전1동제5투</t>
  </si>
  <si>
    <t>510</t>
  </si>
  <si>
    <t>비전1동제6투</t>
  </si>
  <si>
    <t>2,976</t>
  </si>
  <si>
    <t>비전1동제7투</t>
  </si>
  <si>
    <t>3,815</t>
  </si>
  <si>
    <t>2,352</t>
  </si>
  <si>
    <t>비전1동제8투</t>
  </si>
  <si>
    <t>949</t>
  </si>
  <si>
    <t>비전1동제9투</t>
  </si>
  <si>
    <t>2,572</t>
  </si>
  <si>
    <t>비전1동제10투</t>
  </si>
  <si>
    <t>비전1동제11투</t>
  </si>
  <si>
    <t>481</t>
  </si>
  <si>
    <t>비전1동제12투</t>
  </si>
  <si>
    <t>1,129</t>
  </si>
  <si>
    <t>40,673</t>
  </si>
  <si>
    <t>29,554</t>
  </si>
  <si>
    <t>14,212</t>
  </si>
  <si>
    <t>14,040</t>
  </si>
  <si>
    <t>8,516</t>
  </si>
  <si>
    <t>4,297</t>
  </si>
  <si>
    <t>185</t>
  </si>
  <si>
    <t>비전2동제1투</t>
  </si>
  <si>
    <t>1,276</t>
  </si>
  <si>
    <t>비전2동제2투</t>
  </si>
  <si>
    <t>비전2동제3투</t>
  </si>
  <si>
    <t>비전2동제4투</t>
  </si>
  <si>
    <t>2,581</t>
  </si>
  <si>
    <t>비전2동제5투</t>
  </si>
  <si>
    <t>비전2동제6투</t>
  </si>
  <si>
    <t>1,251</t>
  </si>
  <si>
    <t>비전2동제7투</t>
  </si>
  <si>
    <t>1,669</t>
  </si>
  <si>
    <t>비전2동제8투</t>
  </si>
  <si>
    <t>비전2동제9투</t>
  </si>
  <si>
    <t>3,897</t>
  </si>
  <si>
    <t>2,630</t>
  </si>
  <si>
    <t>비전2동제10투</t>
  </si>
  <si>
    <t>비전2동제11투</t>
  </si>
  <si>
    <t>4,437</t>
  </si>
  <si>
    <t>1,619</t>
  </si>
  <si>
    <t>비전2동제12투</t>
  </si>
  <si>
    <t>3,696</t>
  </si>
  <si>
    <t>1,322</t>
  </si>
  <si>
    <t>22,197</t>
  </si>
  <si>
    <t>15,678</t>
  </si>
  <si>
    <t>7,680</t>
  </si>
  <si>
    <t>7,318</t>
  </si>
  <si>
    <t>5,484</t>
  </si>
  <si>
    <t>3,006</t>
  </si>
  <si>
    <t>2,283</t>
  </si>
  <si>
    <t>세교동제1투</t>
  </si>
  <si>
    <t>세교동제2투</t>
  </si>
  <si>
    <t>세교동제3투</t>
  </si>
  <si>
    <t>388</t>
  </si>
  <si>
    <t>세교동제4투</t>
  </si>
  <si>
    <t>세교동제5투</t>
  </si>
  <si>
    <t>2,431</t>
  </si>
  <si>
    <t>세교동제6투</t>
  </si>
  <si>
    <t>2,807</t>
  </si>
  <si>
    <t>세교동제7투</t>
  </si>
  <si>
    <t>4,263</t>
  </si>
  <si>
    <t>1,299</t>
  </si>
  <si>
    <t>18,636</t>
  </si>
  <si>
    <t>12,947</t>
  </si>
  <si>
    <t>7,212</t>
  </si>
  <si>
    <t>5,212</t>
  </si>
  <si>
    <t>274</t>
  </si>
  <si>
    <t>4,264</t>
  </si>
  <si>
    <t>1,578</t>
  </si>
  <si>
    <t>청북읍제1투</t>
  </si>
  <si>
    <t>청북읍제2투</t>
  </si>
  <si>
    <t>청북읍제3투</t>
  </si>
  <si>
    <t>128</t>
  </si>
  <si>
    <t>333</t>
  </si>
  <si>
    <t>청북읍제4투</t>
  </si>
  <si>
    <t>청북읍제5투</t>
  </si>
  <si>
    <t>4,393</t>
  </si>
  <si>
    <t>1,595</t>
  </si>
  <si>
    <t>청북읍제6투</t>
  </si>
  <si>
    <t>2,926</t>
  </si>
  <si>
    <t>1,923</t>
  </si>
  <si>
    <t>1,194</t>
  </si>
  <si>
    <t>19,405</t>
  </si>
  <si>
    <t>14,473</t>
  </si>
  <si>
    <t>7,838</t>
  </si>
  <si>
    <t>6,054</t>
  </si>
  <si>
    <t>4,891</t>
  </si>
  <si>
    <t>2,831</t>
  </si>
  <si>
    <t>1,894</t>
  </si>
  <si>
    <t>용이동제1투</t>
  </si>
  <si>
    <t>1,266</t>
  </si>
  <si>
    <t>용이동제2투</t>
  </si>
  <si>
    <t>1,868</t>
  </si>
  <si>
    <t>1,379</t>
  </si>
  <si>
    <t>용이동제3투</t>
  </si>
  <si>
    <t>용이동제4투</t>
  </si>
  <si>
    <t>2,874</t>
  </si>
  <si>
    <t>용이동제5투</t>
  </si>
  <si>
    <t>용이동제6투</t>
  </si>
  <si>
    <t>26,057</t>
  </si>
  <si>
    <t>18,655</t>
  </si>
  <si>
    <t>9,774</t>
  </si>
  <si>
    <t>8,064</t>
  </si>
  <si>
    <t>5,486</t>
  </si>
  <si>
    <t>3,107</t>
  </si>
  <si>
    <t>2,178</t>
  </si>
  <si>
    <t>동삭동제1투</t>
  </si>
  <si>
    <t>3,724</t>
  </si>
  <si>
    <t>2,371</t>
  </si>
  <si>
    <t>동삭동제2투</t>
  </si>
  <si>
    <t>945</t>
  </si>
  <si>
    <t>동삭동제3투</t>
  </si>
  <si>
    <t>707</t>
  </si>
  <si>
    <t>동삭동제4투</t>
  </si>
  <si>
    <t>2,101</t>
  </si>
  <si>
    <t>동삭동제5투</t>
  </si>
  <si>
    <t>3,137</t>
  </si>
  <si>
    <t>2,219</t>
  </si>
  <si>
    <t>동삭동제6투</t>
  </si>
  <si>
    <t>동삭동제7투</t>
  </si>
  <si>
    <t>4,060</t>
  </si>
  <si>
    <t>15,326</t>
  </si>
  <si>
    <t>11,036</t>
  </si>
  <si>
    <t>5,408</t>
  </si>
  <si>
    <t>5,090</t>
  </si>
  <si>
    <t>3,914</t>
  </si>
  <si>
    <t>고덕동제1투</t>
  </si>
  <si>
    <t>3,237</t>
  </si>
  <si>
    <t>1,966</t>
  </si>
  <si>
    <t>고덕동제2투</t>
  </si>
  <si>
    <t>3,031</t>
  </si>
  <si>
    <t>1,155</t>
  </si>
  <si>
    <t>고덕동제3투</t>
  </si>
  <si>
    <t>2,684</t>
  </si>
  <si>
    <t>1,583</t>
  </si>
  <si>
    <t>고덕동제4투</t>
  </si>
  <si>
    <t>2,460</t>
  </si>
  <si>
    <t>197,345</t>
  </si>
  <si>
    <t>145,562</t>
  </si>
  <si>
    <t>75,236</t>
  </si>
  <si>
    <t>63,800</t>
  </si>
  <si>
    <t>3,162</t>
  </si>
  <si>
    <t>234</t>
  </si>
  <si>
    <t>228</t>
  </si>
  <si>
    <t>16,191</t>
  </si>
  <si>
    <t>16,189</t>
  </si>
  <si>
    <t>8,429</t>
  </si>
  <si>
    <t>6,940</t>
  </si>
  <si>
    <t>20,638</t>
  </si>
  <si>
    <t>14,414</t>
  </si>
  <si>
    <t>6,963</t>
  </si>
  <si>
    <t>6,812</t>
  </si>
  <si>
    <t>5,459</t>
  </si>
  <si>
    <t>5,460</t>
  </si>
  <si>
    <t>2,837</t>
  </si>
  <si>
    <t>2,420</t>
  </si>
  <si>
    <t>백석읍제1투</t>
  </si>
  <si>
    <t>1,341</t>
  </si>
  <si>
    <t>백석읍제2투</t>
  </si>
  <si>
    <t>백석읍제3투</t>
  </si>
  <si>
    <t>백석읍제4투</t>
  </si>
  <si>
    <t>2,862</t>
  </si>
  <si>
    <t>1,751</t>
  </si>
  <si>
    <t>백석읍제5투</t>
  </si>
  <si>
    <t>455</t>
  </si>
  <si>
    <t>백석읍제6투</t>
  </si>
  <si>
    <t>1,259</t>
  </si>
  <si>
    <t>백석읍제7투</t>
  </si>
  <si>
    <t>5,161</t>
  </si>
  <si>
    <t>1,776</t>
  </si>
  <si>
    <t>은현면제1투</t>
  </si>
  <si>
    <t>275</t>
  </si>
  <si>
    <t>은현면제2투</t>
  </si>
  <si>
    <t>271</t>
  </si>
  <si>
    <t>은현면제3투</t>
  </si>
  <si>
    <t>206</t>
  </si>
  <si>
    <t>은현면제4투</t>
  </si>
  <si>
    <t>5,746</t>
  </si>
  <si>
    <t>3,957</t>
  </si>
  <si>
    <t>1,606</t>
  </si>
  <si>
    <t>남면제1투</t>
  </si>
  <si>
    <t>남면제2투</t>
  </si>
  <si>
    <t>남면제3투</t>
  </si>
  <si>
    <t>370</t>
  </si>
  <si>
    <t>남면제4투</t>
  </si>
  <si>
    <t>10,385</t>
  </si>
  <si>
    <t>7,441</t>
  </si>
  <si>
    <t>3,444</t>
  </si>
  <si>
    <t>3,717</t>
  </si>
  <si>
    <t>119</t>
  </si>
  <si>
    <t>4,253</t>
  </si>
  <si>
    <t>광적면제1투</t>
  </si>
  <si>
    <t>2,994</t>
  </si>
  <si>
    <t>광적면제2투</t>
  </si>
  <si>
    <t>광적면제3투</t>
  </si>
  <si>
    <t>245</t>
  </si>
  <si>
    <t>172</t>
  </si>
  <si>
    <t>120</t>
  </si>
  <si>
    <t>광적면제4투</t>
  </si>
  <si>
    <t>8,742</t>
  </si>
  <si>
    <t>6,052</t>
  </si>
  <si>
    <t>장흥면제1투</t>
  </si>
  <si>
    <t>2,696</t>
  </si>
  <si>
    <t>1,479</t>
  </si>
  <si>
    <t>장흥면제2투</t>
  </si>
  <si>
    <t>216</t>
  </si>
  <si>
    <t>장흥면제3투</t>
  </si>
  <si>
    <t>695</t>
  </si>
  <si>
    <t>5,222</t>
  </si>
  <si>
    <t>3,976</t>
  </si>
  <si>
    <t>양주1동제1투</t>
  </si>
  <si>
    <t>양주1동제2투</t>
  </si>
  <si>
    <t>314</t>
  </si>
  <si>
    <t>양주1동제3투</t>
  </si>
  <si>
    <t>36,330</t>
  </si>
  <si>
    <t>26,251</t>
  </si>
  <si>
    <t>14,495</t>
  </si>
  <si>
    <t>10,727</t>
  </si>
  <si>
    <t>8,097</t>
  </si>
  <si>
    <t>8,096</t>
  </si>
  <si>
    <t>4,850</t>
  </si>
  <si>
    <t>양주2동제1투</t>
  </si>
  <si>
    <t>1,748</t>
  </si>
  <si>
    <t>양주2동제2투</t>
  </si>
  <si>
    <t>3,018</t>
  </si>
  <si>
    <t>1,042</t>
  </si>
  <si>
    <t>양주2동제3투</t>
  </si>
  <si>
    <t>3,138</t>
  </si>
  <si>
    <t>양주2동제4투</t>
  </si>
  <si>
    <t>양주2동제5투</t>
  </si>
  <si>
    <t>3,663</t>
  </si>
  <si>
    <t>2,480</t>
  </si>
  <si>
    <t>양주2동제6투</t>
  </si>
  <si>
    <t>1,917</t>
  </si>
  <si>
    <t>양주2동제7투</t>
  </si>
  <si>
    <t>2,475</t>
  </si>
  <si>
    <t>양주2동제8투</t>
  </si>
  <si>
    <t>1,427</t>
  </si>
  <si>
    <t>양주2동제9투</t>
  </si>
  <si>
    <t>양주2동제10투</t>
  </si>
  <si>
    <t>2,215</t>
  </si>
  <si>
    <t>8,640</t>
  </si>
  <si>
    <t>6,387</t>
  </si>
  <si>
    <t>3,349</t>
  </si>
  <si>
    <t>회천1동제1투</t>
  </si>
  <si>
    <t>회천1동제2투</t>
  </si>
  <si>
    <t>회천1동제3투</t>
  </si>
  <si>
    <t>21,485</t>
  </si>
  <si>
    <t>14,894</t>
  </si>
  <si>
    <t>7,999</t>
  </si>
  <si>
    <t>6,171</t>
  </si>
  <si>
    <t>5,792</t>
  </si>
  <si>
    <t>3,391</t>
  </si>
  <si>
    <t>회천2동제1투</t>
  </si>
  <si>
    <t>2,811</t>
  </si>
  <si>
    <t>회천2동제2투</t>
  </si>
  <si>
    <t>회천2동제3투</t>
  </si>
  <si>
    <t>1,729</t>
  </si>
  <si>
    <t>437</t>
  </si>
  <si>
    <t>회천2동제4투</t>
  </si>
  <si>
    <t>회천2동제5투</t>
  </si>
  <si>
    <t>1,722</t>
  </si>
  <si>
    <t>회천2동제6투</t>
  </si>
  <si>
    <t>3,184</t>
  </si>
  <si>
    <t>20,748</t>
  </si>
  <si>
    <t>15,104</t>
  </si>
  <si>
    <t>8,002</t>
  </si>
  <si>
    <t>6,375</t>
  </si>
  <si>
    <t>6,310</t>
  </si>
  <si>
    <t>3,582</t>
  </si>
  <si>
    <t>회천3동제1투</t>
  </si>
  <si>
    <t>회천3동제2투</t>
  </si>
  <si>
    <t>회천3동제3투</t>
  </si>
  <si>
    <t>회천3동제4투</t>
  </si>
  <si>
    <t>1,890</t>
  </si>
  <si>
    <t>회천3동제5투</t>
  </si>
  <si>
    <t>1,349</t>
  </si>
  <si>
    <t>회천3동제6투</t>
  </si>
  <si>
    <t>36,675</t>
  </si>
  <si>
    <t>26,056</t>
  </si>
  <si>
    <t>14,674</t>
  </si>
  <si>
    <t>10,348</t>
  </si>
  <si>
    <t>7,021</t>
  </si>
  <si>
    <t>7,020</t>
  </si>
  <si>
    <t>4,243</t>
  </si>
  <si>
    <t>2,567</t>
  </si>
  <si>
    <t>회천4동제1투</t>
  </si>
  <si>
    <t>3,270</t>
  </si>
  <si>
    <t>회천4동제2투</t>
  </si>
  <si>
    <t>회천4동제3투</t>
  </si>
  <si>
    <t>1,306</t>
  </si>
  <si>
    <t>회천4동제4투</t>
  </si>
  <si>
    <t>2,438</t>
  </si>
  <si>
    <t>회천4동제5투</t>
  </si>
  <si>
    <t>회천4동제6투</t>
  </si>
  <si>
    <t>2,529</t>
  </si>
  <si>
    <t>1,948</t>
  </si>
  <si>
    <t>회천4동제7투</t>
  </si>
  <si>
    <t>회천4동제8투</t>
  </si>
  <si>
    <t>회천4동제9투</t>
  </si>
  <si>
    <t>830</t>
  </si>
  <si>
    <t>회천4동제10투</t>
  </si>
  <si>
    <t>2,906</t>
  </si>
  <si>
    <t>1,931</t>
  </si>
  <si>
    <t>회천4동제11투</t>
  </si>
  <si>
    <t>2,940</t>
  </si>
  <si>
    <t>1,037</t>
  </si>
  <si>
    <t>회천4동제12투</t>
  </si>
  <si>
    <t>2,195</t>
  </si>
  <si>
    <t>81,075</t>
  </si>
  <si>
    <t>57,532</t>
  </si>
  <si>
    <t>28,495</t>
  </si>
  <si>
    <t>26,434</t>
  </si>
  <si>
    <t>5,367</t>
  </si>
  <si>
    <t>2,707</t>
  </si>
  <si>
    <t>122</t>
  </si>
  <si>
    <t>3,830</t>
  </si>
  <si>
    <t>생연1동제1투</t>
  </si>
  <si>
    <t>생연1동제2투</t>
  </si>
  <si>
    <t>2,013</t>
  </si>
  <si>
    <t>9,425</t>
  </si>
  <si>
    <t>6,635</t>
  </si>
  <si>
    <t>3,312</t>
  </si>
  <si>
    <t>3,025</t>
  </si>
  <si>
    <t>생연2동제1투</t>
  </si>
  <si>
    <t>생연2동제2투</t>
  </si>
  <si>
    <t>생연2동제3투</t>
  </si>
  <si>
    <t>생연2동제4투</t>
  </si>
  <si>
    <t>4,793</t>
  </si>
  <si>
    <t>1,797</t>
  </si>
  <si>
    <t>376</t>
  </si>
  <si>
    <t>1,139</t>
  </si>
  <si>
    <t>301</t>
  </si>
  <si>
    <t>보산동투표소</t>
  </si>
  <si>
    <t>19,837</t>
  </si>
  <si>
    <t>13,098</t>
  </si>
  <si>
    <t>6,505</t>
  </si>
  <si>
    <t>6,025</t>
  </si>
  <si>
    <t>4,780</t>
  </si>
  <si>
    <t>2,592</t>
  </si>
  <si>
    <t>불현동제1투</t>
  </si>
  <si>
    <t>3,398</t>
  </si>
  <si>
    <t>불현동제2투</t>
  </si>
  <si>
    <t>1,525</t>
  </si>
  <si>
    <t>불현동제3투</t>
  </si>
  <si>
    <t>불현동제4투</t>
  </si>
  <si>
    <t>1,677</t>
  </si>
  <si>
    <t>불현동제5투</t>
  </si>
  <si>
    <t>3,946</t>
  </si>
  <si>
    <t>불현동제6투</t>
  </si>
  <si>
    <t>1,617</t>
  </si>
  <si>
    <t>20,407</t>
  </si>
  <si>
    <t>14,618</t>
  </si>
  <si>
    <t>7,694</t>
  </si>
  <si>
    <t>6,353</t>
  </si>
  <si>
    <t>300</t>
  </si>
  <si>
    <t>6,602</t>
  </si>
  <si>
    <t>3,705</t>
  </si>
  <si>
    <t>송내동제1투</t>
  </si>
  <si>
    <t>3,892</t>
  </si>
  <si>
    <t>송내동제2투</t>
  </si>
  <si>
    <t>송내동제3투</t>
  </si>
  <si>
    <t>2,859</t>
  </si>
  <si>
    <t>1,558</t>
  </si>
  <si>
    <t>송내동제4투</t>
  </si>
  <si>
    <t>3,570</t>
  </si>
  <si>
    <t>송내동제5투</t>
  </si>
  <si>
    <t>340</t>
  </si>
  <si>
    <t>7,514</t>
  </si>
  <si>
    <t>5,174</t>
  </si>
  <si>
    <t>소요동제1투</t>
  </si>
  <si>
    <t>소요동제2투</t>
  </si>
  <si>
    <t>소요동제3투</t>
  </si>
  <si>
    <t>소요동제4투</t>
  </si>
  <si>
    <t>소요동제5투</t>
  </si>
  <si>
    <t>414</t>
  </si>
  <si>
    <t>142</t>
  </si>
  <si>
    <t>252</t>
  </si>
  <si>
    <t>4,722</t>
  </si>
  <si>
    <t>3,346</t>
  </si>
  <si>
    <t>상패동제1투</t>
  </si>
  <si>
    <t>상패동제2투</t>
  </si>
  <si>
    <t>1,120</t>
  </si>
  <si>
    <t>안산시상록구</t>
  </si>
  <si>
    <t>303,413</t>
  </si>
  <si>
    <t>222,254</t>
  </si>
  <si>
    <t>121,488</t>
  </si>
  <si>
    <t>90,654</t>
  </si>
  <si>
    <t>5,103</t>
  </si>
  <si>
    <t>23,763</t>
  </si>
  <si>
    <t>23,760</t>
  </si>
  <si>
    <t>12,820</t>
  </si>
  <si>
    <t>9,701</t>
  </si>
  <si>
    <t>247</t>
  </si>
  <si>
    <t>20,022</t>
  </si>
  <si>
    <t>13,515</t>
  </si>
  <si>
    <t>8,000</t>
  </si>
  <si>
    <t>4,933</t>
  </si>
  <si>
    <t>5,489</t>
  </si>
  <si>
    <t>3,534</t>
  </si>
  <si>
    <t>일동제1투</t>
  </si>
  <si>
    <t>3,623</t>
  </si>
  <si>
    <t>일동제2투</t>
  </si>
  <si>
    <t>3,241</t>
  </si>
  <si>
    <t>1,820</t>
  </si>
  <si>
    <t>일동제3투</t>
  </si>
  <si>
    <t>4,444</t>
  </si>
  <si>
    <t>2,563</t>
  </si>
  <si>
    <t>1,460</t>
  </si>
  <si>
    <t>일동제4투</t>
  </si>
  <si>
    <t>19,182</t>
  </si>
  <si>
    <t>12,350</t>
  </si>
  <si>
    <t>6,692</t>
  </si>
  <si>
    <t>5,072</t>
  </si>
  <si>
    <t>이동제1투</t>
  </si>
  <si>
    <t>2,231</t>
  </si>
  <si>
    <t>이동제2투</t>
  </si>
  <si>
    <t>2,541</t>
  </si>
  <si>
    <t>이동제3투</t>
  </si>
  <si>
    <t>2,760</t>
  </si>
  <si>
    <t>이동제4투</t>
  </si>
  <si>
    <t>2,174</t>
  </si>
  <si>
    <t>이동제5투</t>
  </si>
  <si>
    <t>이동제6투</t>
  </si>
  <si>
    <t>28,883</t>
  </si>
  <si>
    <t>18,606</t>
  </si>
  <si>
    <t>10,931</t>
  </si>
  <si>
    <t>6,815</t>
  </si>
  <si>
    <t>6,309</t>
  </si>
  <si>
    <t>4,023</t>
  </si>
  <si>
    <t>본오1동제1투</t>
  </si>
  <si>
    <t>본오1동제2투</t>
  </si>
  <si>
    <t>2,995</t>
  </si>
  <si>
    <t>본오1동제3투</t>
  </si>
  <si>
    <t>본오1동제4투</t>
  </si>
  <si>
    <t>2,873</t>
  </si>
  <si>
    <t>1,654</t>
  </si>
  <si>
    <t>본오1동제5투</t>
  </si>
  <si>
    <t>3,375</t>
  </si>
  <si>
    <t>본오1동제6투</t>
  </si>
  <si>
    <t>본오1동제7투</t>
  </si>
  <si>
    <t>2,681</t>
  </si>
  <si>
    <t>본오1동제8투</t>
  </si>
  <si>
    <t>2,037</t>
  </si>
  <si>
    <t>1,262</t>
  </si>
  <si>
    <t>21,077</t>
  </si>
  <si>
    <t>15,047</t>
  </si>
  <si>
    <t>8,392</t>
  </si>
  <si>
    <t>5,967</t>
  </si>
  <si>
    <t>4,804</t>
  </si>
  <si>
    <t>4,803</t>
  </si>
  <si>
    <t>본오2동제1투</t>
  </si>
  <si>
    <t>2,312</t>
  </si>
  <si>
    <t>본오2동제2투</t>
  </si>
  <si>
    <t>2,291</t>
  </si>
  <si>
    <t>본오2동제3투</t>
  </si>
  <si>
    <t>3,526</t>
  </si>
  <si>
    <t>본오2동제4투</t>
  </si>
  <si>
    <t>2,094</t>
  </si>
  <si>
    <t>본오2동제5투</t>
  </si>
  <si>
    <t>3,718</t>
  </si>
  <si>
    <t>본오2동제6투</t>
  </si>
  <si>
    <t>2,332</t>
  </si>
  <si>
    <t>17,387</t>
  </si>
  <si>
    <t>12,874</t>
  </si>
  <si>
    <t>6,943</t>
  </si>
  <si>
    <t>5,370</t>
  </si>
  <si>
    <t>5,432</t>
  </si>
  <si>
    <t>3,209</t>
  </si>
  <si>
    <t>본오3동제1투</t>
  </si>
  <si>
    <t>본오3동제2투</t>
  </si>
  <si>
    <t>본오3동제3투</t>
  </si>
  <si>
    <t>본오3동제4투</t>
  </si>
  <si>
    <t>본오3동제5투</t>
  </si>
  <si>
    <t>17,557</t>
  </si>
  <si>
    <t>12,038</t>
  </si>
  <si>
    <t>6,889</t>
  </si>
  <si>
    <t>4,749</t>
  </si>
  <si>
    <t>2,929</t>
  </si>
  <si>
    <t>84</t>
  </si>
  <si>
    <t>부곡동제1투</t>
  </si>
  <si>
    <t>3,713</t>
  </si>
  <si>
    <t>부곡동제2투</t>
  </si>
  <si>
    <t>3,095</t>
  </si>
  <si>
    <t>부곡동제3투</t>
  </si>
  <si>
    <t>2,728</t>
  </si>
  <si>
    <t>부곡동제4투</t>
  </si>
  <si>
    <t>3,272</t>
  </si>
  <si>
    <t>1,942</t>
  </si>
  <si>
    <t>29,764</t>
  </si>
  <si>
    <t>20,209</t>
  </si>
  <si>
    <t>11,397</t>
  </si>
  <si>
    <t>7,894</t>
  </si>
  <si>
    <t>5,025</t>
  </si>
  <si>
    <t>5,020</t>
  </si>
  <si>
    <t>3,105</t>
  </si>
  <si>
    <t>월피동제1투</t>
  </si>
  <si>
    <t>3,382</t>
  </si>
  <si>
    <t>월피동제2투</t>
  </si>
  <si>
    <t>월피동제3투</t>
  </si>
  <si>
    <t>월피동제4투</t>
  </si>
  <si>
    <t>2,625</t>
  </si>
  <si>
    <t>월피동제5투</t>
  </si>
  <si>
    <t>765</t>
  </si>
  <si>
    <t>월피동제6투</t>
  </si>
  <si>
    <t>1,818</t>
  </si>
  <si>
    <t>월피동제7투</t>
  </si>
  <si>
    <t>3,290</t>
  </si>
  <si>
    <t>월피동제8투</t>
  </si>
  <si>
    <t>3,478</t>
  </si>
  <si>
    <t>21,088</t>
  </si>
  <si>
    <t>16,644</t>
  </si>
  <si>
    <t>8,435</t>
  </si>
  <si>
    <t>7,534</t>
  </si>
  <si>
    <t>6,371</t>
  </si>
  <si>
    <t>3,576</t>
  </si>
  <si>
    <t>성포동제1투</t>
  </si>
  <si>
    <t>2,901</t>
  </si>
  <si>
    <t>성포동제2투</t>
  </si>
  <si>
    <t>2,356</t>
  </si>
  <si>
    <t>성포동제3투</t>
  </si>
  <si>
    <t>1,899</t>
  </si>
  <si>
    <t>성포동제4투</t>
  </si>
  <si>
    <t>성포동제5투</t>
  </si>
  <si>
    <t>14,352</t>
  </si>
  <si>
    <t>10,980</t>
  </si>
  <si>
    <t>5,505</t>
  </si>
  <si>
    <t>4,998</t>
  </si>
  <si>
    <t>4,612</t>
  </si>
  <si>
    <t>2,593</t>
  </si>
  <si>
    <t>1,865</t>
  </si>
  <si>
    <t>반월동제1투</t>
  </si>
  <si>
    <t>3,287</t>
  </si>
  <si>
    <t>반월동제2투</t>
  </si>
  <si>
    <t>반월동제3투</t>
  </si>
  <si>
    <t>반월동제4투</t>
  </si>
  <si>
    <t>반월동제5투</t>
  </si>
  <si>
    <t>7,508</t>
  </si>
  <si>
    <t>2,340</t>
  </si>
  <si>
    <t>2,400</t>
  </si>
  <si>
    <t>안산동제1투</t>
  </si>
  <si>
    <t>안산동제2투</t>
  </si>
  <si>
    <t>28,825</t>
  </si>
  <si>
    <t>20,172</t>
  </si>
  <si>
    <t>11,389</t>
  </si>
  <si>
    <t>7,832</t>
  </si>
  <si>
    <t>8,078</t>
  </si>
  <si>
    <t>4,892</t>
  </si>
  <si>
    <t>사동제1투</t>
  </si>
  <si>
    <t>3,380</t>
  </si>
  <si>
    <t>사동제2투</t>
  </si>
  <si>
    <t>3,330</t>
  </si>
  <si>
    <t>사동제3투</t>
  </si>
  <si>
    <t>1,181</t>
  </si>
  <si>
    <t>사동제4투</t>
  </si>
  <si>
    <t>사동제5투</t>
  </si>
  <si>
    <t>사동제6투</t>
  </si>
  <si>
    <t>3,203</t>
  </si>
  <si>
    <t>사동제7투</t>
  </si>
  <si>
    <t>2,076</t>
  </si>
  <si>
    <t>1,217</t>
  </si>
  <si>
    <t>사동제8투</t>
  </si>
  <si>
    <t>1,142</t>
  </si>
  <si>
    <t>24,994</t>
  </si>
  <si>
    <t>17,803</t>
  </si>
  <si>
    <t>9,877</t>
  </si>
  <si>
    <t>7,128</t>
  </si>
  <si>
    <t>6,260</t>
  </si>
  <si>
    <t>3,760</t>
  </si>
  <si>
    <t>사이동제1투</t>
  </si>
  <si>
    <t>사이동제2투</t>
  </si>
  <si>
    <t>사이동제3투</t>
  </si>
  <si>
    <t>사이동제4투</t>
  </si>
  <si>
    <t>2,830</t>
  </si>
  <si>
    <t>1,577</t>
  </si>
  <si>
    <t>사이동제5투</t>
  </si>
  <si>
    <t>사이동제6투</t>
  </si>
  <si>
    <t>3,424</t>
  </si>
  <si>
    <t>1,157</t>
  </si>
  <si>
    <t>사이동제7투</t>
  </si>
  <si>
    <t>27,258</t>
  </si>
  <si>
    <t>21,482</t>
  </si>
  <si>
    <t>10,684</t>
  </si>
  <si>
    <t>9,977</t>
  </si>
  <si>
    <t>3,177</t>
  </si>
  <si>
    <t>해양동제1투</t>
  </si>
  <si>
    <t>해양동제2투</t>
  </si>
  <si>
    <t>2,820</t>
  </si>
  <si>
    <t>해양동제3투</t>
  </si>
  <si>
    <t>해양동제4투</t>
  </si>
  <si>
    <t>2,877</t>
  </si>
  <si>
    <t>해양동제5투</t>
  </si>
  <si>
    <t>3,788</t>
  </si>
  <si>
    <t>2,949</t>
  </si>
  <si>
    <t>해양동제6투</t>
  </si>
  <si>
    <t>2,183</t>
  </si>
  <si>
    <t>1,029</t>
  </si>
  <si>
    <t>해양동제7투</t>
  </si>
  <si>
    <t>1,952</t>
  </si>
  <si>
    <t>안산시단원구</t>
  </si>
  <si>
    <t>260,659</t>
  </si>
  <si>
    <t>192,948</t>
  </si>
  <si>
    <t>103,595</t>
  </si>
  <si>
    <t>80,605</t>
  </si>
  <si>
    <t>4,563</t>
  </si>
  <si>
    <t>205</t>
  </si>
  <si>
    <t>19,903</t>
  </si>
  <si>
    <t>19,894</t>
  </si>
  <si>
    <t>10,557</t>
  </si>
  <si>
    <t>8,330</t>
  </si>
  <si>
    <t>316</t>
  </si>
  <si>
    <t>30,273</t>
  </si>
  <si>
    <t>11,198</t>
  </si>
  <si>
    <t>6,875</t>
  </si>
  <si>
    <t>6,386</t>
  </si>
  <si>
    <t>3,995</t>
  </si>
  <si>
    <t>와동제1투</t>
  </si>
  <si>
    <t>와동제2투</t>
  </si>
  <si>
    <t>3,294</t>
  </si>
  <si>
    <t>와동제3투</t>
  </si>
  <si>
    <t>와동제4투</t>
  </si>
  <si>
    <t>와동제5투</t>
  </si>
  <si>
    <t>3,153</t>
  </si>
  <si>
    <t>와동제6투</t>
  </si>
  <si>
    <t>2,330</t>
  </si>
  <si>
    <t>와동제7투</t>
  </si>
  <si>
    <t>와동제8투</t>
  </si>
  <si>
    <t>2,942</t>
  </si>
  <si>
    <t>33,030</t>
  </si>
  <si>
    <t>26,218</t>
  </si>
  <si>
    <t>13,560</t>
  </si>
  <si>
    <t>11,596</t>
  </si>
  <si>
    <t>7,574</t>
  </si>
  <si>
    <t>4,410</t>
  </si>
  <si>
    <t>155</t>
  </si>
  <si>
    <t>호수동제1투</t>
  </si>
  <si>
    <t>호수동제2투</t>
  </si>
  <si>
    <t>호수동제3투</t>
  </si>
  <si>
    <t>2,439</t>
  </si>
  <si>
    <t>호수동제4투</t>
  </si>
  <si>
    <t>1,813</t>
  </si>
  <si>
    <t>호수동제5투</t>
  </si>
  <si>
    <t>3,059</t>
  </si>
  <si>
    <t>호수동제6투</t>
  </si>
  <si>
    <t>2,382</t>
  </si>
  <si>
    <t>호수동제7투</t>
  </si>
  <si>
    <t>2,622</t>
  </si>
  <si>
    <t>호수동제8투</t>
  </si>
  <si>
    <t>호수동제9투</t>
  </si>
  <si>
    <t>호수동제10투</t>
  </si>
  <si>
    <t>2,903</t>
  </si>
  <si>
    <t>35,301</t>
  </si>
  <si>
    <t>26,073</t>
  </si>
  <si>
    <t>14,133</t>
  </si>
  <si>
    <t>10,797</t>
  </si>
  <si>
    <t>7,439</t>
  </si>
  <si>
    <t>4,485</t>
  </si>
  <si>
    <t>초지동제1투</t>
  </si>
  <si>
    <t>초지동제2투</t>
  </si>
  <si>
    <t>초지동제3투</t>
  </si>
  <si>
    <t>2,391</t>
  </si>
  <si>
    <t>초지동제4투</t>
  </si>
  <si>
    <t>1,434</t>
  </si>
  <si>
    <t>초지동제5투</t>
  </si>
  <si>
    <t>2,060</t>
  </si>
  <si>
    <t>초지동제6투</t>
  </si>
  <si>
    <t>2,034</t>
  </si>
  <si>
    <t>초지동제7투</t>
  </si>
  <si>
    <t>초지동제8투</t>
  </si>
  <si>
    <t>초지동제9투</t>
  </si>
  <si>
    <t>초지동제10투</t>
  </si>
  <si>
    <t>2,816</t>
  </si>
  <si>
    <t>초지동제11투</t>
  </si>
  <si>
    <t>1,718</t>
  </si>
  <si>
    <t>968</t>
  </si>
  <si>
    <t>초지동제12투</t>
  </si>
  <si>
    <t>15,235</t>
  </si>
  <si>
    <t>11,549</t>
  </si>
  <si>
    <t>6,114</t>
  </si>
  <si>
    <t>4,931</t>
  </si>
  <si>
    <t>4,613</t>
  </si>
  <si>
    <t>선부1동제1투</t>
  </si>
  <si>
    <t>선부1동제2투</t>
  </si>
  <si>
    <t>1,507</t>
  </si>
  <si>
    <t>선부1동제3투</t>
  </si>
  <si>
    <t>선부1동제4투</t>
  </si>
  <si>
    <t>선부1동제5투</t>
  </si>
  <si>
    <t>1,406</t>
  </si>
  <si>
    <t>선부1동제6투</t>
  </si>
  <si>
    <t>2,230</t>
  </si>
  <si>
    <t>13,337</t>
  </si>
  <si>
    <t>8,831</t>
  </si>
  <si>
    <t>5,012</t>
  </si>
  <si>
    <t>3,401</t>
  </si>
  <si>
    <t>191</t>
  </si>
  <si>
    <t>3,422</t>
  </si>
  <si>
    <t>선부2동제1투</t>
  </si>
  <si>
    <t>선부2동제2투</t>
  </si>
  <si>
    <t>선부2동제3투</t>
  </si>
  <si>
    <t>선부2동제4투</t>
  </si>
  <si>
    <t>선부2동제5투</t>
  </si>
  <si>
    <t>293</t>
  </si>
  <si>
    <t>26,613</t>
  </si>
  <si>
    <t>18,680</t>
  </si>
  <si>
    <t>10,423</t>
  </si>
  <si>
    <t>7,407</t>
  </si>
  <si>
    <t>5,173</t>
  </si>
  <si>
    <t>3,154</t>
  </si>
  <si>
    <t>1,853</t>
  </si>
  <si>
    <t>선부3동제1투</t>
  </si>
  <si>
    <t>선부3동제2투</t>
  </si>
  <si>
    <t>2,414</t>
  </si>
  <si>
    <t>1,289</t>
  </si>
  <si>
    <t>선부3동제3투</t>
  </si>
  <si>
    <t>선부3동제4투</t>
  </si>
  <si>
    <t>3,440</t>
  </si>
  <si>
    <t>2,437</t>
  </si>
  <si>
    <t>선부3동제5투</t>
  </si>
  <si>
    <t>선부3동제6투</t>
  </si>
  <si>
    <t>선부3동제7투</t>
  </si>
  <si>
    <t>선부3동제8투</t>
  </si>
  <si>
    <t>2,868</t>
  </si>
  <si>
    <t>7,226</t>
  </si>
  <si>
    <t>5,240</t>
  </si>
  <si>
    <t>3,140</t>
  </si>
  <si>
    <t>1,397</t>
  </si>
  <si>
    <t>대부동제1투</t>
  </si>
  <si>
    <t>922</t>
  </si>
  <si>
    <t>302</t>
  </si>
  <si>
    <t>대부동제2투</t>
  </si>
  <si>
    <t>대부동제3투</t>
  </si>
  <si>
    <t>18,316</t>
  </si>
  <si>
    <t>13,018</t>
  </si>
  <si>
    <t>7,055</t>
  </si>
  <si>
    <t>358</t>
  </si>
  <si>
    <t>5,652</t>
  </si>
  <si>
    <t>3,305</t>
  </si>
  <si>
    <t>고잔동제1투</t>
  </si>
  <si>
    <t>2,205</t>
  </si>
  <si>
    <t>고잔동제2투</t>
  </si>
  <si>
    <t>고잔동제3투</t>
  </si>
  <si>
    <t>3,697</t>
  </si>
  <si>
    <t>2,303</t>
  </si>
  <si>
    <t>고잔동제4투</t>
  </si>
  <si>
    <t>2,489</t>
  </si>
  <si>
    <t>고잔동제5투</t>
  </si>
  <si>
    <t>14,351</t>
  </si>
  <si>
    <t>7,331</t>
  </si>
  <si>
    <t>5,753</t>
  </si>
  <si>
    <t>5,751</t>
  </si>
  <si>
    <t>1,649</t>
  </si>
  <si>
    <t>784</t>
  </si>
  <si>
    <t>3,589</t>
  </si>
  <si>
    <t>3,120</t>
  </si>
  <si>
    <t>991</t>
  </si>
  <si>
    <t>2,826</t>
  </si>
  <si>
    <t>1,823</t>
  </si>
  <si>
    <t>5,185</t>
  </si>
  <si>
    <t>2,970</t>
  </si>
  <si>
    <t>원곡동제1투</t>
  </si>
  <si>
    <t>원곡동제2투</t>
  </si>
  <si>
    <t>207</t>
  </si>
  <si>
    <t>원곡동제3투</t>
  </si>
  <si>
    <t>17,764</t>
  </si>
  <si>
    <t>13,509</t>
  </si>
  <si>
    <t>7,086</t>
  </si>
  <si>
    <t>5,832</t>
  </si>
  <si>
    <t>5,881</t>
  </si>
  <si>
    <t>백운동제1투</t>
  </si>
  <si>
    <t>1,488</t>
  </si>
  <si>
    <t>백운동제2투</t>
  </si>
  <si>
    <t>백운동제3투</t>
  </si>
  <si>
    <t>백운동제4투</t>
  </si>
  <si>
    <t>백운동제5투</t>
  </si>
  <si>
    <t>백운동제6투</t>
  </si>
  <si>
    <t>17,408</t>
  </si>
  <si>
    <t>12,504</t>
  </si>
  <si>
    <t>6,980</t>
  </si>
  <si>
    <t>4,987</t>
  </si>
  <si>
    <t>4,236</t>
  </si>
  <si>
    <t>신길동제1투</t>
  </si>
  <si>
    <t>신길동제2투</t>
  </si>
  <si>
    <t>신길동제3투</t>
  </si>
  <si>
    <t>신길동제4투</t>
  </si>
  <si>
    <t>신길동제5투</t>
  </si>
  <si>
    <t>신길동제6투</t>
  </si>
  <si>
    <t>고양시덕양구</t>
  </si>
  <si>
    <t>414,210</t>
  </si>
  <si>
    <t>323,033</t>
  </si>
  <si>
    <t>167,037</t>
  </si>
  <si>
    <t>139,914</t>
  </si>
  <si>
    <t>10,643</t>
  </si>
  <si>
    <t>291</t>
  </si>
  <si>
    <t>38,196</t>
  </si>
  <si>
    <t>38,188</t>
  </si>
  <si>
    <t>20,589</t>
  </si>
  <si>
    <t>15,657</t>
  </si>
  <si>
    <t>2,513</t>
  </si>
  <si>
    <t>1,864</t>
  </si>
  <si>
    <t>12,141</t>
  </si>
  <si>
    <t>8,361</t>
  </si>
  <si>
    <t>4,368</t>
  </si>
  <si>
    <t>3,547</t>
  </si>
  <si>
    <t>3,925</t>
  </si>
  <si>
    <t>3,924</t>
  </si>
  <si>
    <t>주교동제1투</t>
  </si>
  <si>
    <t>주교동제2투</t>
  </si>
  <si>
    <t>2,570</t>
  </si>
  <si>
    <t>주교동제3투</t>
  </si>
  <si>
    <t>2,124</t>
  </si>
  <si>
    <t>주교동제4투</t>
  </si>
  <si>
    <t>15,963</t>
  </si>
  <si>
    <t>12,123</t>
  </si>
  <si>
    <t>6,316</t>
  </si>
  <si>
    <t>원신동제1투</t>
  </si>
  <si>
    <t>원신동제2투</t>
  </si>
  <si>
    <t>147</t>
  </si>
  <si>
    <t>원신동제3투</t>
  </si>
  <si>
    <t>원신동제4투</t>
  </si>
  <si>
    <t>3,326</t>
  </si>
  <si>
    <t>원신동제5투</t>
  </si>
  <si>
    <t>2,749</t>
  </si>
  <si>
    <t>20,025</t>
  </si>
  <si>
    <t>15,605</t>
  </si>
  <si>
    <t>8,357</t>
  </si>
  <si>
    <t>6,339</t>
  </si>
  <si>
    <t>4,164</t>
  </si>
  <si>
    <t>흥도동제1투</t>
  </si>
  <si>
    <t>흥도동제2투</t>
  </si>
  <si>
    <t>흥도동제3투</t>
  </si>
  <si>
    <t>2,608</t>
  </si>
  <si>
    <t>흥도동제4투</t>
  </si>
  <si>
    <t>흥도동제5투</t>
  </si>
  <si>
    <t>2,535</t>
  </si>
  <si>
    <t>흥도동제6투</t>
  </si>
  <si>
    <t>흥도동제7투</t>
  </si>
  <si>
    <t>17,973</t>
  </si>
  <si>
    <t>13,230</t>
  </si>
  <si>
    <t>6,742</t>
  </si>
  <si>
    <t>5,856</t>
  </si>
  <si>
    <t>424</t>
  </si>
  <si>
    <t>5,625</t>
  </si>
  <si>
    <t>3,103</t>
  </si>
  <si>
    <t>성사1동제1투</t>
  </si>
  <si>
    <t>성사1동제2투</t>
  </si>
  <si>
    <t>성사1동제3투</t>
  </si>
  <si>
    <t>2,618</t>
  </si>
  <si>
    <t>성사1동제4투</t>
  </si>
  <si>
    <t>성사1동제5투</t>
  </si>
  <si>
    <t>2,454</t>
  </si>
  <si>
    <t>9,208</t>
  </si>
  <si>
    <t>3,638</t>
  </si>
  <si>
    <t>3,172</t>
  </si>
  <si>
    <t>성사2동제1투</t>
  </si>
  <si>
    <t>성사2동제2투</t>
  </si>
  <si>
    <t>1,235</t>
  </si>
  <si>
    <t>성사2동제3투</t>
  </si>
  <si>
    <t>10,989</t>
  </si>
  <si>
    <t>8,808</t>
  </si>
  <si>
    <t>4,455</t>
  </si>
  <si>
    <t>3,877</t>
  </si>
  <si>
    <t>효자동제1투</t>
  </si>
  <si>
    <t>213</t>
  </si>
  <si>
    <t>효자동제2투</t>
  </si>
  <si>
    <t>효자동제3투</t>
  </si>
  <si>
    <t>효자동제4투</t>
  </si>
  <si>
    <t>효자동제5투</t>
  </si>
  <si>
    <t>17,660</t>
  </si>
  <si>
    <t>13,957</t>
  </si>
  <si>
    <t>7,117</t>
  </si>
  <si>
    <t>6,238</t>
  </si>
  <si>
    <t>3,197</t>
  </si>
  <si>
    <t>창릉동제1투</t>
  </si>
  <si>
    <t>창릉동제2투</t>
  </si>
  <si>
    <t>1,590</t>
  </si>
  <si>
    <t>창릉동제3투</t>
  </si>
  <si>
    <t>1,104</t>
  </si>
  <si>
    <t>창릉동제4투</t>
  </si>
  <si>
    <t>창릉동제5투</t>
  </si>
  <si>
    <t>창릉동제6투</t>
  </si>
  <si>
    <t>3,159</t>
  </si>
  <si>
    <t>1,117</t>
  </si>
  <si>
    <t>22,873</t>
  </si>
  <si>
    <t>6,965</t>
  </si>
  <si>
    <t>7,387</t>
  </si>
  <si>
    <t>7,372</t>
  </si>
  <si>
    <t>4,152</t>
  </si>
  <si>
    <t>2,921</t>
  </si>
  <si>
    <t>고양동제1투</t>
  </si>
  <si>
    <t>고양동제2투</t>
  </si>
  <si>
    <t>고양동제3투</t>
  </si>
  <si>
    <t>고양동제4투</t>
  </si>
  <si>
    <t>고양동제5투</t>
  </si>
  <si>
    <t>고양동제6투</t>
  </si>
  <si>
    <t>고양동제7투</t>
  </si>
  <si>
    <t>28,856</t>
  </si>
  <si>
    <t>19,216</t>
  </si>
  <si>
    <t>9,910</t>
  </si>
  <si>
    <t>6,218</t>
  </si>
  <si>
    <t>6,217</t>
  </si>
  <si>
    <t>3,456</t>
  </si>
  <si>
    <t>관산동제1투</t>
  </si>
  <si>
    <t>관산동제2투</t>
  </si>
  <si>
    <t>관산동제3투</t>
  </si>
  <si>
    <t>2,023</t>
  </si>
  <si>
    <t>관산동제4투</t>
  </si>
  <si>
    <t>2,403</t>
  </si>
  <si>
    <t>관산동제5투</t>
  </si>
  <si>
    <t>3,814</t>
  </si>
  <si>
    <t>관산동제6투</t>
  </si>
  <si>
    <t>4,147</t>
  </si>
  <si>
    <t>관산동제7투</t>
  </si>
  <si>
    <t>3,297</t>
  </si>
  <si>
    <t>관산동제8투</t>
  </si>
  <si>
    <t>9,438</t>
  </si>
  <si>
    <t>4,564</t>
  </si>
  <si>
    <t>4,522</t>
  </si>
  <si>
    <t>1,974</t>
  </si>
  <si>
    <t>능곡동제1투</t>
  </si>
  <si>
    <t>능곡동제2투</t>
  </si>
  <si>
    <t>능곡동제3투</t>
  </si>
  <si>
    <t>능곡동제4투</t>
  </si>
  <si>
    <t>1,509</t>
  </si>
  <si>
    <t>능곡동제5투</t>
  </si>
  <si>
    <t>31,877</t>
  </si>
  <si>
    <t>24,765</t>
  </si>
  <si>
    <t>11,562</t>
  </si>
  <si>
    <t>11,343</t>
  </si>
  <si>
    <t>11,342</t>
  </si>
  <si>
    <t>4,737</t>
  </si>
  <si>
    <t>화정1동제1투</t>
  </si>
  <si>
    <t>화정1동제2투</t>
  </si>
  <si>
    <t>화정1동제3투</t>
  </si>
  <si>
    <t>화정1동제4투</t>
  </si>
  <si>
    <t>화정1동제5투</t>
  </si>
  <si>
    <t>2,613</t>
  </si>
  <si>
    <t>화정1동제6투</t>
  </si>
  <si>
    <t>화정1동제7투</t>
  </si>
  <si>
    <t>화정1동제8투</t>
  </si>
  <si>
    <t>1,579</t>
  </si>
  <si>
    <t>화정1동제9투</t>
  </si>
  <si>
    <t>24,146</t>
  </si>
  <si>
    <t>18,899</t>
  </si>
  <si>
    <t>9,853</t>
  </si>
  <si>
    <t>8,171</t>
  </si>
  <si>
    <t>6,858</t>
  </si>
  <si>
    <t>6,856</t>
  </si>
  <si>
    <t>화정2동제1투</t>
  </si>
  <si>
    <t>화정2동제2투</t>
  </si>
  <si>
    <t>화정2동제3투</t>
  </si>
  <si>
    <t>화정2동제4투</t>
  </si>
  <si>
    <t>화정2동제5투</t>
  </si>
  <si>
    <t>2,521</t>
  </si>
  <si>
    <t>화정2동제6투</t>
  </si>
  <si>
    <t>화정2동제7투</t>
  </si>
  <si>
    <t>14,694</t>
  </si>
  <si>
    <t>10,016</t>
  </si>
  <si>
    <t>4,989</t>
  </si>
  <si>
    <t>4,528</t>
  </si>
  <si>
    <t>3,845</t>
  </si>
  <si>
    <t>행주동제1투</t>
  </si>
  <si>
    <t>행주동제2투</t>
  </si>
  <si>
    <t>1,143</t>
  </si>
  <si>
    <t>행주동제3투</t>
  </si>
  <si>
    <t>2,294</t>
  </si>
  <si>
    <t>행주동제4투</t>
  </si>
  <si>
    <t>2,088</t>
  </si>
  <si>
    <t>행주동제5투</t>
  </si>
  <si>
    <t>182</t>
  </si>
  <si>
    <t>행주동제6투</t>
  </si>
  <si>
    <t>16,784</t>
  </si>
  <si>
    <t>13,111</t>
  </si>
  <si>
    <t>6,782</t>
  </si>
  <si>
    <t>5,724</t>
  </si>
  <si>
    <t>5,146</t>
  </si>
  <si>
    <t>2,948</t>
  </si>
  <si>
    <t>2,002</t>
  </si>
  <si>
    <t>행신1동제1투</t>
  </si>
  <si>
    <t>1,368</t>
  </si>
  <si>
    <t>행신1동제2투</t>
  </si>
  <si>
    <t>행신1동제3투</t>
  </si>
  <si>
    <t>2,137</t>
  </si>
  <si>
    <t>1,442</t>
  </si>
  <si>
    <t>행신1동제4투</t>
  </si>
  <si>
    <t>행신1동제5투</t>
  </si>
  <si>
    <t>2,385</t>
  </si>
  <si>
    <t>24,985</t>
  </si>
  <si>
    <t>19,728</t>
  </si>
  <si>
    <t>10,155</t>
  </si>
  <si>
    <t>8,610</t>
  </si>
  <si>
    <t>7,729</t>
  </si>
  <si>
    <t>4,391</t>
  </si>
  <si>
    <t>3,057</t>
  </si>
  <si>
    <t>201</t>
  </si>
  <si>
    <t>행신2동제1투</t>
  </si>
  <si>
    <t>1,752</t>
  </si>
  <si>
    <t>행신2동제2투</t>
  </si>
  <si>
    <t>행신2동제3투</t>
  </si>
  <si>
    <t>행신2동제4투</t>
  </si>
  <si>
    <t>2,496</t>
  </si>
  <si>
    <t>행신2동제5투</t>
  </si>
  <si>
    <t>2,493</t>
  </si>
  <si>
    <t>행신2동제6투</t>
  </si>
  <si>
    <t>1,556</t>
  </si>
  <si>
    <t>행신2동제7투</t>
  </si>
  <si>
    <t>행신2동제8투</t>
  </si>
  <si>
    <t>19,240</t>
  </si>
  <si>
    <t>15,622</t>
  </si>
  <si>
    <t>8,360</t>
  </si>
  <si>
    <t>6,554</t>
  </si>
  <si>
    <t>6,976</t>
  </si>
  <si>
    <t>4,148</t>
  </si>
  <si>
    <t>행신3동제1투</t>
  </si>
  <si>
    <t>행신3동제2투</t>
  </si>
  <si>
    <t>행신3동제3투</t>
  </si>
  <si>
    <t>2,615</t>
  </si>
  <si>
    <t>행신3동제4투</t>
  </si>
  <si>
    <t>1,886</t>
  </si>
  <si>
    <t>행신3동제5투</t>
  </si>
  <si>
    <t>1,728</t>
  </si>
  <si>
    <t>1,330</t>
  </si>
  <si>
    <t>18,699</t>
  </si>
  <si>
    <t>14,536</t>
  </si>
  <si>
    <t>7,900</t>
  </si>
  <si>
    <t>6,005</t>
  </si>
  <si>
    <t>3,719</t>
  </si>
  <si>
    <t>2,192</t>
  </si>
  <si>
    <t>1,393</t>
  </si>
  <si>
    <t>화전동제1투</t>
  </si>
  <si>
    <t>화전동제2투</t>
  </si>
  <si>
    <t>화전동제3투</t>
  </si>
  <si>
    <t>화전동제4투</t>
  </si>
  <si>
    <t>화전동제5투</t>
  </si>
  <si>
    <t>화전동제6투</t>
  </si>
  <si>
    <t>1,045</t>
  </si>
  <si>
    <t>화전동제7투</t>
  </si>
  <si>
    <t>1,806</t>
  </si>
  <si>
    <t>1,495</t>
  </si>
  <si>
    <t>대덕동투표소</t>
  </si>
  <si>
    <t>16,277</t>
  </si>
  <si>
    <t>13,239</t>
  </si>
  <si>
    <t>6,086</t>
  </si>
  <si>
    <t>6,347</t>
  </si>
  <si>
    <t>3,471</t>
  </si>
  <si>
    <t>2,631</t>
  </si>
  <si>
    <t>184</t>
  </si>
  <si>
    <t>삼송1동제1투</t>
  </si>
  <si>
    <t>삼송1동제2투</t>
  </si>
  <si>
    <t>삼송1동제3투</t>
  </si>
  <si>
    <t>삼송1동제4투</t>
  </si>
  <si>
    <t>삼송1동제5투</t>
  </si>
  <si>
    <t>1,519</t>
  </si>
  <si>
    <t>19,716</t>
  </si>
  <si>
    <t>14,870</t>
  </si>
  <si>
    <t>7,533</t>
  </si>
  <si>
    <t>6,612</t>
  </si>
  <si>
    <t>2,754</t>
  </si>
  <si>
    <t>1,908</t>
  </si>
  <si>
    <t>삼송2동제1투</t>
  </si>
  <si>
    <t>3,179</t>
  </si>
  <si>
    <t>2,173</t>
  </si>
  <si>
    <t>삼송2동제2투</t>
  </si>
  <si>
    <t>3,554</t>
  </si>
  <si>
    <t>삼송2동제3투</t>
  </si>
  <si>
    <t>삼송2동제4투</t>
  </si>
  <si>
    <t>삼송2동제5투</t>
  </si>
  <si>
    <t>16,172</t>
  </si>
  <si>
    <t>11,914</t>
  </si>
  <si>
    <t>6,571</t>
  </si>
  <si>
    <t>4,763</t>
  </si>
  <si>
    <t>344</t>
  </si>
  <si>
    <t>4,859</t>
  </si>
  <si>
    <t>4,856</t>
  </si>
  <si>
    <t>2,916</t>
  </si>
  <si>
    <t>1,771</t>
  </si>
  <si>
    <t>행신4동제1투</t>
  </si>
  <si>
    <t>2,611</t>
  </si>
  <si>
    <t>행신4동제2투</t>
  </si>
  <si>
    <t>1,001</t>
  </si>
  <si>
    <t>435</t>
  </si>
  <si>
    <t>행신4동제3투</t>
  </si>
  <si>
    <t>행신4동제4투</t>
  </si>
  <si>
    <t>행신4동제5투</t>
  </si>
  <si>
    <t>2,640</t>
  </si>
  <si>
    <t>고양시일산동구</t>
  </si>
  <si>
    <t>256,654</t>
  </si>
  <si>
    <t>197,004</t>
  </si>
  <si>
    <t>96,990</t>
  </si>
  <si>
    <t>91,849</t>
  </si>
  <si>
    <t>5,032</t>
  </si>
  <si>
    <t>26,045</t>
  </si>
  <si>
    <t>26,043</t>
  </si>
  <si>
    <t>13,352</t>
  </si>
  <si>
    <t>11,475</t>
  </si>
  <si>
    <t>26,840</t>
  </si>
  <si>
    <t>20,703</t>
  </si>
  <si>
    <t>9,494</t>
  </si>
  <si>
    <t>10,503</t>
  </si>
  <si>
    <t>3,618</t>
  </si>
  <si>
    <t>3,013</t>
  </si>
  <si>
    <t>식사동제1투</t>
  </si>
  <si>
    <t>식사동제2투</t>
  </si>
  <si>
    <t>2,698</t>
  </si>
  <si>
    <t>식사동제3투</t>
  </si>
  <si>
    <t>식사동제4투</t>
  </si>
  <si>
    <t>2,564</t>
  </si>
  <si>
    <t>식사동제5투</t>
  </si>
  <si>
    <t>식사동제6투</t>
  </si>
  <si>
    <t>3,566</t>
  </si>
  <si>
    <t>2,591</t>
  </si>
  <si>
    <t>식사동제7투</t>
  </si>
  <si>
    <t>3,352</t>
  </si>
  <si>
    <t>식사동제8투</t>
  </si>
  <si>
    <t>18,430</t>
  </si>
  <si>
    <t>13,662</t>
  </si>
  <si>
    <t>6,682</t>
  </si>
  <si>
    <t>6,389</t>
  </si>
  <si>
    <t>5,129</t>
  </si>
  <si>
    <t>정발산동제1투</t>
  </si>
  <si>
    <t>정발산동제2투</t>
  </si>
  <si>
    <t>2,196</t>
  </si>
  <si>
    <t>정발산동제3투</t>
  </si>
  <si>
    <t>2,476</t>
  </si>
  <si>
    <t>1,576</t>
  </si>
  <si>
    <t>정발산동제4투</t>
  </si>
  <si>
    <t>1,471</t>
  </si>
  <si>
    <t>정발산동제5투</t>
  </si>
  <si>
    <t>정발산동제6투</t>
  </si>
  <si>
    <t>27,656</t>
  </si>
  <si>
    <t>20,441</t>
  </si>
  <si>
    <t>10,780</t>
  </si>
  <si>
    <t>8,821</t>
  </si>
  <si>
    <t>4,887</t>
  </si>
  <si>
    <t>4,885</t>
  </si>
  <si>
    <t>1,885</t>
  </si>
  <si>
    <t>풍산동제1투</t>
  </si>
  <si>
    <t>풍산동제2투</t>
  </si>
  <si>
    <t>3,222</t>
  </si>
  <si>
    <t>풍산동제3투</t>
  </si>
  <si>
    <t>풍산동제4투</t>
  </si>
  <si>
    <t>풍산동제5투</t>
  </si>
  <si>
    <t>3,451</t>
  </si>
  <si>
    <t>2,289</t>
  </si>
  <si>
    <t>풍산동제6투</t>
  </si>
  <si>
    <t>풍산동제7투</t>
  </si>
  <si>
    <t>풍산동제8투</t>
  </si>
  <si>
    <t>3,085</t>
  </si>
  <si>
    <t>23,191</t>
  </si>
  <si>
    <t>17,935</t>
  </si>
  <si>
    <t>8,960</t>
  </si>
  <si>
    <t>8,243</t>
  </si>
  <si>
    <t>5,714</t>
  </si>
  <si>
    <t>2,257</t>
  </si>
  <si>
    <t>백석1동제1투</t>
  </si>
  <si>
    <t>1,041</t>
  </si>
  <si>
    <t>백석1동제2투</t>
  </si>
  <si>
    <t>백석1동제3투</t>
  </si>
  <si>
    <t>1,768</t>
  </si>
  <si>
    <t>809</t>
  </si>
  <si>
    <t>백석1동제4투</t>
  </si>
  <si>
    <t>백석1동제5투</t>
  </si>
  <si>
    <t>2,577</t>
  </si>
  <si>
    <t>백석1동제6투</t>
  </si>
  <si>
    <t>백석1동제7투</t>
  </si>
  <si>
    <t>4,043</t>
  </si>
  <si>
    <t>17,520</t>
  </si>
  <si>
    <t>12,542</t>
  </si>
  <si>
    <t>6,530</t>
  </si>
  <si>
    <t>5,481</t>
  </si>
  <si>
    <t>백석2동제1투</t>
  </si>
  <si>
    <t>백석2동제2투</t>
  </si>
  <si>
    <t>백석2동제3투</t>
  </si>
  <si>
    <t>1,887</t>
  </si>
  <si>
    <t>백석2동제4투</t>
  </si>
  <si>
    <t>3,961</t>
  </si>
  <si>
    <t>2,363</t>
  </si>
  <si>
    <t>18,505</t>
  </si>
  <si>
    <t>14,793</t>
  </si>
  <si>
    <t>6,997</t>
  </si>
  <si>
    <t>7,160</t>
  </si>
  <si>
    <t>5,285</t>
  </si>
  <si>
    <t>2,939</t>
  </si>
  <si>
    <t>마두1동제1투</t>
  </si>
  <si>
    <t>마두1동제2투</t>
  </si>
  <si>
    <t>2,724</t>
  </si>
  <si>
    <t>2,128</t>
  </si>
  <si>
    <t>마두1동제3투</t>
  </si>
  <si>
    <t>2,719</t>
  </si>
  <si>
    <t>마두1동제4투</t>
  </si>
  <si>
    <t>마두1동제5투</t>
  </si>
  <si>
    <t>14,198</t>
  </si>
  <si>
    <t>11,844</t>
  </si>
  <si>
    <t>5,953</t>
  </si>
  <si>
    <t>3,304</t>
  </si>
  <si>
    <t>마두2동제1투</t>
  </si>
  <si>
    <t>2,164</t>
  </si>
  <si>
    <t>마두2동제2투</t>
  </si>
  <si>
    <t>마두2동제3투</t>
  </si>
  <si>
    <t>마두2동제4투</t>
  </si>
  <si>
    <t>7,896</t>
  </si>
  <si>
    <t>6,095</t>
  </si>
  <si>
    <t>3,381</t>
  </si>
  <si>
    <t>장항1동제1투</t>
  </si>
  <si>
    <t>장항1동제2투</t>
  </si>
  <si>
    <t>3,652</t>
  </si>
  <si>
    <t>장항1동제3투</t>
  </si>
  <si>
    <t>21,076</t>
  </si>
  <si>
    <t>13,771</t>
  </si>
  <si>
    <t>6,464</t>
  </si>
  <si>
    <t>6,790</t>
  </si>
  <si>
    <t>5,203</t>
  </si>
  <si>
    <t>2,773</t>
  </si>
  <si>
    <t>장항2동제1투</t>
  </si>
  <si>
    <t>장항2동제2투</t>
  </si>
  <si>
    <t>2,184</t>
  </si>
  <si>
    <t>장항2동제3투</t>
  </si>
  <si>
    <t>3,331</t>
  </si>
  <si>
    <t>장항2동제4투</t>
  </si>
  <si>
    <t>3,654</t>
  </si>
  <si>
    <t>장항2동제5투</t>
  </si>
  <si>
    <t>17,065</t>
  </si>
  <si>
    <t>10,762</t>
  </si>
  <si>
    <t>5,207</t>
  </si>
  <si>
    <t>5,074</t>
  </si>
  <si>
    <t>3,295</t>
  </si>
  <si>
    <t>고봉동제1투</t>
  </si>
  <si>
    <t>3,213</t>
  </si>
  <si>
    <t>고봉동제2투</t>
  </si>
  <si>
    <t>3,605</t>
  </si>
  <si>
    <t>고봉동제3투</t>
  </si>
  <si>
    <t>2,883</t>
  </si>
  <si>
    <t>고봉동제4투</t>
  </si>
  <si>
    <t>고봉동제5투</t>
  </si>
  <si>
    <t>17,589</t>
  </si>
  <si>
    <t>12,964</t>
  </si>
  <si>
    <t>6,256</t>
  </si>
  <si>
    <t>6,129</t>
  </si>
  <si>
    <t>5,518</t>
  </si>
  <si>
    <t>5,517</t>
  </si>
  <si>
    <t>중산1동제1투</t>
  </si>
  <si>
    <t>중산1동제2투</t>
  </si>
  <si>
    <t>중산1동제3투</t>
  </si>
  <si>
    <t>2,679</t>
  </si>
  <si>
    <t>중산1동제4투</t>
  </si>
  <si>
    <t>중산1동제5투</t>
  </si>
  <si>
    <t>1,468</t>
  </si>
  <si>
    <t>18,009</t>
  </si>
  <si>
    <t>13,405</t>
  </si>
  <si>
    <t>7,153</t>
  </si>
  <si>
    <t>5,731</t>
  </si>
  <si>
    <t>4,583</t>
  </si>
  <si>
    <t>중산2동제1투</t>
  </si>
  <si>
    <t>중산2동제2투</t>
  </si>
  <si>
    <t>3,079</t>
  </si>
  <si>
    <t>중산2동제3투</t>
  </si>
  <si>
    <t>3,715</t>
  </si>
  <si>
    <t>중산2동제4투</t>
  </si>
  <si>
    <t>2,152</t>
  </si>
  <si>
    <t>고양시일산서구</t>
  </si>
  <si>
    <t>251,203</t>
  </si>
  <si>
    <t>197,311</t>
  </si>
  <si>
    <t>99,597</t>
  </si>
  <si>
    <t>89,677</t>
  </si>
  <si>
    <t>4,975</t>
  </si>
  <si>
    <t>23,586</t>
  </si>
  <si>
    <t>23,581</t>
  </si>
  <si>
    <t>12,383</t>
  </si>
  <si>
    <t>10,180</t>
  </si>
  <si>
    <t>20,786</t>
  </si>
  <si>
    <t>15,571</t>
  </si>
  <si>
    <t>8,056</t>
  </si>
  <si>
    <t>6,871</t>
  </si>
  <si>
    <t>6,011</t>
  </si>
  <si>
    <t>일산1동제1투</t>
  </si>
  <si>
    <t>일산1동제2투</t>
  </si>
  <si>
    <t>2,725</t>
  </si>
  <si>
    <t>1,726</t>
  </si>
  <si>
    <t>일산1동제3투</t>
  </si>
  <si>
    <t>일산1동제4투</t>
  </si>
  <si>
    <t>일산1동제5투</t>
  </si>
  <si>
    <t>2,590</t>
  </si>
  <si>
    <t>일산1동제6투</t>
  </si>
  <si>
    <t>2,337</t>
  </si>
  <si>
    <t>14,878</t>
  </si>
  <si>
    <t>11,070</t>
  </si>
  <si>
    <t>5,509</t>
  </si>
  <si>
    <t>4,091</t>
  </si>
  <si>
    <t>4,090</t>
  </si>
  <si>
    <t>일산2동제1투</t>
  </si>
  <si>
    <t>1,854</t>
  </si>
  <si>
    <t>일산2동제2투</t>
  </si>
  <si>
    <t>일산2동제3투</t>
  </si>
  <si>
    <t>일산2동제4투</t>
  </si>
  <si>
    <t>일산2동제5투</t>
  </si>
  <si>
    <t>24,963</t>
  </si>
  <si>
    <t>20,077</t>
  </si>
  <si>
    <t>10,338</t>
  </si>
  <si>
    <t>8,973</t>
  </si>
  <si>
    <t>6,289</t>
  </si>
  <si>
    <t>3,767</t>
  </si>
  <si>
    <t>2,378</t>
  </si>
  <si>
    <t>일산3동제1투</t>
  </si>
  <si>
    <t>일산3동제2투</t>
  </si>
  <si>
    <t>일산3동제3투</t>
  </si>
  <si>
    <t>2,756</t>
  </si>
  <si>
    <t>일산3동제4투</t>
  </si>
  <si>
    <t>일산3동제5투</t>
  </si>
  <si>
    <t>일산3동제6투</t>
  </si>
  <si>
    <t>2,143</t>
  </si>
  <si>
    <t>1,657</t>
  </si>
  <si>
    <t>일산3동제7투</t>
  </si>
  <si>
    <t>1,816</t>
  </si>
  <si>
    <t>일산3동제8투</t>
  </si>
  <si>
    <t>21,604</t>
  </si>
  <si>
    <t>17,048</t>
  </si>
  <si>
    <t>5,151</t>
  </si>
  <si>
    <t>2,843</t>
  </si>
  <si>
    <t>주엽1동제1투</t>
  </si>
  <si>
    <t>주엽1동제2투</t>
  </si>
  <si>
    <t>2,080</t>
  </si>
  <si>
    <t>주엽1동제3투</t>
  </si>
  <si>
    <t>주엽1동제4투</t>
  </si>
  <si>
    <t>2,376</t>
  </si>
  <si>
    <t>주엽1동제5투</t>
  </si>
  <si>
    <t>주엽1동제6투</t>
  </si>
  <si>
    <t>주엽1동제7투</t>
  </si>
  <si>
    <t>주엽1동제8투</t>
  </si>
  <si>
    <t>21,885</t>
  </si>
  <si>
    <t>17,116</t>
  </si>
  <si>
    <t>8,110</t>
  </si>
  <si>
    <t>8,329</t>
  </si>
  <si>
    <t>주엽2동제1투</t>
  </si>
  <si>
    <t>주엽2동제2투</t>
  </si>
  <si>
    <t>주엽2동제3투</t>
  </si>
  <si>
    <t>주엽2동제4투</t>
  </si>
  <si>
    <t>1,530</t>
  </si>
  <si>
    <t>주엽2동제5투</t>
  </si>
  <si>
    <t>주엽2동제6투</t>
  </si>
  <si>
    <t>주엽2동제7투</t>
  </si>
  <si>
    <t>주엽2동제8투</t>
  </si>
  <si>
    <t>2,422</t>
  </si>
  <si>
    <t>28,571</t>
  </si>
  <si>
    <t>21,266</t>
  </si>
  <si>
    <t>10,441</t>
  </si>
  <si>
    <t>9,883</t>
  </si>
  <si>
    <t>6,829</t>
  </si>
  <si>
    <t>6,819</t>
  </si>
  <si>
    <t>3,842</t>
  </si>
  <si>
    <t>대화동제1투</t>
  </si>
  <si>
    <t>2,889</t>
  </si>
  <si>
    <t>대화동제2투</t>
  </si>
  <si>
    <t>대화동제3투</t>
  </si>
  <si>
    <t>2,043</t>
  </si>
  <si>
    <t>대화동제4투</t>
  </si>
  <si>
    <t>대화동제5투</t>
  </si>
  <si>
    <t>대화동제6투</t>
  </si>
  <si>
    <t>3,168</t>
  </si>
  <si>
    <t>대화동제7투</t>
  </si>
  <si>
    <t>대화동제8투</t>
  </si>
  <si>
    <t>3,965</t>
  </si>
  <si>
    <t>2,931</t>
  </si>
  <si>
    <t>16,103</t>
  </si>
  <si>
    <t>12,597</t>
  </si>
  <si>
    <t>5,959</t>
  </si>
  <si>
    <t>6,200</t>
  </si>
  <si>
    <t>4,864</t>
  </si>
  <si>
    <t>4,865</t>
  </si>
  <si>
    <t>송포동제1투</t>
  </si>
  <si>
    <t>3,091</t>
  </si>
  <si>
    <t>송포동제2투</t>
  </si>
  <si>
    <t>송포동제3투</t>
  </si>
  <si>
    <t>송포동제4투</t>
  </si>
  <si>
    <t>2,731</t>
  </si>
  <si>
    <t>24,641</t>
  </si>
  <si>
    <t>18,551</t>
  </si>
  <si>
    <t>9,811</t>
  </si>
  <si>
    <t>7,964</t>
  </si>
  <si>
    <t>7,523</t>
  </si>
  <si>
    <t>7,522</t>
  </si>
  <si>
    <t>4,375</t>
  </si>
  <si>
    <t>탄현1동제1투</t>
  </si>
  <si>
    <t>탄현1동제2투</t>
  </si>
  <si>
    <t>1,955</t>
  </si>
  <si>
    <t>탄현1동제3투</t>
  </si>
  <si>
    <t>탄현1동제4투</t>
  </si>
  <si>
    <t>2,424</t>
  </si>
  <si>
    <t>탄현1동제5투</t>
  </si>
  <si>
    <t>탄현1동제6투</t>
  </si>
  <si>
    <t>탄현1동제7투</t>
  </si>
  <si>
    <t>탄현1동제8투</t>
  </si>
  <si>
    <t>14,287</t>
  </si>
  <si>
    <t>10,927</t>
  </si>
  <si>
    <t>4,494</t>
  </si>
  <si>
    <t>4,588</t>
  </si>
  <si>
    <t>탄현2동제1투</t>
  </si>
  <si>
    <t>탄현2동제2투</t>
  </si>
  <si>
    <t>3,132</t>
  </si>
  <si>
    <t>탄현2동제3투</t>
  </si>
  <si>
    <t>탄현2동제4투</t>
  </si>
  <si>
    <t>22,419</t>
  </si>
  <si>
    <t>8,116</t>
  </si>
  <si>
    <t>7,296</t>
  </si>
  <si>
    <t>4,063</t>
  </si>
  <si>
    <t>덕이동제1투</t>
  </si>
  <si>
    <t>2,409</t>
  </si>
  <si>
    <t>덕이동제2투</t>
  </si>
  <si>
    <t>덕이동제3투</t>
  </si>
  <si>
    <t>덕이동제4투</t>
  </si>
  <si>
    <t>덕이동제5투</t>
  </si>
  <si>
    <t>4,462</t>
  </si>
  <si>
    <t>덕이동제6투</t>
  </si>
  <si>
    <t>3,143</t>
  </si>
  <si>
    <t>14,822</t>
  </si>
  <si>
    <t>11,471</t>
  </si>
  <si>
    <t>5,699</t>
  </si>
  <si>
    <t>5,327</t>
  </si>
  <si>
    <t>5,108</t>
  </si>
  <si>
    <t>5,107</t>
  </si>
  <si>
    <t>2,161</t>
  </si>
  <si>
    <t>가좌동제1투</t>
  </si>
  <si>
    <t>가좌동제2투</t>
  </si>
  <si>
    <t>1,370</t>
  </si>
  <si>
    <t>가좌동제3투</t>
  </si>
  <si>
    <t>가좌동제4투</t>
  </si>
  <si>
    <t>1,989</t>
  </si>
  <si>
    <t>63,841</t>
  </si>
  <si>
    <t>54,194</t>
  </si>
  <si>
    <t>21,072</t>
  </si>
  <si>
    <t>30,934</t>
  </si>
  <si>
    <t>109</t>
  </si>
  <si>
    <t>6,547</t>
  </si>
  <si>
    <t>3,431</t>
  </si>
  <si>
    <t>8,449</t>
  </si>
  <si>
    <t>7,174</t>
  </si>
  <si>
    <t>4,502</t>
  </si>
  <si>
    <t>3,359</t>
  </si>
  <si>
    <t>1,449</t>
  </si>
  <si>
    <t>11,905</t>
  </si>
  <si>
    <t>10,079</t>
  </si>
  <si>
    <t>3,819</t>
  </si>
  <si>
    <t>5,892</t>
  </si>
  <si>
    <t>3,649</t>
  </si>
  <si>
    <t>갈현동제1투</t>
  </si>
  <si>
    <t>갈현동제2투</t>
  </si>
  <si>
    <t>갈현동제3투</t>
  </si>
  <si>
    <t>갈현동제4투</t>
  </si>
  <si>
    <t>갈현동제5투</t>
  </si>
  <si>
    <t>12,149</t>
  </si>
  <si>
    <t>10,240</t>
  </si>
  <si>
    <t>3,733</t>
  </si>
  <si>
    <t>4,692</t>
  </si>
  <si>
    <t>4,691</t>
  </si>
  <si>
    <t>별양동제1투</t>
  </si>
  <si>
    <t>2,278</t>
  </si>
  <si>
    <t>1,517</t>
  </si>
  <si>
    <t>별양동제2투</t>
  </si>
  <si>
    <t>1,389</t>
  </si>
  <si>
    <t>별양동제3투</t>
  </si>
  <si>
    <t>별양동제4투</t>
  </si>
  <si>
    <t>2,386</t>
  </si>
  <si>
    <t>11,435</t>
  </si>
  <si>
    <t>9,637</t>
  </si>
  <si>
    <t>3,682</t>
  </si>
  <si>
    <t>5,573</t>
  </si>
  <si>
    <t>4,973</t>
  </si>
  <si>
    <t>341</t>
  </si>
  <si>
    <t>6,702</t>
  </si>
  <si>
    <t>5,099</t>
  </si>
  <si>
    <t>과천동제1투</t>
  </si>
  <si>
    <t>과천동제2투</t>
  </si>
  <si>
    <t>과천동제3투</t>
  </si>
  <si>
    <t>과천동제4투</t>
  </si>
  <si>
    <t>4,751</t>
  </si>
  <si>
    <t>문원동제1투</t>
  </si>
  <si>
    <t>문원동제2투</t>
  </si>
  <si>
    <t>1,378</t>
  </si>
  <si>
    <t>139,712</t>
  </si>
  <si>
    <t>113,105</t>
  </si>
  <si>
    <t>54,997</t>
  </si>
  <si>
    <t>53,556</t>
  </si>
  <si>
    <t>16,060</t>
  </si>
  <si>
    <t>16,056</t>
  </si>
  <si>
    <t>8,290</t>
  </si>
  <si>
    <t>7,116</t>
  </si>
  <si>
    <t>12,052</t>
  </si>
  <si>
    <t>9,558</t>
  </si>
  <si>
    <t>4,529</t>
  </si>
  <si>
    <t>4,941</t>
  </si>
  <si>
    <t>고천동제1투</t>
  </si>
  <si>
    <t>고천동제2투</t>
  </si>
  <si>
    <t>고천동제3투</t>
  </si>
  <si>
    <t>22,988</t>
  </si>
  <si>
    <t>17,412</t>
  </si>
  <si>
    <t>9,023</t>
  </si>
  <si>
    <t>7,629</t>
  </si>
  <si>
    <t>413</t>
  </si>
  <si>
    <t>6,087</t>
  </si>
  <si>
    <t>6,079</t>
  </si>
  <si>
    <t>3,462</t>
  </si>
  <si>
    <t>2,430</t>
  </si>
  <si>
    <t>부곡동제5투</t>
  </si>
  <si>
    <t>2,750</t>
  </si>
  <si>
    <t>부곡동제6투</t>
  </si>
  <si>
    <t>부곡동제7투</t>
  </si>
  <si>
    <t>28,791</t>
  </si>
  <si>
    <t>22,384</t>
  </si>
  <si>
    <t>11,003</t>
  </si>
  <si>
    <t>10,542</t>
  </si>
  <si>
    <t>6,931</t>
  </si>
  <si>
    <t>3,771</t>
  </si>
  <si>
    <t>오전동제1투</t>
  </si>
  <si>
    <t>오전동제2투</t>
  </si>
  <si>
    <t>오전동제3투</t>
  </si>
  <si>
    <t>1,337</t>
  </si>
  <si>
    <t>오전동제4투</t>
  </si>
  <si>
    <t>오전동제5투</t>
  </si>
  <si>
    <t>오전동제6투</t>
  </si>
  <si>
    <t>오전동제7투</t>
  </si>
  <si>
    <t>2,930</t>
  </si>
  <si>
    <t>오전동제8투</t>
  </si>
  <si>
    <t>오전동제9투</t>
  </si>
  <si>
    <t>오전동제10투</t>
  </si>
  <si>
    <t>15,120</t>
  </si>
  <si>
    <t>12,073</t>
  </si>
  <si>
    <t>5,451</t>
  </si>
  <si>
    <t>6,138</t>
  </si>
  <si>
    <t>4,512</t>
  </si>
  <si>
    <t>내손1동제1투</t>
  </si>
  <si>
    <t>내손1동제2투</t>
  </si>
  <si>
    <t>내손1동제3투</t>
  </si>
  <si>
    <t>내손1동제4투</t>
  </si>
  <si>
    <t>1,950</t>
  </si>
  <si>
    <t>1,105</t>
  </si>
  <si>
    <t>내손1동제5투</t>
  </si>
  <si>
    <t>2,270</t>
  </si>
  <si>
    <t>17,007</t>
  </si>
  <si>
    <t>13,752</t>
  </si>
  <si>
    <t>6,561</t>
  </si>
  <si>
    <t>6,696</t>
  </si>
  <si>
    <t>5,910</t>
  </si>
  <si>
    <t>5,909</t>
  </si>
  <si>
    <t>2,628</t>
  </si>
  <si>
    <t>내손2동제1투</t>
  </si>
  <si>
    <t>내손2동제2투</t>
  </si>
  <si>
    <t>내손2동제3투</t>
  </si>
  <si>
    <t>내손2동제4투</t>
  </si>
  <si>
    <t>1,185</t>
  </si>
  <si>
    <t>내손2동제5투</t>
  </si>
  <si>
    <t>2,329</t>
  </si>
  <si>
    <t>내손2동제6투</t>
  </si>
  <si>
    <t>26,525</t>
  </si>
  <si>
    <t>20,961</t>
  </si>
  <si>
    <t>9,654</t>
  </si>
  <si>
    <t>6,296</t>
  </si>
  <si>
    <t>6,292</t>
  </si>
  <si>
    <t>3,389</t>
  </si>
  <si>
    <t>청계동제1투</t>
  </si>
  <si>
    <t>청계동제2투</t>
  </si>
  <si>
    <t>청계동제3투</t>
  </si>
  <si>
    <t>청계동제4투</t>
  </si>
  <si>
    <t>2,770</t>
  </si>
  <si>
    <t>청계동제5투</t>
  </si>
  <si>
    <t>3,009</t>
  </si>
  <si>
    <t>청계동제6투</t>
  </si>
  <si>
    <t>2,483</t>
  </si>
  <si>
    <t>청계동제7투</t>
  </si>
  <si>
    <t>2,326</t>
  </si>
  <si>
    <t>청계동제8투</t>
  </si>
  <si>
    <t>164,281</t>
  </si>
  <si>
    <t>127,688</t>
  </si>
  <si>
    <t>63,465</t>
  </si>
  <si>
    <t>58,865</t>
  </si>
  <si>
    <t>13,460</t>
  </si>
  <si>
    <t>13,451</t>
  </si>
  <si>
    <t>5,773</t>
  </si>
  <si>
    <t>199</t>
  </si>
  <si>
    <t>21,819</t>
  </si>
  <si>
    <t>16,821</t>
  </si>
  <si>
    <t>9,096</t>
  </si>
  <si>
    <t>7,139</t>
  </si>
  <si>
    <t>6,627</t>
  </si>
  <si>
    <t>6,626</t>
  </si>
  <si>
    <t>4,058</t>
  </si>
  <si>
    <t>갈매동제1투</t>
  </si>
  <si>
    <t>갈매동제2투</t>
  </si>
  <si>
    <t>갈매동제3투</t>
  </si>
  <si>
    <t>1,785</t>
  </si>
  <si>
    <t>갈매동제4투</t>
  </si>
  <si>
    <t>갈매동제5투</t>
  </si>
  <si>
    <t>갈매동제6투</t>
  </si>
  <si>
    <t>갈매동제7투</t>
  </si>
  <si>
    <t>2,056</t>
  </si>
  <si>
    <t>28,669</t>
  </si>
  <si>
    <t>22,620</t>
  </si>
  <si>
    <t>11,221</t>
  </si>
  <si>
    <t>10,444</t>
  </si>
  <si>
    <t>6,192</t>
  </si>
  <si>
    <t>3,493</t>
  </si>
  <si>
    <t>동구동제1투</t>
  </si>
  <si>
    <t>동구동제2투</t>
  </si>
  <si>
    <t>동구동제3투</t>
  </si>
  <si>
    <t>동구동제4투</t>
  </si>
  <si>
    <t>동구동제5투</t>
  </si>
  <si>
    <t>동구동제6투</t>
  </si>
  <si>
    <t>동구동제7투</t>
  </si>
  <si>
    <t>동구동제8투</t>
  </si>
  <si>
    <t>1,629</t>
  </si>
  <si>
    <t>동구동제9투</t>
  </si>
  <si>
    <t>동구동제10투</t>
  </si>
  <si>
    <t>동구동제11투</t>
  </si>
  <si>
    <t>18,101</t>
  </si>
  <si>
    <t>13,921</t>
  </si>
  <si>
    <t>6,932</t>
  </si>
  <si>
    <t>6,431</t>
  </si>
  <si>
    <t>4,907</t>
  </si>
  <si>
    <t>인창동제1투</t>
  </si>
  <si>
    <t>인창동제2투</t>
  </si>
  <si>
    <t>1,561</t>
  </si>
  <si>
    <t>인창동제3투</t>
  </si>
  <si>
    <t>인창동제4투</t>
  </si>
  <si>
    <t>인창동제5투</t>
  </si>
  <si>
    <t>인창동제6투</t>
  </si>
  <si>
    <t>2,177</t>
  </si>
  <si>
    <t>13,748</t>
  </si>
  <si>
    <t>9,403</t>
  </si>
  <si>
    <t>4,406</t>
  </si>
  <si>
    <t>4,629</t>
  </si>
  <si>
    <t>3,370</t>
  </si>
  <si>
    <t>교문1동제1투</t>
  </si>
  <si>
    <t>교문1동제2투</t>
  </si>
  <si>
    <t>교문1동제3투</t>
  </si>
  <si>
    <t>교문1동제4투</t>
  </si>
  <si>
    <t>610</t>
  </si>
  <si>
    <t>교문1동제5투</t>
  </si>
  <si>
    <t>교문1동제6투</t>
  </si>
  <si>
    <t>449</t>
  </si>
  <si>
    <t>15,535</t>
  </si>
  <si>
    <t>12,338</t>
  </si>
  <si>
    <t>5,692</t>
  </si>
  <si>
    <t>6,149</t>
  </si>
  <si>
    <t>4,121</t>
  </si>
  <si>
    <t>교문2동제1투</t>
  </si>
  <si>
    <t>1,925</t>
  </si>
  <si>
    <t>교문2동제2투</t>
  </si>
  <si>
    <t>교문2동제3투</t>
  </si>
  <si>
    <t>교문2동제4투</t>
  </si>
  <si>
    <t>교문2동제5투</t>
  </si>
  <si>
    <t>교문2동제6투</t>
  </si>
  <si>
    <t>13,699</t>
  </si>
  <si>
    <t>9,764</t>
  </si>
  <si>
    <t>200</t>
  </si>
  <si>
    <t>4,031</t>
  </si>
  <si>
    <t>수택1동제1투</t>
  </si>
  <si>
    <t>수택1동제2투</t>
  </si>
  <si>
    <t>수택1동제3투</t>
  </si>
  <si>
    <t>수택1동제4투</t>
  </si>
  <si>
    <t>수택1동제5투</t>
  </si>
  <si>
    <t>19,831</t>
  </si>
  <si>
    <t>14,031</t>
  </si>
  <si>
    <t>2,038</t>
  </si>
  <si>
    <t>수택2동제1투</t>
  </si>
  <si>
    <t>수택2동제2투</t>
  </si>
  <si>
    <t>3,125</t>
  </si>
  <si>
    <t>수택2동제3투</t>
  </si>
  <si>
    <t>수택2동제4투</t>
  </si>
  <si>
    <t>수택2동제5투</t>
  </si>
  <si>
    <t>수택2동제6투</t>
  </si>
  <si>
    <t>1,903</t>
  </si>
  <si>
    <t>수택2동제7투</t>
  </si>
  <si>
    <t>18,289</t>
  </si>
  <si>
    <t>14,444</t>
  </si>
  <si>
    <t>6,975</t>
  </si>
  <si>
    <t>6,887</t>
  </si>
  <si>
    <t>6,419</t>
  </si>
  <si>
    <t>3,399</t>
  </si>
  <si>
    <t>2,783</t>
  </si>
  <si>
    <t>수택3동제1투</t>
  </si>
  <si>
    <t>2,252</t>
  </si>
  <si>
    <t>1,387</t>
  </si>
  <si>
    <t>수택3동제2투</t>
  </si>
  <si>
    <t>2,699</t>
  </si>
  <si>
    <t>수택3동제3투</t>
  </si>
  <si>
    <t>2,747</t>
  </si>
  <si>
    <t>수택3동제4투</t>
  </si>
  <si>
    <t>1,228</t>
  </si>
  <si>
    <t>수택3동제5투</t>
  </si>
  <si>
    <t>1,400</t>
  </si>
  <si>
    <t>608,146</t>
  </si>
  <si>
    <t>460,518</t>
  </si>
  <si>
    <t>239,179</t>
  </si>
  <si>
    <t>203,075</t>
  </si>
  <si>
    <t>10,089</t>
  </si>
  <si>
    <t>1,050</t>
  </si>
  <si>
    <t>51,309</t>
  </si>
  <si>
    <t>51,294</t>
  </si>
  <si>
    <t>26,985</t>
  </si>
  <si>
    <t>22,014</t>
  </si>
  <si>
    <t>2,804</t>
  </si>
  <si>
    <t>2,081</t>
  </si>
  <si>
    <t>46,311</t>
  </si>
  <si>
    <t>36,730</t>
  </si>
  <si>
    <t>17,621</t>
  </si>
  <si>
    <t>17,715</t>
  </si>
  <si>
    <t>11,630</t>
  </si>
  <si>
    <t>6,453</t>
  </si>
  <si>
    <t>4,866</t>
  </si>
  <si>
    <t>와부읍제1투</t>
  </si>
  <si>
    <t>1,766</t>
  </si>
  <si>
    <t>와부읍제2투</t>
  </si>
  <si>
    <t>와부읍제3투</t>
  </si>
  <si>
    <t>1,719</t>
  </si>
  <si>
    <t>와부읍제4투</t>
  </si>
  <si>
    <t>와부읍제5투</t>
  </si>
  <si>
    <t>와부읍제6투</t>
  </si>
  <si>
    <t>와부읍제7투</t>
  </si>
  <si>
    <t>와부읍제8투</t>
  </si>
  <si>
    <t>와부읍제9투</t>
  </si>
  <si>
    <t>와부읍제10투</t>
  </si>
  <si>
    <t>와부읍제11투</t>
  </si>
  <si>
    <t>3,073</t>
  </si>
  <si>
    <t>와부읍제12투</t>
  </si>
  <si>
    <t>와부읍제13투</t>
  </si>
  <si>
    <t>1,829</t>
  </si>
  <si>
    <t>와부읍제14투</t>
  </si>
  <si>
    <t>와부읍제15투</t>
  </si>
  <si>
    <t>와부읍제16투</t>
  </si>
  <si>
    <t>와부읍제17투</t>
  </si>
  <si>
    <t>69,463</t>
  </si>
  <si>
    <t>48,653</t>
  </si>
  <si>
    <t>26,248</t>
  </si>
  <si>
    <t>20,587</t>
  </si>
  <si>
    <t>14,309</t>
  </si>
  <si>
    <t>8,487</t>
  </si>
  <si>
    <t>5,438</t>
  </si>
  <si>
    <t>진접읍제1투</t>
  </si>
  <si>
    <t>진접읍제2투</t>
  </si>
  <si>
    <t>4,131</t>
  </si>
  <si>
    <t>2,370</t>
  </si>
  <si>
    <t>진접읍제3투</t>
  </si>
  <si>
    <t>4,208</t>
  </si>
  <si>
    <t>진접읍제4투</t>
  </si>
  <si>
    <t>1,783</t>
  </si>
  <si>
    <t>진접읍제5투</t>
  </si>
  <si>
    <t>2,539</t>
  </si>
  <si>
    <t>1,548</t>
  </si>
  <si>
    <t>진접읍제6투</t>
  </si>
  <si>
    <t>3,769</t>
  </si>
  <si>
    <t>진접읍제7투</t>
  </si>
  <si>
    <t>4,129</t>
  </si>
  <si>
    <t>진접읍제8투</t>
  </si>
  <si>
    <t>3,405</t>
  </si>
  <si>
    <t>진접읍제9투</t>
  </si>
  <si>
    <t>진접읍제10투</t>
  </si>
  <si>
    <t>3,279</t>
  </si>
  <si>
    <t>진접읍제11투</t>
  </si>
  <si>
    <t>2,777</t>
  </si>
  <si>
    <t>진접읍제12투</t>
  </si>
  <si>
    <t>진접읍제13투</t>
  </si>
  <si>
    <t>3,593</t>
  </si>
  <si>
    <t>진접읍제14투</t>
  </si>
  <si>
    <t>3,441</t>
  </si>
  <si>
    <t>진접읍제15투</t>
  </si>
  <si>
    <t>3,844</t>
  </si>
  <si>
    <t>1,275</t>
  </si>
  <si>
    <t>진접읍제16투</t>
  </si>
  <si>
    <t>진접읍제17투</t>
  </si>
  <si>
    <t>진접읍제18투</t>
  </si>
  <si>
    <t>88,430</t>
  </si>
  <si>
    <t>59,963</t>
  </si>
  <si>
    <t>32,482</t>
  </si>
  <si>
    <t>25,135</t>
  </si>
  <si>
    <t>17,111</t>
  </si>
  <si>
    <t>17,095</t>
  </si>
  <si>
    <t>10,448</t>
  </si>
  <si>
    <t>6,174</t>
  </si>
  <si>
    <t>화도읍제1투</t>
  </si>
  <si>
    <t>3,110</t>
  </si>
  <si>
    <t>화도읍제2투</t>
  </si>
  <si>
    <t>2,096</t>
  </si>
  <si>
    <t>화도읍제3투</t>
  </si>
  <si>
    <t>4,215</t>
  </si>
  <si>
    <t>화도읍제4투</t>
  </si>
  <si>
    <t>3,157</t>
  </si>
  <si>
    <t>화도읍제5투</t>
  </si>
  <si>
    <t>화도읍제6투</t>
  </si>
  <si>
    <t>화도읍제7투</t>
  </si>
  <si>
    <t>화도읍제8투</t>
  </si>
  <si>
    <t>화도읍제9투</t>
  </si>
  <si>
    <t>1,484</t>
  </si>
  <si>
    <t>화도읍제10투</t>
  </si>
  <si>
    <t>화도읍제11투</t>
  </si>
  <si>
    <t>화도읍제12투</t>
  </si>
  <si>
    <t>화도읍제13투</t>
  </si>
  <si>
    <t>화도읍제14투</t>
  </si>
  <si>
    <t>2,885</t>
  </si>
  <si>
    <t>화도읍제15투</t>
  </si>
  <si>
    <t>화도읍제16투</t>
  </si>
  <si>
    <t>3,501</t>
  </si>
  <si>
    <t>화도읍제17투</t>
  </si>
  <si>
    <t>1,680</t>
  </si>
  <si>
    <t>화도읍제18투</t>
  </si>
  <si>
    <t>3,684</t>
  </si>
  <si>
    <t>화도읍제19투</t>
  </si>
  <si>
    <t>화도읍제20투</t>
  </si>
  <si>
    <t>화도읍제21투</t>
  </si>
  <si>
    <t>3,657</t>
  </si>
  <si>
    <t>화도읍제22투</t>
  </si>
  <si>
    <t>화도읍제23투</t>
  </si>
  <si>
    <t>2,819</t>
  </si>
  <si>
    <t>화도읍제24투</t>
  </si>
  <si>
    <t>3,233</t>
  </si>
  <si>
    <t>화도읍제25투</t>
  </si>
  <si>
    <t>1,024</t>
  </si>
  <si>
    <t>19,561</t>
  </si>
  <si>
    <t>14,132</t>
  </si>
  <si>
    <t>6,684</t>
  </si>
  <si>
    <t>5,308</t>
  </si>
  <si>
    <t>2,898</t>
  </si>
  <si>
    <t>진건읍제1투</t>
  </si>
  <si>
    <t>진건읍제2투</t>
  </si>
  <si>
    <t>진건읍제3투</t>
  </si>
  <si>
    <t>진건읍제4투</t>
  </si>
  <si>
    <t>진건읍제5투</t>
  </si>
  <si>
    <t>진건읍제6투</t>
  </si>
  <si>
    <t>2,085</t>
  </si>
  <si>
    <t>진건읍제7투</t>
  </si>
  <si>
    <t>41,590</t>
  </si>
  <si>
    <t>28,769</t>
  </si>
  <si>
    <t>16,082</t>
  </si>
  <si>
    <t>11,582</t>
  </si>
  <si>
    <t>9,841</t>
  </si>
  <si>
    <t>9,840</t>
  </si>
  <si>
    <t>5,915</t>
  </si>
  <si>
    <t>3,653</t>
  </si>
  <si>
    <t>오남읍제1투</t>
  </si>
  <si>
    <t>3,960</t>
  </si>
  <si>
    <t>오남읍제2투</t>
  </si>
  <si>
    <t>2,435</t>
  </si>
  <si>
    <t>오남읍제3투</t>
  </si>
  <si>
    <t>오남읍제4투</t>
  </si>
  <si>
    <t>2,966</t>
  </si>
  <si>
    <t>오남읍제5투</t>
  </si>
  <si>
    <t>4,201</t>
  </si>
  <si>
    <t>오남읍제6투</t>
  </si>
  <si>
    <t>3,402</t>
  </si>
  <si>
    <t>오남읍제7투</t>
  </si>
  <si>
    <t>오남읍제8투</t>
  </si>
  <si>
    <t>3,869</t>
  </si>
  <si>
    <t>오남읍제9투</t>
  </si>
  <si>
    <t>3,602</t>
  </si>
  <si>
    <t>2,305</t>
  </si>
  <si>
    <t>오남읍제10투</t>
  </si>
  <si>
    <t>16,117</t>
  </si>
  <si>
    <t>12,205</t>
  </si>
  <si>
    <t>6,493</t>
  </si>
  <si>
    <t>5,255</t>
  </si>
  <si>
    <t>별내면제1투</t>
  </si>
  <si>
    <t>886</t>
  </si>
  <si>
    <t>별내면제2투</t>
  </si>
  <si>
    <t>별내면제3투</t>
  </si>
  <si>
    <t>별내면제4투</t>
  </si>
  <si>
    <t>별내면제5투</t>
  </si>
  <si>
    <t>2,587</t>
  </si>
  <si>
    <t>8,421</t>
  </si>
  <si>
    <t>6,299</t>
  </si>
  <si>
    <t>수동면제1투</t>
  </si>
  <si>
    <t>885</t>
  </si>
  <si>
    <t>수동면제2투</t>
  </si>
  <si>
    <t>수동면제3투</t>
  </si>
  <si>
    <t>2,492</t>
  </si>
  <si>
    <t>조안면제1투</t>
  </si>
  <si>
    <t>조안면제2투</t>
  </si>
  <si>
    <t>250</t>
  </si>
  <si>
    <t>42,438</t>
  </si>
  <si>
    <t>32,132</t>
  </si>
  <si>
    <t>17,359</t>
  </si>
  <si>
    <t>13,607</t>
  </si>
  <si>
    <t>12,207</t>
  </si>
  <si>
    <t>7,155</t>
  </si>
  <si>
    <t>4,698</t>
  </si>
  <si>
    <t>호평동제1투</t>
  </si>
  <si>
    <t>3,804</t>
  </si>
  <si>
    <t>호평동제2투</t>
  </si>
  <si>
    <t>3,837</t>
  </si>
  <si>
    <t>2,498</t>
  </si>
  <si>
    <t>호평동제3투</t>
  </si>
  <si>
    <t>3,970</t>
  </si>
  <si>
    <t>호평동제4투</t>
  </si>
  <si>
    <t>호평동제5투</t>
  </si>
  <si>
    <t>1,937</t>
  </si>
  <si>
    <t>호평동제6투</t>
  </si>
  <si>
    <t>1,440</t>
  </si>
  <si>
    <t>호평동제7투</t>
  </si>
  <si>
    <t>3,545</t>
  </si>
  <si>
    <t>호평동제8투</t>
  </si>
  <si>
    <t>3,599</t>
  </si>
  <si>
    <t>호평동제9투</t>
  </si>
  <si>
    <t>4,165</t>
  </si>
  <si>
    <t>27,175</t>
  </si>
  <si>
    <t>20,369</t>
  </si>
  <si>
    <t>11,318</t>
  </si>
  <si>
    <t>8,314</t>
  </si>
  <si>
    <t>7,341</t>
  </si>
  <si>
    <t>평내동제1투</t>
  </si>
  <si>
    <t>평내동제2투</t>
  </si>
  <si>
    <t>3,723</t>
  </si>
  <si>
    <t>평내동제3투</t>
  </si>
  <si>
    <t>평내동제4투</t>
  </si>
  <si>
    <t>평내동제5투</t>
  </si>
  <si>
    <t>3,639</t>
  </si>
  <si>
    <t>평내동제6투</t>
  </si>
  <si>
    <t>3,109</t>
  </si>
  <si>
    <t>2,140</t>
  </si>
  <si>
    <t>평내동제7투</t>
  </si>
  <si>
    <t>16,617</t>
  </si>
  <si>
    <t>12,062</t>
  </si>
  <si>
    <t>5,629</t>
  </si>
  <si>
    <t>5,929</t>
  </si>
  <si>
    <t>4,693</t>
  </si>
  <si>
    <t>423</t>
  </si>
  <si>
    <t>3,926</t>
  </si>
  <si>
    <t>4,225</t>
  </si>
  <si>
    <t>3,348</t>
  </si>
  <si>
    <t>1,446</t>
  </si>
  <si>
    <t>1,795</t>
  </si>
  <si>
    <t>양정동제1투</t>
  </si>
  <si>
    <t>양정동제2투</t>
  </si>
  <si>
    <t>56,945</t>
  </si>
  <si>
    <t>42,552</t>
  </si>
  <si>
    <t>21,856</t>
  </si>
  <si>
    <t>19,078</t>
  </si>
  <si>
    <t>12,519</t>
  </si>
  <si>
    <t>7,006</t>
  </si>
  <si>
    <t>5,169</t>
  </si>
  <si>
    <t>별내동제1투</t>
  </si>
  <si>
    <t>별내동제2투</t>
  </si>
  <si>
    <t>2,864</t>
  </si>
  <si>
    <t>2,004</t>
  </si>
  <si>
    <t>별내동제3투</t>
  </si>
  <si>
    <t>별내동제4투</t>
  </si>
  <si>
    <t>3,822</t>
  </si>
  <si>
    <t>2,767</t>
  </si>
  <si>
    <t>1,385</t>
  </si>
  <si>
    <t>별내동제5투</t>
  </si>
  <si>
    <t>3,849</t>
  </si>
  <si>
    <t>2,691</t>
  </si>
  <si>
    <t>별내동제6투</t>
  </si>
  <si>
    <t>별내동제7투</t>
  </si>
  <si>
    <t>2,453</t>
  </si>
  <si>
    <t>별내동제8투</t>
  </si>
  <si>
    <t>2,449</t>
  </si>
  <si>
    <t>별내동제9투</t>
  </si>
  <si>
    <t>별내동제10투</t>
  </si>
  <si>
    <t>별내동제11투</t>
  </si>
  <si>
    <t>2,345</t>
  </si>
  <si>
    <t>별내동제12투</t>
  </si>
  <si>
    <t>2,803</t>
  </si>
  <si>
    <t>별내동제13투</t>
  </si>
  <si>
    <t>별내동제14투</t>
  </si>
  <si>
    <t>3,937</t>
  </si>
  <si>
    <t>62,579</t>
  </si>
  <si>
    <t>47,964</t>
  </si>
  <si>
    <t>24,224</t>
  </si>
  <si>
    <t>21,875</t>
  </si>
  <si>
    <t>11,649</t>
  </si>
  <si>
    <t>6,728</t>
  </si>
  <si>
    <t>4,603</t>
  </si>
  <si>
    <t>다산1동제1투</t>
  </si>
  <si>
    <t>3,097</t>
  </si>
  <si>
    <t>868</t>
  </si>
  <si>
    <t>다산1동제2투</t>
  </si>
  <si>
    <t>다산1동제3투</t>
  </si>
  <si>
    <t>3,087</t>
  </si>
  <si>
    <t>다산1동제4투</t>
  </si>
  <si>
    <t>2,285</t>
  </si>
  <si>
    <t>다산1동제5투</t>
  </si>
  <si>
    <t>다산1동제6투</t>
  </si>
  <si>
    <t>다산1동제7투</t>
  </si>
  <si>
    <t>다산1동제8투</t>
  </si>
  <si>
    <t>1,458</t>
  </si>
  <si>
    <t>다산1동제9투</t>
  </si>
  <si>
    <t>다산1동제10투</t>
  </si>
  <si>
    <t>다산1동제11투</t>
  </si>
  <si>
    <t>다산1동제12투</t>
  </si>
  <si>
    <t>1,348</t>
  </si>
  <si>
    <t>다산1동제13투</t>
  </si>
  <si>
    <t>4,537</t>
  </si>
  <si>
    <t>1,674</t>
  </si>
  <si>
    <t>다산1동제14투</t>
  </si>
  <si>
    <t>다산1동제15투</t>
  </si>
  <si>
    <t>3,071</t>
  </si>
  <si>
    <t>다산1동제16투</t>
  </si>
  <si>
    <t>3,773</t>
  </si>
  <si>
    <t>2,732</t>
  </si>
  <si>
    <t>다산1동제17투</t>
  </si>
  <si>
    <t>다산1동제18투</t>
  </si>
  <si>
    <t>26,335</t>
  </si>
  <si>
    <t>20,930</t>
  </si>
  <si>
    <t>10,529</t>
  </si>
  <si>
    <t>9,647</t>
  </si>
  <si>
    <t>8,282</t>
  </si>
  <si>
    <t>8,281</t>
  </si>
  <si>
    <t>4,595</t>
  </si>
  <si>
    <t>3,453</t>
  </si>
  <si>
    <t>다산2동제1투</t>
  </si>
  <si>
    <t>다산2동제2투</t>
  </si>
  <si>
    <t>다산2동제3투</t>
  </si>
  <si>
    <t>다산2동제4투</t>
  </si>
  <si>
    <t>다산2동제5투</t>
  </si>
  <si>
    <t>다산2동제6투</t>
  </si>
  <si>
    <t>3,077</t>
  </si>
  <si>
    <t>23,419</t>
  </si>
  <si>
    <t>17,490</t>
  </si>
  <si>
    <t>8,751</t>
  </si>
  <si>
    <t>8,026</t>
  </si>
  <si>
    <t>367</t>
  </si>
  <si>
    <t>6,467</t>
  </si>
  <si>
    <t>3,513</t>
  </si>
  <si>
    <t>퇴계원읍제1투</t>
  </si>
  <si>
    <t>퇴계원읍제2투</t>
  </si>
  <si>
    <t>3,586</t>
  </si>
  <si>
    <t>퇴계원읍제3투</t>
  </si>
  <si>
    <t>퇴계원읍제4투</t>
  </si>
  <si>
    <t>퇴계원읍제5투</t>
  </si>
  <si>
    <t>퇴계원읍제6투</t>
  </si>
  <si>
    <t>188,297</t>
  </si>
  <si>
    <t>135,108</t>
  </si>
  <si>
    <t>72,877</t>
  </si>
  <si>
    <t>55,793</t>
  </si>
  <si>
    <t>15,197</t>
  </si>
  <si>
    <t>15,195</t>
  </si>
  <si>
    <t>8,214</t>
  </si>
  <si>
    <t>6,202</t>
  </si>
  <si>
    <t>27,123</t>
  </si>
  <si>
    <t>20,145</t>
  </si>
  <si>
    <t>10,740</t>
  </si>
  <si>
    <t>8,524</t>
  </si>
  <si>
    <t>6,512</t>
  </si>
  <si>
    <t>3,636</t>
  </si>
  <si>
    <t>2,671</t>
  </si>
  <si>
    <t>1,176</t>
  </si>
  <si>
    <t>1,106</t>
  </si>
  <si>
    <t>2,448</t>
  </si>
  <si>
    <t>47,868</t>
  </si>
  <si>
    <t>32,788</t>
  </si>
  <si>
    <t>17,579</t>
  </si>
  <si>
    <t>13,650</t>
  </si>
  <si>
    <t>8,811</t>
  </si>
  <si>
    <t>8,810</t>
  </si>
  <si>
    <t>5,081</t>
  </si>
  <si>
    <t>3,395</t>
  </si>
  <si>
    <t>202</t>
  </si>
  <si>
    <t>대원동제1투</t>
  </si>
  <si>
    <t>3,874</t>
  </si>
  <si>
    <t>대원동제2투</t>
  </si>
  <si>
    <t>1,396</t>
  </si>
  <si>
    <t>대원동제3투</t>
  </si>
  <si>
    <t>대원동제4투</t>
  </si>
  <si>
    <t>3,963</t>
  </si>
  <si>
    <t>대원동제5투</t>
  </si>
  <si>
    <t>대원동제6투</t>
  </si>
  <si>
    <t>대원동제7투</t>
  </si>
  <si>
    <t>3,535</t>
  </si>
  <si>
    <t>대원동제8투</t>
  </si>
  <si>
    <t>대원동제9투</t>
  </si>
  <si>
    <t>3,959</t>
  </si>
  <si>
    <t>대원동제10투</t>
  </si>
  <si>
    <t>대원동제11투</t>
  </si>
  <si>
    <t>4,083</t>
  </si>
  <si>
    <t>2,715</t>
  </si>
  <si>
    <t>대원동제12투</t>
  </si>
  <si>
    <t>2,499</t>
  </si>
  <si>
    <t>대원동제13투</t>
  </si>
  <si>
    <t>대원동제14투</t>
  </si>
  <si>
    <t>18,141</t>
  </si>
  <si>
    <t>9,648</t>
  </si>
  <si>
    <t>5,164</t>
  </si>
  <si>
    <t>3,500</t>
  </si>
  <si>
    <t>1,307</t>
  </si>
  <si>
    <t>남촌동제1투</t>
  </si>
  <si>
    <t>남촌동제2투</t>
  </si>
  <si>
    <t>남촌동제3투</t>
  </si>
  <si>
    <t>2,988</t>
  </si>
  <si>
    <t>남촌동제4투</t>
  </si>
  <si>
    <t>남촌동제5투</t>
  </si>
  <si>
    <t>남촌동제6투</t>
  </si>
  <si>
    <t>384</t>
  </si>
  <si>
    <t>42,362</t>
  </si>
  <si>
    <t>29,348</t>
  </si>
  <si>
    <t>16,084</t>
  </si>
  <si>
    <t>11,973</t>
  </si>
  <si>
    <t>6,410</t>
  </si>
  <si>
    <t>3,934</t>
  </si>
  <si>
    <t>신장동제1투</t>
  </si>
  <si>
    <t>신장동제2투</t>
  </si>
  <si>
    <t>3,625</t>
  </si>
  <si>
    <t>신장동제3투</t>
  </si>
  <si>
    <t>3,145</t>
  </si>
  <si>
    <t>신장동제4투</t>
  </si>
  <si>
    <t>신장동제5투</t>
  </si>
  <si>
    <t>신장동제6투</t>
  </si>
  <si>
    <t>신장동제7투</t>
  </si>
  <si>
    <t>신장동제8투</t>
  </si>
  <si>
    <t>3,986</t>
  </si>
  <si>
    <t>2,726</t>
  </si>
  <si>
    <t>신장동제9투</t>
  </si>
  <si>
    <t>3,303</t>
  </si>
  <si>
    <t>신장동제10투</t>
  </si>
  <si>
    <t>2,855</t>
  </si>
  <si>
    <t>신장동제11투</t>
  </si>
  <si>
    <t>신장동제12투</t>
  </si>
  <si>
    <t>23,856</t>
  </si>
  <si>
    <t>18,280</t>
  </si>
  <si>
    <t>9,739</t>
  </si>
  <si>
    <t>7,726</t>
  </si>
  <si>
    <t>6,211</t>
  </si>
  <si>
    <t>3,521</t>
  </si>
  <si>
    <t>세마동제1투</t>
  </si>
  <si>
    <t>세마동제2투</t>
  </si>
  <si>
    <t>2,708</t>
  </si>
  <si>
    <t>세마동제3투</t>
  </si>
  <si>
    <t>2,841</t>
  </si>
  <si>
    <t>세마동제4투</t>
  </si>
  <si>
    <t>세마동제5투</t>
  </si>
  <si>
    <t>3,104</t>
  </si>
  <si>
    <t>세마동제6투</t>
  </si>
  <si>
    <t>1,191</t>
  </si>
  <si>
    <t>12,833</t>
  </si>
  <si>
    <t>8,966</t>
  </si>
  <si>
    <t>3,835</t>
  </si>
  <si>
    <t>초평동제1투</t>
  </si>
  <si>
    <t>초평동제2투</t>
  </si>
  <si>
    <t>초평동제3투</t>
  </si>
  <si>
    <t>초평동제4투</t>
  </si>
  <si>
    <t>초평동제5투</t>
  </si>
  <si>
    <t>703,896</t>
  </si>
  <si>
    <t>542,027</t>
  </si>
  <si>
    <t>283,324</t>
  </si>
  <si>
    <t>236,055</t>
  </si>
  <si>
    <t>12,955</t>
  </si>
  <si>
    <t>368</t>
  </si>
  <si>
    <t>59,884</t>
  </si>
  <si>
    <t>59,856</t>
  </si>
  <si>
    <t>29,746</t>
  </si>
  <si>
    <t>27,398</t>
  </si>
  <si>
    <t>3,117</t>
  </si>
  <si>
    <t>60,174</t>
  </si>
  <si>
    <t>43,807</t>
  </si>
  <si>
    <t>24,200</t>
  </si>
  <si>
    <t>17,640</t>
  </si>
  <si>
    <t>13,949</t>
  </si>
  <si>
    <t>13,946</t>
  </si>
  <si>
    <t>8,367</t>
  </si>
  <si>
    <t>5,128</t>
  </si>
  <si>
    <t>봉담읍제1투</t>
  </si>
  <si>
    <t>봉담읍제2투</t>
  </si>
  <si>
    <t>봉담읍제3투</t>
  </si>
  <si>
    <t>봉담읍제4투</t>
  </si>
  <si>
    <t>1,238</t>
  </si>
  <si>
    <t>봉담읍제5투</t>
  </si>
  <si>
    <t>봉담읍제6투</t>
  </si>
  <si>
    <t>3,161</t>
  </si>
  <si>
    <t>봉담읍제7투</t>
  </si>
  <si>
    <t>1,327</t>
  </si>
  <si>
    <t>봉담읍제8투</t>
  </si>
  <si>
    <t>봉담읍제9투</t>
  </si>
  <si>
    <t>봉담읍제10투</t>
  </si>
  <si>
    <t>봉담읍제11투</t>
  </si>
  <si>
    <t>봉담읍제12투</t>
  </si>
  <si>
    <t>1,118</t>
  </si>
  <si>
    <t>봉담읍제13투</t>
  </si>
  <si>
    <t>봉담읍제14투</t>
  </si>
  <si>
    <t>3,543</t>
  </si>
  <si>
    <t>2,497</t>
  </si>
  <si>
    <t>봉담읍제15투</t>
  </si>
  <si>
    <t>봉담읍제16투</t>
  </si>
  <si>
    <t>봉담읍제17투</t>
  </si>
  <si>
    <t>3,703</t>
  </si>
  <si>
    <t>2,459</t>
  </si>
  <si>
    <t>봉담읍제18투</t>
  </si>
  <si>
    <t>14,523</t>
  </si>
  <si>
    <t>10,300</t>
  </si>
  <si>
    <t>4,847</t>
  </si>
  <si>
    <t>4,967</t>
  </si>
  <si>
    <t>우정읍제1투</t>
  </si>
  <si>
    <t>우정읍제2투</t>
  </si>
  <si>
    <t>우정읍제3투</t>
  </si>
  <si>
    <t>우정읍제4투</t>
  </si>
  <si>
    <t>347</t>
  </si>
  <si>
    <t>우정읍제5투</t>
  </si>
  <si>
    <t>우정읍제6투</t>
  </si>
  <si>
    <t>61,719</t>
  </si>
  <si>
    <t>41,940</t>
  </si>
  <si>
    <t>23,936</t>
  </si>
  <si>
    <t>16,231</t>
  </si>
  <si>
    <t>12,146</t>
  </si>
  <si>
    <t>12,145</t>
  </si>
  <si>
    <t>7,585</t>
  </si>
  <si>
    <t>4,138</t>
  </si>
  <si>
    <t>향남읍제1투</t>
  </si>
  <si>
    <t>향남읍제2투</t>
  </si>
  <si>
    <t>4,637</t>
  </si>
  <si>
    <t>향남읍제3투</t>
  </si>
  <si>
    <t>향남읍제4투</t>
  </si>
  <si>
    <t>231</t>
  </si>
  <si>
    <t>향남읍제5투</t>
  </si>
  <si>
    <t>향남읍제6투</t>
  </si>
  <si>
    <t>향남읍제7투</t>
  </si>
  <si>
    <t>향남읍제8투</t>
  </si>
  <si>
    <t>향남읍제9투</t>
  </si>
  <si>
    <t>2,614</t>
  </si>
  <si>
    <t>향남읍제10투</t>
  </si>
  <si>
    <t>1,946</t>
  </si>
  <si>
    <t>향남읍제11투</t>
  </si>
  <si>
    <t>향남읍제12투</t>
  </si>
  <si>
    <t>2,267</t>
  </si>
  <si>
    <t>향남읍제13투</t>
  </si>
  <si>
    <t>향남읍제14투</t>
  </si>
  <si>
    <t>1,237</t>
  </si>
  <si>
    <t>향남읍제15투</t>
  </si>
  <si>
    <t>4,191</t>
  </si>
  <si>
    <t>1,478</t>
  </si>
  <si>
    <t>향남읍제16투</t>
  </si>
  <si>
    <t>4,021</t>
  </si>
  <si>
    <t>향남읍제17투</t>
  </si>
  <si>
    <t>3,841</t>
  </si>
  <si>
    <t>향남읍제18투</t>
  </si>
  <si>
    <t>4,105</t>
  </si>
  <si>
    <t>향남읍제19투</t>
  </si>
  <si>
    <t>5,976</t>
  </si>
  <si>
    <t>4,405</t>
  </si>
  <si>
    <t>1,873</t>
  </si>
  <si>
    <t>매송면제1투</t>
  </si>
  <si>
    <t>매송면제2투</t>
  </si>
  <si>
    <t>매송면제3투</t>
  </si>
  <si>
    <t>5,803</t>
  </si>
  <si>
    <t>4,298</t>
  </si>
  <si>
    <t>비봉면제1투</t>
  </si>
  <si>
    <t>비봉면제2투</t>
  </si>
  <si>
    <t>비봉면제3투</t>
  </si>
  <si>
    <t>103</t>
  </si>
  <si>
    <t>6,466</t>
  </si>
  <si>
    <t>1,225</t>
  </si>
  <si>
    <t>마도면제1투</t>
  </si>
  <si>
    <t>마도면제2투</t>
  </si>
  <si>
    <t>6,539</t>
  </si>
  <si>
    <t>3,803</t>
  </si>
  <si>
    <t>3,113</t>
  </si>
  <si>
    <t>송산면제1투</t>
  </si>
  <si>
    <t>3,608</t>
  </si>
  <si>
    <t>송산면제2투</t>
  </si>
  <si>
    <t>송산면제3투</t>
  </si>
  <si>
    <t>1,734</t>
  </si>
  <si>
    <t>2,463</t>
  </si>
  <si>
    <t>2,113</t>
  </si>
  <si>
    <t>서신면제1투</t>
  </si>
  <si>
    <t>서신면제2투</t>
  </si>
  <si>
    <t>서신면제3투</t>
  </si>
  <si>
    <t>377</t>
  </si>
  <si>
    <t>10,244</t>
  </si>
  <si>
    <t>7,603</t>
  </si>
  <si>
    <t>3,628</t>
  </si>
  <si>
    <t>팔탄면제1투</t>
  </si>
  <si>
    <t>팔탄면제2투</t>
  </si>
  <si>
    <t>팔탄면제3투</t>
  </si>
  <si>
    <t>8,204</t>
  </si>
  <si>
    <t>5,357</t>
  </si>
  <si>
    <t>2,396</t>
  </si>
  <si>
    <t>장안면제1투</t>
  </si>
  <si>
    <t>1,621</t>
  </si>
  <si>
    <t>장안면제2투</t>
  </si>
  <si>
    <t>장안면제3투</t>
  </si>
  <si>
    <t>장안면제4투</t>
  </si>
  <si>
    <t>장안면제5투</t>
  </si>
  <si>
    <t>339</t>
  </si>
  <si>
    <t>4,709</t>
  </si>
  <si>
    <t>3,702</t>
  </si>
  <si>
    <t>2,348</t>
  </si>
  <si>
    <t>양감면제1투</t>
  </si>
  <si>
    <t>양감면제2투</t>
  </si>
  <si>
    <t>227</t>
  </si>
  <si>
    <t>9,809</t>
  </si>
  <si>
    <t>6,993</t>
  </si>
  <si>
    <t>3,048</t>
  </si>
  <si>
    <t>3,644</t>
  </si>
  <si>
    <t>정남면제1투</t>
  </si>
  <si>
    <t>정남면제2투</t>
  </si>
  <si>
    <t>정남면제3투</t>
  </si>
  <si>
    <t>정남면제4투</t>
  </si>
  <si>
    <t>31,571</t>
  </si>
  <si>
    <t>21,817</t>
  </si>
  <si>
    <t>11,079</t>
  </si>
  <si>
    <t>9,755</t>
  </si>
  <si>
    <t>8,155</t>
  </si>
  <si>
    <t>4,389</t>
  </si>
  <si>
    <t>남양읍제1투</t>
  </si>
  <si>
    <t>3,993</t>
  </si>
  <si>
    <t>남양읍제2투</t>
  </si>
  <si>
    <t>3,800</t>
  </si>
  <si>
    <t>남양읍제3투</t>
  </si>
  <si>
    <t>남양읍제4투</t>
  </si>
  <si>
    <t>170</t>
  </si>
  <si>
    <t>남양읍제5투</t>
  </si>
  <si>
    <t>4,500</t>
  </si>
  <si>
    <t>남양읍제6투</t>
  </si>
  <si>
    <t>3,777</t>
  </si>
  <si>
    <t>남양읍제7투</t>
  </si>
  <si>
    <t>3,488</t>
  </si>
  <si>
    <t>30,857</t>
  </si>
  <si>
    <t>21,163</t>
  </si>
  <si>
    <t>11,045</t>
  </si>
  <si>
    <t>9,199</t>
  </si>
  <si>
    <t>2,321</t>
  </si>
  <si>
    <t>진안동제1투</t>
  </si>
  <si>
    <t>진안동제2투</t>
  </si>
  <si>
    <t>진안동제3투</t>
  </si>
  <si>
    <t>진안동제4투</t>
  </si>
  <si>
    <t>3,748</t>
  </si>
  <si>
    <t>진안동제5투</t>
  </si>
  <si>
    <t>3,000</t>
  </si>
  <si>
    <t>진안동제6투</t>
  </si>
  <si>
    <t>진안동제7투</t>
  </si>
  <si>
    <t>2,895</t>
  </si>
  <si>
    <t>진안동제8투</t>
  </si>
  <si>
    <t>진안동제9투</t>
  </si>
  <si>
    <t>395</t>
  </si>
  <si>
    <t>27,125</t>
  </si>
  <si>
    <t>10,839</t>
  </si>
  <si>
    <t>8,745</t>
  </si>
  <si>
    <t>7,869</t>
  </si>
  <si>
    <t>3,155</t>
  </si>
  <si>
    <t>병점1동제1투</t>
  </si>
  <si>
    <t>3,100</t>
  </si>
  <si>
    <t>병점1동제2투</t>
  </si>
  <si>
    <t>2,399</t>
  </si>
  <si>
    <t>병점1동제3투</t>
  </si>
  <si>
    <t>3,645</t>
  </si>
  <si>
    <t>병점1동제4투</t>
  </si>
  <si>
    <t>3,099</t>
  </si>
  <si>
    <t>병점1동제5투</t>
  </si>
  <si>
    <t>병점1동제6투</t>
  </si>
  <si>
    <t>3,989</t>
  </si>
  <si>
    <t>18,222</t>
  </si>
  <si>
    <t>13,996</t>
  </si>
  <si>
    <t>8,054</t>
  </si>
  <si>
    <t>5,328</t>
  </si>
  <si>
    <t>6,262</t>
  </si>
  <si>
    <t>6,263</t>
  </si>
  <si>
    <t>3,888</t>
  </si>
  <si>
    <t>병점2동제1투</t>
  </si>
  <si>
    <t>병점2동제2투</t>
  </si>
  <si>
    <t>병점2동제3투</t>
  </si>
  <si>
    <t>3,010</t>
  </si>
  <si>
    <t>병점2동제4투</t>
  </si>
  <si>
    <t>21,646</t>
  </si>
  <si>
    <t>16,931</t>
  </si>
  <si>
    <t>8,898</t>
  </si>
  <si>
    <t>7,373</t>
  </si>
  <si>
    <t>6,027</t>
  </si>
  <si>
    <t>6,024</t>
  </si>
  <si>
    <t>2,465</t>
  </si>
  <si>
    <t>2,616</t>
  </si>
  <si>
    <t>반월동제6투</t>
  </si>
  <si>
    <t>12,241</t>
  </si>
  <si>
    <t>9,790</t>
  </si>
  <si>
    <t>5,487</t>
  </si>
  <si>
    <t>3,878</t>
  </si>
  <si>
    <t>기배동제1투</t>
  </si>
  <si>
    <t>기배동제2투</t>
  </si>
  <si>
    <t>3,204</t>
  </si>
  <si>
    <t>기배동제3투</t>
  </si>
  <si>
    <t>18,277</t>
  </si>
  <si>
    <t>13,109</t>
  </si>
  <si>
    <t>6,894</t>
  </si>
  <si>
    <t>5,680</t>
  </si>
  <si>
    <t>5,693</t>
  </si>
  <si>
    <t>5,691</t>
  </si>
  <si>
    <t>화산동제1투</t>
  </si>
  <si>
    <t>화산동제2투</t>
  </si>
  <si>
    <t>화산동제3투</t>
  </si>
  <si>
    <t>화산동제4투</t>
  </si>
  <si>
    <t>화산동제5투</t>
  </si>
  <si>
    <t>34,329</t>
  </si>
  <si>
    <t>26,864</t>
  </si>
  <si>
    <t>13,442</t>
  </si>
  <si>
    <t>12,390</t>
  </si>
  <si>
    <t>8,809</t>
  </si>
  <si>
    <t>4,823</t>
  </si>
  <si>
    <t>동탄1동제1투</t>
  </si>
  <si>
    <t>동탄1동제2투</t>
  </si>
  <si>
    <t>동탄1동제3투</t>
  </si>
  <si>
    <t>동탄1동제4투</t>
  </si>
  <si>
    <t>동탄1동제5투</t>
  </si>
  <si>
    <t>동탄1동제6투</t>
  </si>
  <si>
    <t>동탄1동제7투</t>
  </si>
  <si>
    <t>동탄1동제8투</t>
  </si>
  <si>
    <t>동탄1동제9투</t>
  </si>
  <si>
    <t>1,964</t>
  </si>
  <si>
    <t>동탄1동제10투</t>
  </si>
  <si>
    <t>2,269</t>
  </si>
  <si>
    <t>24,438</t>
  </si>
  <si>
    <t>19,819</t>
  </si>
  <si>
    <t>10,993</t>
  </si>
  <si>
    <t>7,381</t>
  </si>
  <si>
    <t>동탄2동제1투</t>
  </si>
  <si>
    <t>동탄2동제2투</t>
  </si>
  <si>
    <t>동탄2동제3투</t>
  </si>
  <si>
    <t>동탄2동제4투</t>
  </si>
  <si>
    <t>동탄2동제5투</t>
  </si>
  <si>
    <t>3,083</t>
  </si>
  <si>
    <t>동탄2동제6투</t>
  </si>
  <si>
    <t>3,472</t>
  </si>
  <si>
    <t>31,190</t>
  </si>
  <si>
    <t>24,454</t>
  </si>
  <si>
    <t>13,792</t>
  </si>
  <si>
    <t>9,649</t>
  </si>
  <si>
    <t>10,901</t>
  </si>
  <si>
    <t>10,903</t>
  </si>
  <si>
    <t>6,499</t>
  </si>
  <si>
    <t>4,006</t>
  </si>
  <si>
    <t>동탄3동제1투</t>
  </si>
  <si>
    <t>동탄3동제2투</t>
  </si>
  <si>
    <t>동탄3동제3투</t>
  </si>
  <si>
    <t>동탄3동제4투</t>
  </si>
  <si>
    <t>동탄3동제5투</t>
  </si>
  <si>
    <t>3,674</t>
  </si>
  <si>
    <t>2,638</t>
  </si>
  <si>
    <t>동탄3동제6투</t>
  </si>
  <si>
    <t>3,111</t>
  </si>
  <si>
    <t>35,181</t>
  </si>
  <si>
    <t>29,529</t>
  </si>
  <si>
    <t>15,454</t>
  </si>
  <si>
    <t>13,054</t>
  </si>
  <si>
    <t>10,795</t>
  </si>
  <si>
    <t>10,792</t>
  </si>
  <si>
    <t>6,213</t>
  </si>
  <si>
    <t>동탄4동제1투</t>
  </si>
  <si>
    <t>3,246</t>
  </si>
  <si>
    <t>동탄4동제2투</t>
  </si>
  <si>
    <t>동탄4동제3투</t>
  </si>
  <si>
    <t>동탄4동제4투</t>
  </si>
  <si>
    <t>동탄4동제5투</t>
  </si>
  <si>
    <t>2,186</t>
  </si>
  <si>
    <t>동탄4동제6투</t>
  </si>
  <si>
    <t>동탄4동제7투</t>
  </si>
  <si>
    <t>동탄4동제8투</t>
  </si>
  <si>
    <t>동탄4동제9투</t>
  </si>
  <si>
    <t>16,707</t>
  </si>
  <si>
    <t>13,049</t>
  </si>
  <si>
    <t>7,339</t>
  </si>
  <si>
    <t>5,242</t>
  </si>
  <si>
    <t>5,419</t>
  </si>
  <si>
    <t>3,282</t>
  </si>
  <si>
    <t>새솔동제1투</t>
  </si>
  <si>
    <t>2,594</t>
  </si>
  <si>
    <t>새솔동제2투</t>
  </si>
  <si>
    <t>3,753</t>
  </si>
  <si>
    <t>새솔동제3투</t>
  </si>
  <si>
    <t>3,240</t>
  </si>
  <si>
    <t>2,251</t>
  </si>
  <si>
    <t>새솔동제4투</t>
  </si>
  <si>
    <t>32,099</t>
  </si>
  <si>
    <t>24,928</t>
  </si>
  <si>
    <t>12,981</t>
  </si>
  <si>
    <t>10,909</t>
  </si>
  <si>
    <t>8,072</t>
  </si>
  <si>
    <t>8,071</t>
  </si>
  <si>
    <t>4,544</t>
  </si>
  <si>
    <t>동탄5동제1투</t>
  </si>
  <si>
    <t>동탄5동제2투</t>
  </si>
  <si>
    <t>2,133</t>
  </si>
  <si>
    <t>동탄5동제3투</t>
  </si>
  <si>
    <t>동탄5동제4투</t>
  </si>
  <si>
    <t>3,034</t>
  </si>
  <si>
    <t>동탄5동제5투</t>
  </si>
  <si>
    <t>2,934</t>
  </si>
  <si>
    <t>동탄5동제6투</t>
  </si>
  <si>
    <t>동탄5동제7투</t>
  </si>
  <si>
    <t>동탄5동제8투</t>
  </si>
  <si>
    <t>3,435</t>
  </si>
  <si>
    <t>동탄5동제9투</t>
  </si>
  <si>
    <t>26,072</t>
  </si>
  <si>
    <t>19,490</t>
  </si>
  <si>
    <t>9,650</t>
  </si>
  <si>
    <t>6,926</t>
  </si>
  <si>
    <t>3,907</t>
  </si>
  <si>
    <t>동탄6동제1투</t>
  </si>
  <si>
    <t>3,260</t>
  </si>
  <si>
    <t>동탄6동제2투</t>
  </si>
  <si>
    <t>동탄6동제3투</t>
  </si>
  <si>
    <t>동탄6동제4투</t>
  </si>
  <si>
    <t>동탄6동제5투</t>
  </si>
  <si>
    <t>3,903</t>
  </si>
  <si>
    <t>동탄6동제6투</t>
  </si>
  <si>
    <t>1,231</t>
  </si>
  <si>
    <t>54,776</t>
  </si>
  <si>
    <t>42,054</t>
  </si>
  <si>
    <t>22,408</t>
  </si>
  <si>
    <t>18,084</t>
  </si>
  <si>
    <t>11,786</t>
  </si>
  <si>
    <t>11,783</t>
  </si>
  <si>
    <t>6,747</t>
  </si>
  <si>
    <t>4,708</t>
  </si>
  <si>
    <t>동탄7동제1투</t>
  </si>
  <si>
    <t>동탄7동제2투</t>
  </si>
  <si>
    <t>2,506</t>
  </si>
  <si>
    <t>동탄7동제3투</t>
  </si>
  <si>
    <t>동탄7동제4투</t>
  </si>
  <si>
    <t>동탄7동제5투</t>
  </si>
  <si>
    <t>동탄7동제6투</t>
  </si>
  <si>
    <t>4,146</t>
  </si>
  <si>
    <t>동탄7동제7투</t>
  </si>
  <si>
    <t>3,664</t>
  </si>
  <si>
    <t>동탄7동제8투</t>
  </si>
  <si>
    <t>3,894</t>
  </si>
  <si>
    <t>동탄7동제9투</t>
  </si>
  <si>
    <t>3,848</t>
  </si>
  <si>
    <t>동탄7동제10투</t>
  </si>
  <si>
    <t>3,430</t>
  </si>
  <si>
    <t>동탄7동제11투</t>
  </si>
  <si>
    <t>3,133</t>
  </si>
  <si>
    <t>동탄7동제12투</t>
  </si>
  <si>
    <t>3,489</t>
  </si>
  <si>
    <t>2,610</t>
  </si>
  <si>
    <t>동탄7동제13투</t>
  </si>
  <si>
    <t>3,522</t>
  </si>
  <si>
    <t>2,119</t>
  </si>
  <si>
    <t>22,183</t>
  </si>
  <si>
    <t>17,650</t>
  </si>
  <si>
    <t>9,747</t>
  </si>
  <si>
    <t>7,166</t>
  </si>
  <si>
    <t>6,780</t>
  </si>
  <si>
    <t>6,778</t>
  </si>
  <si>
    <t>동탄8동제1투</t>
  </si>
  <si>
    <t>3,485</t>
  </si>
  <si>
    <t>동탄8동제2투</t>
  </si>
  <si>
    <t>동탄8동제3투</t>
  </si>
  <si>
    <t>동탄8동제4투</t>
  </si>
  <si>
    <t>동탄8동제5투</t>
  </si>
  <si>
    <t>동탄8동제6투</t>
  </si>
  <si>
    <t>424,723</t>
  </si>
  <si>
    <t>317,197</t>
  </si>
  <si>
    <t>178,462</t>
  </si>
  <si>
    <t>125,544</t>
  </si>
  <si>
    <t>7,082</t>
  </si>
  <si>
    <t>31,621</t>
  </si>
  <si>
    <t>31,616</t>
  </si>
  <si>
    <t>13,160</t>
  </si>
  <si>
    <t>35,084</t>
  </si>
  <si>
    <t>26,230</t>
  </si>
  <si>
    <t>13,820</t>
  </si>
  <si>
    <t>11,307</t>
  </si>
  <si>
    <t>7,301</t>
  </si>
  <si>
    <t>대야동제1투</t>
  </si>
  <si>
    <t>3,761</t>
  </si>
  <si>
    <t>대야동제2투</t>
  </si>
  <si>
    <t>대야동제3투</t>
  </si>
  <si>
    <t>대야동제4투</t>
  </si>
  <si>
    <t>3,640</t>
  </si>
  <si>
    <t>대야동제5투</t>
  </si>
  <si>
    <t>대야동제6투</t>
  </si>
  <si>
    <t>대야동제7투</t>
  </si>
  <si>
    <t>대야동제8투</t>
  </si>
  <si>
    <t>3,069</t>
  </si>
  <si>
    <t>대야동제9투</t>
  </si>
  <si>
    <t>대야동제10투</t>
  </si>
  <si>
    <t>3,725</t>
  </si>
  <si>
    <t>2,856</t>
  </si>
  <si>
    <t>29,385</t>
  </si>
  <si>
    <t>20,119</t>
  </si>
  <si>
    <t>10,924</t>
  </si>
  <si>
    <t>8,309</t>
  </si>
  <si>
    <t>신천동제1투</t>
  </si>
  <si>
    <t>신천동제2투</t>
  </si>
  <si>
    <t>4,232</t>
  </si>
  <si>
    <t>신천동제3투</t>
  </si>
  <si>
    <t>신천동제4투</t>
  </si>
  <si>
    <t>신천동제5투</t>
  </si>
  <si>
    <t>2,415</t>
  </si>
  <si>
    <t>신천동제6투</t>
  </si>
  <si>
    <t>신천동제7투</t>
  </si>
  <si>
    <t>신천동제8투</t>
  </si>
  <si>
    <t>3,416</t>
  </si>
  <si>
    <t>8,825</t>
  </si>
  <si>
    <t>6,770</t>
  </si>
  <si>
    <t>3,377</t>
  </si>
  <si>
    <t>3,361</t>
  </si>
  <si>
    <t>신현동제1투</t>
  </si>
  <si>
    <t>신현동제2투</t>
  </si>
  <si>
    <t>신현동제3투</t>
  </si>
  <si>
    <t>신현동제4투</t>
  </si>
  <si>
    <t>40,263</t>
  </si>
  <si>
    <t>31,078</t>
  </si>
  <si>
    <t>17,950</t>
  </si>
  <si>
    <t>11,836</t>
  </si>
  <si>
    <t>9,052</t>
  </si>
  <si>
    <t>9,051</t>
  </si>
  <si>
    <t>5,634</t>
  </si>
  <si>
    <t>은행동제1투</t>
  </si>
  <si>
    <t>은행동제2투</t>
  </si>
  <si>
    <t>은행동제3투</t>
  </si>
  <si>
    <t>은행동제4투</t>
  </si>
  <si>
    <t>은행동제5투</t>
  </si>
  <si>
    <t>은행동제6투</t>
  </si>
  <si>
    <t>1,799</t>
  </si>
  <si>
    <t>은행동제7투</t>
  </si>
  <si>
    <t>3,445</t>
  </si>
  <si>
    <t>은행동제8투</t>
  </si>
  <si>
    <t>3,340</t>
  </si>
  <si>
    <t>은행동제9투</t>
  </si>
  <si>
    <t>은행동제10투</t>
  </si>
  <si>
    <t>2,244</t>
  </si>
  <si>
    <t>은행동제11투</t>
  </si>
  <si>
    <t>10,308</t>
  </si>
  <si>
    <t>7,579</t>
  </si>
  <si>
    <t>4,193</t>
  </si>
  <si>
    <t>매화동제1투</t>
  </si>
  <si>
    <t>2,842</t>
  </si>
  <si>
    <t>매화동제2투</t>
  </si>
  <si>
    <t>매화동제3투</t>
  </si>
  <si>
    <t>30,260</t>
  </si>
  <si>
    <t>23,120</t>
  </si>
  <si>
    <t>9,289</t>
  </si>
  <si>
    <t>7,521</t>
  </si>
  <si>
    <t>4,582</t>
  </si>
  <si>
    <t>목감동제1투</t>
  </si>
  <si>
    <t>목감동제2투</t>
  </si>
  <si>
    <t>목감동제3투</t>
  </si>
  <si>
    <t>목감동제4투</t>
  </si>
  <si>
    <t>목감동제5투</t>
  </si>
  <si>
    <t>목감동제6투</t>
  </si>
  <si>
    <t>2,442</t>
  </si>
  <si>
    <t>목감동제7투</t>
  </si>
  <si>
    <t>3,196</t>
  </si>
  <si>
    <t>목감동제8투</t>
  </si>
  <si>
    <t>17,207</t>
  </si>
  <si>
    <t>11,620</t>
  </si>
  <si>
    <t>4,579</t>
  </si>
  <si>
    <t>군자동제1투</t>
  </si>
  <si>
    <t>군자동제2투</t>
  </si>
  <si>
    <t>2,317</t>
  </si>
  <si>
    <t>1,334</t>
  </si>
  <si>
    <t>군자동제3투</t>
  </si>
  <si>
    <t>2,815</t>
  </si>
  <si>
    <t>군자동제4투</t>
  </si>
  <si>
    <t>군자동제5투</t>
  </si>
  <si>
    <t>17,355</t>
  </si>
  <si>
    <t>9,845</t>
  </si>
  <si>
    <t>5,689</t>
  </si>
  <si>
    <t>3,711</t>
  </si>
  <si>
    <t>3,966</t>
  </si>
  <si>
    <t>1,384</t>
  </si>
  <si>
    <t>정왕본동제1투</t>
  </si>
  <si>
    <t>정왕본동제2투</t>
  </si>
  <si>
    <t>3,642</t>
  </si>
  <si>
    <t>1,232</t>
  </si>
  <si>
    <t>정왕본동제3투</t>
  </si>
  <si>
    <t>정왕본동제4투</t>
  </si>
  <si>
    <t>정왕본동제5투</t>
  </si>
  <si>
    <t>정왕본동제6투</t>
  </si>
  <si>
    <t>18,501</t>
  </si>
  <si>
    <t>11,426</t>
  </si>
  <si>
    <t>6,694</t>
  </si>
  <si>
    <t>4,242</t>
  </si>
  <si>
    <t>4,580</t>
  </si>
  <si>
    <t>정왕1동제1투</t>
  </si>
  <si>
    <t>정왕1동제2투</t>
  </si>
  <si>
    <t>정왕1동제3투</t>
  </si>
  <si>
    <t>2,048</t>
  </si>
  <si>
    <t>정왕1동제4투</t>
  </si>
  <si>
    <t>정왕1동제5투</t>
  </si>
  <si>
    <t>정왕1동제6투</t>
  </si>
  <si>
    <t>3,423</t>
  </si>
  <si>
    <t>24,577</t>
  </si>
  <si>
    <t>16,674</t>
  </si>
  <si>
    <t>9,858</t>
  </si>
  <si>
    <t>6,109</t>
  </si>
  <si>
    <t>5,638</t>
  </si>
  <si>
    <t>3,600</t>
  </si>
  <si>
    <t>정왕2동제1투</t>
  </si>
  <si>
    <t>정왕2동제2투</t>
  </si>
  <si>
    <t>3,831</t>
  </si>
  <si>
    <t>정왕2동제3투</t>
  </si>
  <si>
    <t>정왕2동제4투</t>
  </si>
  <si>
    <t>정왕2동제5투</t>
  </si>
  <si>
    <t>정왕2동제6투</t>
  </si>
  <si>
    <t>4,123</t>
  </si>
  <si>
    <t>19,660</t>
  </si>
  <si>
    <t>13,675</t>
  </si>
  <si>
    <t>8,113</t>
  </si>
  <si>
    <t>5,027</t>
  </si>
  <si>
    <t>5,866</t>
  </si>
  <si>
    <t>3,672</t>
  </si>
  <si>
    <t>정왕3동제1투</t>
  </si>
  <si>
    <t>정왕3동제2투</t>
  </si>
  <si>
    <t>2,685</t>
  </si>
  <si>
    <t>정왕3동제3투</t>
  </si>
  <si>
    <t>3,480</t>
  </si>
  <si>
    <t>1,935</t>
  </si>
  <si>
    <t>정왕3동제4투</t>
  </si>
  <si>
    <t>정왕3동제5투</t>
  </si>
  <si>
    <t>1,431</t>
  </si>
  <si>
    <t>16,116</t>
  </si>
  <si>
    <t>12,288</t>
  </si>
  <si>
    <t>7,223</t>
  </si>
  <si>
    <t>4,572</t>
  </si>
  <si>
    <t>4,935</t>
  </si>
  <si>
    <t>정왕4동제1투</t>
  </si>
  <si>
    <t>정왕4동제2투</t>
  </si>
  <si>
    <t>정왕4동제3투</t>
  </si>
  <si>
    <t>2,388</t>
  </si>
  <si>
    <t>정왕4동제4투</t>
  </si>
  <si>
    <t>정왕4동제5투</t>
  </si>
  <si>
    <t>과림동투표소</t>
  </si>
  <si>
    <t>18,361</t>
  </si>
  <si>
    <t>13,994</t>
  </si>
  <si>
    <t>8,075</t>
  </si>
  <si>
    <t>5,345</t>
  </si>
  <si>
    <t>4,205</t>
  </si>
  <si>
    <t>4,207</t>
  </si>
  <si>
    <t>2,721</t>
  </si>
  <si>
    <t>연성동제1투</t>
  </si>
  <si>
    <t>연성동제2투</t>
  </si>
  <si>
    <t>2,290</t>
  </si>
  <si>
    <t>1,164</t>
  </si>
  <si>
    <t>연성동제3투</t>
  </si>
  <si>
    <t>3,335</t>
  </si>
  <si>
    <t>연성동제4투</t>
  </si>
  <si>
    <t>2,308</t>
  </si>
  <si>
    <t>연성동제5투</t>
  </si>
  <si>
    <t>연성동제6투</t>
  </si>
  <si>
    <t>18,442</t>
  </si>
  <si>
    <t>14,134</t>
  </si>
  <si>
    <t>7,697</t>
  </si>
  <si>
    <t>5,911</t>
  </si>
  <si>
    <t>5,548</t>
  </si>
  <si>
    <t>1,609</t>
  </si>
  <si>
    <t>2,342</t>
  </si>
  <si>
    <t>13,087</t>
  </si>
  <si>
    <t>9,318</t>
  </si>
  <si>
    <t>5,152</t>
  </si>
  <si>
    <t>3,825</t>
  </si>
  <si>
    <t>4,017</t>
  </si>
  <si>
    <t>월곶동제1투</t>
  </si>
  <si>
    <t>229</t>
  </si>
  <si>
    <t>월곶동제2투</t>
  </si>
  <si>
    <t>월곶동제3투</t>
  </si>
  <si>
    <t>월곶동제4투</t>
  </si>
  <si>
    <t>23,013</t>
  </si>
  <si>
    <t>17,320</t>
  </si>
  <si>
    <t>9,906</t>
  </si>
  <si>
    <t>6,763</t>
  </si>
  <si>
    <t>3,828</t>
  </si>
  <si>
    <t>장곡동제1투</t>
  </si>
  <si>
    <t>장곡동제2투</t>
  </si>
  <si>
    <t>장곡동제3투</t>
  </si>
  <si>
    <t>장곡동제4투</t>
  </si>
  <si>
    <t>장곡동제5투</t>
  </si>
  <si>
    <t>장곡동제6투</t>
  </si>
  <si>
    <t>24,075</t>
  </si>
  <si>
    <t>18,851</t>
  </si>
  <si>
    <t>11,396</t>
  </si>
  <si>
    <t>6,789</t>
  </si>
  <si>
    <t>6,451</t>
  </si>
  <si>
    <t>4,160</t>
  </si>
  <si>
    <t>배곧1동제1투</t>
  </si>
  <si>
    <t>3,906</t>
  </si>
  <si>
    <t>2,742</t>
  </si>
  <si>
    <t>배곧1동제2투</t>
  </si>
  <si>
    <t>배곧1동제3투</t>
  </si>
  <si>
    <t>배곧1동제4투</t>
  </si>
  <si>
    <t>배곧1동제5투</t>
  </si>
  <si>
    <t>배곧1동제6투</t>
  </si>
  <si>
    <t>배곧1동제7투</t>
  </si>
  <si>
    <t>3,119</t>
  </si>
  <si>
    <t>24,510</t>
  </si>
  <si>
    <t>18,279</t>
  </si>
  <si>
    <t>10,452</t>
  </si>
  <si>
    <t>7,156</t>
  </si>
  <si>
    <t>3,354</t>
  </si>
  <si>
    <t>배곧2동제1투</t>
  </si>
  <si>
    <t>배곧2동제2투</t>
  </si>
  <si>
    <t>4,033</t>
  </si>
  <si>
    <t>배곧2동제3투</t>
  </si>
  <si>
    <t>배곧2동제4투</t>
  </si>
  <si>
    <t>배곧2동제5투</t>
  </si>
  <si>
    <t>배곧2동제6투</t>
  </si>
  <si>
    <t>배곧2동제7투</t>
  </si>
  <si>
    <t>배곧2동제8투</t>
  </si>
  <si>
    <t>229,884</t>
  </si>
  <si>
    <t>183,089</t>
  </si>
  <si>
    <t>94,891</t>
  </si>
  <si>
    <t>80,277</t>
  </si>
  <si>
    <t>4,593</t>
  </si>
  <si>
    <t>18,292</t>
  </si>
  <si>
    <t>18,288</t>
  </si>
  <si>
    <t>9,731</t>
  </si>
  <si>
    <t>25,643</t>
  </si>
  <si>
    <t>18,383</t>
  </si>
  <si>
    <t>9,263</t>
  </si>
  <si>
    <t>8,306</t>
  </si>
  <si>
    <t>5,111</t>
  </si>
  <si>
    <t>군포1동제1투</t>
  </si>
  <si>
    <t>2,818</t>
  </si>
  <si>
    <t>군포1동제2투</t>
  </si>
  <si>
    <t>군포1동제3투</t>
  </si>
  <si>
    <t>군포1동제4투</t>
  </si>
  <si>
    <t>2,821</t>
  </si>
  <si>
    <t>군포1동제5투</t>
  </si>
  <si>
    <t>군포1동제6투</t>
  </si>
  <si>
    <t>군포1동제7투</t>
  </si>
  <si>
    <t>군포1동제8투</t>
  </si>
  <si>
    <t>군포1동제9투</t>
  </si>
  <si>
    <t>2,014</t>
  </si>
  <si>
    <t>34,189</t>
  </si>
  <si>
    <t>27,138</t>
  </si>
  <si>
    <t>14,440</t>
  </si>
  <si>
    <t>11,559</t>
  </si>
  <si>
    <t>9,157</t>
  </si>
  <si>
    <t>5,396</t>
  </si>
  <si>
    <t>3,486</t>
  </si>
  <si>
    <t>군포2동제1투</t>
  </si>
  <si>
    <t>군포2동제2투</t>
  </si>
  <si>
    <t>군포2동제3투</t>
  </si>
  <si>
    <t>군포2동제4투</t>
  </si>
  <si>
    <t>군포2동제5투</t>
  </si>
  <si>
    <t>군포2동제6투</t>
  </si>
  <si>
    <t>군포2동제7투</t>
  </si>
  <si>
    <t>3,473</t>
  </si>
  <si>
    <t>군포2동제8투</t>
  </si>
  <si>
    <t>3,167</t>
  </si>
  <si>
    <t>군포2동제9투</t>
  </si>
  <si>
    <t>1,613</t>
  </si>
  <si>
    <t>군포2동제10투</t>
  </si>
  <si>
    <t>13,061</t>
  </si>
  <si>
    <t>9,499</t>
  </si>
  <si>
    <t>4,683</t>
  </si>
  <si>
    <t>3,648</t>
  </si>
  <si>
    <t>3,647</t>
  </si>
  <si>
    <t>산본1동제1투</t>
  </si>
  <si>
    <t>산본1동제2투</t>
  </si>
  <si>
    <t>산본1동제3투</t>
  </si>
  <si>
    <t>산본1동제4투</t>
  </si>
  <si>
    <t>1,263</t>
  </si>
  <si>
    <t>산본1동제5투</t>
  </si>
  <si>
    <t>19,871</t>
  </si>
  <si>
    <t>16,110</t>
  </si>
  <si>
    <t>7,675</t>
  </si>
  <si>
    <t>7,820</t>
  </si>
  <si>
    <t>산본2동제1투</t>
  </si>
  <si>
    <t>2,162</t>
  </si>
  <si>
    <t>산본2동제2투</t>
  </si>
  <si>
    <t>산본2동제3투</t>
  </si>
  <si>
    <t>산본2동제4투</t>
  </si>
  <si>
    <t>산본2동제5투</t>
  </si>
  <si>
    <t>산본2동제6투</t>
  </si>
  <si>
    <t>산본2동제7투</t>
  </si>
  <si>
    <t>15,067</t>
  </si>
  <si>
    <t>10,863</t>
  </si>
  <si>
    <t>5,696</t>
  </si>
  <si>
    <t>4,694</t>
  </si>
  <si>
    <t>4,346</t>
  </si>
  <si>
    <t>1,704</t>
  </si>
  <si>
    <t>금정동제1투</t>
  </si>
  <si>
    <t>금정동제2투</t>
  </si>
  <si>
    <t>금정동제3투</t>
  </si>
  <si>
    <t>금정동제4투</t>
  </si>
  <si>
    <t>16,633</t>
  </si>
  <si>
    <t>12,987</t>
  </si>
  <si>
    <t>6,799</t>
  </si>
  <si>
    <t>5,603</t>
  </si>
  <si>
    <t>5,551</t>
  </si>
  <si>
    <t>5,550</t>
  </si>
  <si>
    <t>재궁동제1투</t>
  </si>
  <si>
    <t>재궁동제2투</t>
  </si>
  <si>
    <t>재궁동제3투</t>
  </si>
  <si>
    <t>재궁동제4투</t>
  </si>
  <si>
    <t>재궁동제5투</t>
  </si>
  <si>
    <t>16,335</t>
  </si>
  <si>
    <t>13,121</t>
  </si>
  <si>
    <t>6,923</t>
  </si>
  <si>
    <t>5,654</t>
  </si>
  <si>
    <t>4,412</t>
  </si>
  <si>
    <t>1,749</t>
  </si>
  <si>
    <t>오금동제1투</t>
  </si>
  <si>
    <t>오금동제2투</t>
  </si>
  <si>
    <t>오금동제3투</t>
  </si>
  <si>
    <t>오금동제4투</t>
  </si>
  <si>
    <t>오금동제5투</t>
  </si>
  <si>
    <t>12,862</t>
  </si>
  <si>
    <t>10,216</t>
  </si>
  <si>
    <t>5,166</t>
  </si>
  <si>
    <t>4,624</t>
  </si>
  <si>
    <t>3,730</t>
  </si>
  <si>
    <t>수리동제1투</t>
  </si>
  <si>
    <t>수리동제2투</t>
  </si>
  <si>
    <t>수리동제3투</t>
  </si>
  <si>
    <t>수리동제4투</t>
  </si>
  <si>
    <t>수리동제5투</t>
  </si>
  <si>
    <t>14,861</t>
  </si>
  <si>
    <t>12,230</t>
  </si>
  <si>
    <t>6,359</t>
  </si>
  <si>
    <t>5,206</t>
  </si>
  <si>
    <t>궁내동제1투</t>
  </si>
  <si>
    <t>궁내동제2투</t>
  </si>
  <si>
    <t>궁내동제3투</t>
  </si>
  <si>
    <t>궁내동제4투</t>
  </si>
  <si>
    <t>궁내동제5투</t>
  </si>
  <si>
    <t>18,629</t>
  </si>
  <si>
    <t>14,607</t>
  </si>
  <si>
    <t>7,287</t>
  </si>
  <si>
    <t>6,721</t>
  </si>
  <si>
    <t>5,014</t>
  </si>
  <si>
    <t>2,892</t>
  </si>
  <si>
    <t>광정동제1투</t>
  </si>
  <si>
    <t>3,169</t>
  </si>
  <si>
    <t>광정동제2투</t>
  </si>
  <si>
    <t>광정동제3투</t>
  </si>
  <si>
    <t>2,936</t>
  </si>
  <si>
    <t>광정동제4투</t>
  </si>
  <si>
    <t>광정동제5투</t>
  </si>
  <si>
    <t>광정동제6투</t>
  </si>
  <si>
    <t>2,697</t>
  </si>
  <si>
    <t>7,943</t>
  </si>
  <si>
    <t>6,463</t>
  </si>
  <si>
    <t>3,544</t>
  </si>
  <si>
    <t>14,815</t>
  </si>
  <si>
    <t>11,832</t>
  </si>
  <si>
    <t>6,591</t>
  </si>
  <si>
    <t>4,740</t>
  </si>
  <si>
    <t>3,954</t>
  </si>
  <si>
    <t>송부동제1투</t>
  </si>
  <si>
    <t>송부동제2투</t>
  </si>
  <si>
    <t>송부동제3투</t>
  </si>
  <si>
    <t>송부동제4투</t>
  </si>
  <si>
    <t>1,551</t>
  </si>
  <si>
    <t>송부동제5투</t>
  </si>
  <si>
    <t>441</t>
  </si>
  <si>
    <t>265,087</t>
  </si>
  <si>
    <t>208,858</t>
  </si>
  <si>
    <t>101,106</t>
  </si>
  <si>
    <t>100,088</t>
  </si>
  <si>
    <t>29,968</t>
  </si>
  <si>
    <t>29,962</t>
  </si>
  <si>
    <t>15,096</t>
  </si>
  <si>
    <t>13,718</t>
  </si>
  <si>
    <t>1,092</t>
  </si>
  <si>
    <t>4,366</t>
  </si>
  <si>
    <t>천현동제1투</t>
  </si>
  <si>
    <t>천현동제2투</t>
  </si>
  <si>
    <t>천현동제3투</t>
  </si>
  <si>
    <t>7,606</t>
  </si>
  <si>
    <t>5,842</t>
  </si>
  <si>
    <t>3,812</t>
  </si>
  <si>
    <t>3,810</t>
  </si>
  <si>
    <t>34,707</t>
  </si>
  <si>
    <t>26,393</t>
  </si>
  <si>
    <t>13,681</t>
  </si>
  <si>
    <t>8,466</t>
  </si>
  <si>
    <t>8,465</t>
  </si>
  <si>
    <t>3,951</t>
  </si>
  <si>
    <t>신장2동제3투</t>
  </si>
  <si>
    <t>1,148</t>
  </si>
  <si>
    <t>신장2동제4투</t>
  </si>
  <si>
    <t>신장2동제5투</t>
  </si>
  <si>
    <t>신장2동제6투</t>
  </si>
  <si>
    <t>신장2동제7투</t>
  </si>
  <si>
    <t>신장2동제8투</t>
  </si>
  <si>
    <t>2,971</t>
  </si>
  <si>
    <t>신장2동제9투</t>
  </si>
  <si>
    <t>신장2동제10투</t>
  </si>
  <si>
    <t>신장2동제11투</t>
  </si>
  <si>
    <t>3,866</t>
  </si>
  <si>
    <t>2,678</t>
  </si>
  <si>
    <t>12,444</t>
  </si>
  <si>
    <t>9,351</t>
  </si>
  <si>
    <t>4,510</t>
  </si>
  <si>
    <t>4,506</t>
  </si>
  <si>
    <t>4,348</t>
  </si>
  <si>
    <t>덕풍1동제1투</t>
  </si>
  <si>
    <t>덕풍1동제2투</t>
  </si>
  <si>
    <t>덕풍1동제3투</t>
  </si>
  <si>
    <t>덕풍1동제4투</t>
  </si>
  <si>
    <t>15,599</t>
  </si>
  <si>
    <t>11,340</t>
  </si>
  <si>
    <t>5,415</t>
  </si>
  <si>
    <t>5,512</t>
  </si>
  <si>
    <t>5,115</t>
  </si>
  <si>
    <t>2,669</t>
  </si>
  <si>
    <t>덕풍2동제1투</t>
  </si>
  <si>
    <t>덕풍2동제2투</t>
  </si>
  <si>
    <t>덕풍2동제3투</t>
  </si>
  <si>
    <t>덕풍2동제4투</t>
  </si>
  <si>
    <t>406</t>
  </si>
  <si>
    <t>덕풍2동제5투</t>
  </si>
  <si>
    <t>덕풍2동제6투</t>
  </si>
  <si>
    <t>19,525</t>
  </si>
  <si>
    <t>14,730</t>
  </si>
  <si>
    <t>7,188</t>
  </si>
  <si>
    <t>5,730</t>
  </si>
  <si>
    <t>덕풍3동제1투</t>
  </si>
  <si>
    <t>덕풍3동제2투</t>
  </si>
  <si>
    <t>3,146</t>
  </si>
  <si>
    <t>2,105</t>
  </si>
  <si>
    <t>덕풍3동제3투</t>
  </si>
  <si>
    <t>덕풍3동제4투</t>
  </si>
  <si>
    <t>덕풍3동제5투</t>
  </si>
  <si>
    <t>18,834</t>
  </si>
  <si>
    <t>14,587</t>
  </si>
  <si>
    <t>6,705</t>
  </si>
  <si>
    <t>4,811</t>
  </si>
  <si>
    <t>2,910</t>
  </si>
  <si>
    <t>2,170</t>
  </si>
  <si>
    <t>2,649</t>
  </si>
  <si>
    <t>감북동투표소</t>
  </si>
  <si>
    <t>춘궁동투표소</t>
  </si>
  <si>
    <t>초이동투표소</t>
  </si>
  <si>
    <t>38,018</t>
  </si>
  <si>
    <t>27,534</t>
  </si>
  <si>
    <t>13,975</t>
  </si>
  <si>
    <t>8,986</t>
  </si>
  <si>
    <t>5,080</t>
  </si>
  <si>
    <t>190</t>
  </si>
  <si>
    <t>미사1동제1투</t>
  </si>
  <si>
    <t>1,897</t>
  </si>
  <si>
    <t>미사1동제2투</t>
  </si>
  <si>
    <t>미사1동제3투</t>
  </si>
  <si>
    <t>미사1동제4투</t>
  </si>
  <si>
    <t>미사1동제5투</t>
  </si>
  <si>
    <t>3,084</t>
  </si>
  <si>
    <t>2,222</t>
  </si>
  <si>
    <t>미사1동제6투</t>
  </si>
  <si>
    <t>3,465</t>
  </si>
  <si>
    <t>미사1동제7투</t>
  </si>
  <si>
    <t>미사1동제8투</t>
  </si>
  <si>
    <t>미사1동제9투</t>
  </si>
  <si>
    <t>33,056</t>
  </si>
  <si>
    <t>25,920</t>
  </si>
  <si>
    <t>13,427</t>
  </si>
  <si>
    <t>11,604</t>
  </si>
  <si>
    <t>9,070</t>
  </si>
  <si>
    <t>5,201</t>
  </si>
  <si>
    <t>미사2동제1투</t>
  </si>
  <si>
    <t>미사2동제2투</t>
  </si>
  <si>
    <t>미사2동제3투</t>
  </si>
  <si>
    <t>4,569</t>
  </si>
  <si>
    <t>3,011</t>
  </si>
  <si>
    <t>미사2동제4투</t>
  </si>
  <si>
    <t>미사2동제5투</t>
  </si>
  <si>
    <t>미사2동제6투</t>
  </si>
  <si>
    <t>4,127</t>
  </si>
  <si>
    <t>미사2동제7투</t>
  </si>
  <si>
    <t>미사2동제8투</t>
  </si>
  <si>
    <t>17,810</t>
  </si>
  <si>
    <t>14,331</t>
  </si>
  <si>
    <t>5,899</t>
  </si>
  <si>
    <t>7,974</t>
  </si>
  <si>
    <t>325</t>
  </si>
  <si>
    <t>2,741</t>
  </si>
  <si>
    <t>3,357</t>
  </si>
  <si>
    <t>2,775</t>
  </si>
  <si>
    <t>20,315</t>
  </si>
  <si>
    <t>16,033</t>
  </si>
  <si>
    <t>8,383</t>
  </si>
  <si>
    <t>7,023</t>
  </si>
  <si>
    <t>6,513</t>
  </si>
  <si>
    <t>감일동제1투</t>
  </si>
  <si>
    <t>감일동제2투</t>
  </si>
  <si>
    <t>감일동제3투</t>
  </si>
  <si>
    <t>감일동제4투</t>
  </si>
  <si>
    <t>감일동제5투</t>
  </si>
  <si>
    <t>401,260</t>
  </si>
  <si>
    <t>297,278</t>
  </si>
  <si>
    <t>157,155</t>
  </si>
  <si>
    <t>126,763</t>
  </si>
  <si>
    <t>7,176</t>
  </si>
  <si>
    <t>30,562</t>
  </si>
  <si>
    <t>30,553</t>
  </si>
  <si>
    <t>16,217</t>
  </si>
  <si>
    <t>12,826</t>
  </si>
  <si>
    <t>36,465</t>
  </si>
  <si>
    <t>24,748</t>
  </si>
  <si>
    <t>12,566</t>
  </si>
  <si>
    <t>11,038</t>
  </si>
  <si>
    <t>8,448</t>
  </si>
  <si>
    <t>3,384</t>
  </si>
  <si>
    <t>문산읍제1투</t>
  </si>
  <si>
    <t>문산읍제2투</t>
  </si>
  <si>
    <t>4,102</t>
  </si>
  <si>
    <t>문산읍제3투</t>
  </si>
  <si>
    <t>문산읍제4투</t>
  </si>
  <si>
    <t>문산읍제5투</t>
  </si>
  <si>
    <t>문산읍제6투</t>
  </si>
  <si>
    <t>문산읍제7투</t>
  </si>
  <si>
    <t>문산읍제8투</t>
  </si>
  <si>
    <t>문산읍제9투</t>
  </si>
  <si>
    <t>문산읍제10투</t>
  </si>
  <si>
    <t>문산읍제11투</t>
  </si>
  <si>
    <t>3,055</t>
  </si>
  <si>
    <t>문산읍제12투</t>
  </si>
  <si>
    <t>23,799</t>
  </si>
  <si>
    <t>16,927</t>
  </si>
  <si>
    <t>8,414</t>
  </si>
  <si>
    <t>5,378</t>
  </si>
  <si>
    <t>조리읍제1투</t>
  </si>
  <si>
    <t>3,307</t>
  </si>
  <si>
    <t>조리읍제2투</t>
  </si>
  <si>
    <t>2,597</t>
  </si>
  <si>
    <t>조리읍제3투</t>
  </si>
  <si>
    <t>조리읍제4투</t>
  </si>
  <si>
    <t>조리읍제5투</t>
  </si>
  <si>
    <t>조리읍제6투</t>
  </si>
  <si>
    <t>조리읍제7투</t>
  </si>
  <si>
    <t>조리읍제8투</t>
  </si>
  <si>
    <t>조리읍제9투</t>
  </si>
  <si>
    <t>9,134</t>
  </si>
  <si>
    <t>3,328</t>
  </si>
  <si>
    <t>법원읍제1투</t>
  </si>
  <si>
    <t>1,410</t>
  </si>
  <si>
    <t>법원읍제2투</t>
  </si>
  <si>
    <t>법원읍제3투</t>
  </si>
  <si>
    <t>법원읍제4투</t>
  </si>
  <si>
    <t>법원읍제5투</t>
  </si>
  <si>
    <t>법원읍제6투</t>
  </si>
  <si>
    <t>11,569</t>
  </si>
  <si>
    <t>7,807</t>
  </si>
  <si>
    <t>3,899</t>
  </si>
  <si>
    <t>1,527</t>
  </si>
  <si>
    <t>파주읍제1투</t>
  </si>
  <si>
    <t>파주읍제2투</t>
  </si>
  <si>
    <t>파주읍제3투</t>
  </si>
  <si>
    <t>파주읍제4투</t>
  </si>
  <si>
    <t>파주읍제5투</t>
  </si>
  <si>
    <t>261</t>
  </si>
  <si>
    <t>파주읍제6투</t>
  </si>
  <si>
    <t>1,695</t>
  </si>
  <si>
    <t>9,892</t>
  </si>
  <si>
    <t>6,996</t>
  </si>
  <si>
    <t>3,735</t>
  </si>
  <si>
    <t>3,291</t>
  </si>
  <si>
    <t>1,587</t>
  </si>
  <si>
    <t>광탄면제1투</t>
  </si>
  <si>
    <t>2,116</t>
  </si>
  <si>
    <t>광탄면제2투</t>
  </si>
  <si>
    <t>광탄면제3투</t>
  </si>
  <si>
    <t>광탄면제4투</t>
  </si>
  <si>
    <t>197</t>
  </si>
  <si>
    <t>광탄면제5투</t>
  </si>
  <si>
    <t>11,461</t>
  </si>
  <si>
    <t>8,250</t>
  </si>
  <si>
    <t>4,126</t>
  </si>
  <si>
    <t>3,313</t>
  </si>
  <si>
    <t>탄현면제1투</t>
  </si>
  <si>
    <t>194</t>
  </si>
  <si>
    <t>탄현면제2투</t>
  </si>
  <si>
    <t>241</t>
  </si>
  <si>
    <t>탄현면제3투</t>
  </si>
  <si>
    <t>탄현면제4투</t>
  </si>
  <si>
    <t>탄현면제5투</t>
  </si>
  <si>
    <t>8,968</t>
  </si>
  <si>
    <t>6,135</t>
  </si>
  <si>
    <t>2,782</t>
  </si>
  <si>
    <t>3,043</t>
  </si>
  <si>
    <t>2,985</t>
  </si>
  <si>
    <t>월롱면제1투</t>
  </si>
  <si>
    <t>월롱면제2투</t>
  </si>
  <si>
    <t>월롱면제3투</t>
  </si>
  <si>
    <t>1,352</t>
  </si>
  <si>
    <t>월롱면제4투</t>
  </si>
  <si>
    <t>월롱면제5투</t>
  </si>
  <si>
    <t>5,950</t>
  </si>
  <si>
    <t>4,291</t>
  </si>
  <si>
    <t>적성면제1투</t>
  </si>
  <si>
    <t>적성면제2투</t>
  </si>
  <si>
    <t>적성면제3투</t>
  </si>
  <si>
    <t>적성면제4투</t>
  </si>
  <si>
    <t>적성면제5투</t>
  </si>
  <si>
    <t>3,763</t>
  </si>
  <si>
    <t>파평면제1투</t>
  </si>
  <si>
    <t>파평면제2투</t>
  </si>
  <si>
    <t>파평면제3투</t>
  </si>
  <si>
    <t>파평면제4투</t>
  </si>
  <si>
    <t>187</t>
  </si>
  <si>
    <t>파평면제5투</t>
  </si>
  <si>
    <t>171</t>
  </si>
  <si>
    <t>파평면제6투</t>
  </si>
  <si>
    <t>36,293</t>
  </si>
  <si>
    <t>26,370</t>
  </si>
  <si>
    <t>14,544</t>
  </si>
  <si>
    <t>10,767</t>
  </si>
  <si>
    <t>5,653</t>
  </si>
  <si>
    <t>3,432</t>
  </si>
  <si>
    <t>교하동제1투</t>
  </si>
  <si>
    <t>교하동제2투</t>
  </si>
  <si>
    <t>교하동제3투</t>
  </si>
  <si>
    <t>3,004</t>
  </si>
  <si>
    <t>교하동제4투</t>
  </si>
  <si>
    <t>교하동제5투</t>
  </si>
  <si>
    <t>교하동제6투</t>
  </si>
  <si>
    <t>교하동제7투</t>
  </si>
  <si>
    <t>교하동제8투</t>
  </si>
  <si>
    <t>교하동제9투</t>
  </si>
  <si>
    <t>교하동제10투</t>
  </si>
  <si>
    <t>2,852</t>
  </si>
  <si>
    <t>교하동제11투</t>
  </si>
  <si>
    <t>2,884</t>
  </si>
  <si>
    <t>교하동제12투</t>
  </si>
  <si>
    <t>3,239</t>
  </si>
  <si>
    <t>교하동제13투</t>
  </si>
  <si>
    <t>42,425</t>
  </si>
  <si>
    <t>32,689</t>
  </si>
  <si>
    <t>18,600</t>
  </si>
  <si>
    <t>12,761</t>
  </si>
  <si>
    <t>13,606</t>
  </si>
  <si>
    <t>4,878</t>
  </si>
  <si>
    <t>운정1동제1투</t>
  </si>
  <si>
    <t>4,048</t>
  </si>
  <si>
    <t>운정1동제2투</t>
  </si>
  <si>
    <t>운정1동제3투</t>
  </si>
  <si>
    <t>운정1동제4투</t>
  </si>
  <si>
    <t>운정1동제5투</t>
  </si>
  <si>
    <t>운정1동제6투</t>
  </si>
  <si>
    <t>운정1동제7투</t>
  </si>
  <si>
    <t>운정1동제8투</t>
  </si>
  <si>
    <t>운정1동제9투</t>
  </si>
  <si>
    <t>운정1동제10투</t>
  </si>
  <si>
    <t>3,001</t>
  </si>
  <si>
    <t>40,922</t>
  </si>
  <si>
    <t>30,757</t>
  </si>
  <si>
    <t>17,748</t>
  </si>
  <si>
    <t>11,746</t>
  </si>
  <si>
    <t>6,693</t>
  </si>
  <si>
    <t>4,290</t>
  </si>
  <si>
    <t>운정2동제1투</t>
  </si>
  <si>
    <t>운정2동제2투</t>
  </si>
  <si>
    <t>운정2동제3투</t>
  </si>
  <si>
    <t>운정2동제4투</t>
  </si>
  <si>
    <t>운정2동제5투</t>
  </si>
  <si>
    <t>운정2동제6투</t>
  </si>
  <si>
    <t>2,355</t>
  </si>
  <si>
    <t>운정2동제7투</t>
  </si>
  <si>
    <t>운정2동제8투</t>
  </si>
  <si>
    <t>운정2동제9투</t>
  </si>
  <si>
    <t>운정2동제10투</t>
  </si>
  <si>
    <t>운정2동제11투</t>
  </si>
  <si>
    <t>운정2동제12투</t>
  </si>
  <si>
    <t>운정2동제13투</t>
  </si>
  <si>
    <t>1,245</t>
  </si>
  <si>
    <t>운정2동제14투</t>
  </si>
  <si>
    <t>3,390</t>
  </si>
  <si>
    <t>59,473</t>
  </si>
  <si>
    <t>42,241</t>
  </si>
  <si>
    <t>23,701</t>
  </si>
  <si>
    <t>16,884</t>
  </si>
  <si>
    <t>10,671</t>
  </si>
  <si>
    <t>운정3동제1투</t>
  </si>
  <si>
    <t>운정3동제2투</t>
  </si>
  <si>
    <t>3,591</t>
  </si>
  <si>
    <t>운정3동제3투</t>
  </si>
  <si>
    <t>5,529</t>
  </si>
  <si>
    <t>3,247</t>
  </si>
  <si>
    <t>1,856</t>
  </si>
  <si>
    <t>운정3동제4투</t>
  </si>
  <si>
    <t>4,110</t>
  </si>
  <si>
    <t>운정3동제5투</t>
  </si>
  <si>
    <t>운정3동제6투</t>
  </si>
  <si>
    <t>3,563</t>
  </si>
  <si>
    <t>운정3동제7투</t>
  </si>
  <si>
    <t>운정3동제8투</t>
  </si>
  <si>
    <t>운정3동제9투</t>
  </si>
  <si>
    <t>운정3동제10투</t>
  </si>
  <si>
    <t>운정3동제11투</t>
  </si>
  <si>
    <t>운정3동제12투</t>
  </si>
  <si>
    <t>4,598</t>
  </si>
  <si>
    <t>운정3동제13투</t>
  </si>
  <si>
    <t>3,439</t>
  </si>
  <si>
    <t>운정3동제14투</t>
  </si>
  <si>
    <t>운정3동제15투</t>
  </si>
  <si>
    <t>5,029</t>
  </si>
  <si>
    <t>3,533</t>
  </si>
  <si>
    <t>18,839</t>
  </si>
  <si>
    <t>12,084</t>
  </si>
  <si>
    <t>5,897</t>
  </si>
  <si>
    <t>5,602</t>
  </si>
  <si>
    <t>4,902</t>
  </si>
  <si>
    <t>금촌1동제1투</t>
  </si>
  <si>
    <t>금촌1동제2투</t>
  </si>
  <si>
    <t>1,808</t>
  </si>
  <si>
    <t>금촌1동제3투</t>
  </si>
  <si>
    <t>323</t>
  </si>
  <si>
    <t>금촌1동제4투</t>
  </si>
  <si>
    <t>금촌1동제5투</t>
  </si>
  <si>
    <t>2,928</t>
  </si>
  <si>
    <t>금촌1동제6투</t>
  </si>
  <si>
    <t>26,231</t>
  </si>
  <si>
    <t>19,858</t>
  </si>
  <si>
    <t>11,052</t>
  </si>
  <si>
    <t>7,891</t>
  </si>
  <si>
    <t>4,812</t>
  </si>
  <si>
    <t>금촌2동제1투</t>
  </si>
  <si>
    <t>금촌2동제2투</t>
  </si>
  <si>
    <t>금촌2동제3투</t>
  </si>
  <si>
    <t>금촌2동제4투</t>
  </si>
  <si>
    <t>금촌2동제5투</t>
  </si>
  <si>
    <t>금촌2동제6투</t>
  </si>
  <si>
    <t>금촌2동제7투</t>
  </si>
  <si>
    <t>2,853</t>
  </si>
  <si>
    <t>금촌2동제8투</t>
  </si>
  <si>
    <t>21,466</t>
  </si>
  <si>
    <t>15,065</t>
  </si>
  <si>
    <t>8,018</t>
  </si>
  <si>
    <t>6,322</t>
  </si>
  <si>
    <t>6,032</t>
  </si>
  <si>
    <t>2,416</t>
  </si>
  <si>
    <t>금촌3동제1투</t>
  </si>
  <si>
    <t>금촌3동제2투</t>
  </si>
  <si>
    <t>금촌3동제3투</t>
  </si>
  <si>
    <t>금촌3동제4투</t>
  </si>
  <si>
    <t>금촌3동제5투</t>
  </si>
  <si>
    <t>금촌3동제6투</t>
  </si>
  <si>
    <t>장단면제1투</t>
  </si>
  <si>
    <t>장단면제2투</t>
  </si>
  <si>
    <t>98,077</t>
  </si>
  <si>
    <t>72,566</t>
  </si>
  <si>
    <t>30,695</t>
  </si>
  <si>
    <t>38,731</t>
  </si>
  <si>
    <t>3,546</t>
  </si>
  <si>
    <t>4,112</t>
  </si>
  <si>
    <t>점동면제1투</t>
  </si>
  <si>
    <t>점동면제2투</t>
  </si>
  <si>
    <t>점동면제3투</t>
  </si>
  <si>
    <t>12,068</t>
  </si>
  <si>
    <t>8,275</t>
  </si>
  <si>
    <t>3,714</t>
  </si>
  <si>
    <t>4,211</t>
  </si>
  <si>
    <t>3,045</t>
  </si>
  <si>
    <t>1,476</t>
  </si>
  <si>
    <t>가남읍제1투</t>
  </si>
  <si>
    <t>가남읍제2투</t>
  </si>
  <si>
    <t>가남읍제3투</t>
  </si>
  <si>
    <t>가남읍제4투</t>
  </si>
  <si>
    <t>가남읍제5투</t>
  </si>
  <si>
    <t>가남읍제6투</t>
  </si>
  <si>
    <t>2,890</t>
  </si>
  <si>
    <t>흥천면제1투</t>
  </si>
  <si>
    <t>흥천면제2투</t>
  </si>
  <si>
    <t>금사면제1투</t>
  </si>
  <si>
    <t>금사면제2투</t>
  </si>
  <si>
    <t>산북면투표소</t>
  </si>
  <si>
    <t>5,705</t>
  </si>
  <si>
    <t>2,633</t>
  </si>
  <si>
    <t>대신면제1투</t>
  </si>
  <si>
    <t>대신면제2투</t>
  </si>
  <si>
    <t>대신면제3투</t>
  </si>
  <si>
    <t>대신면제4투</t>
  </si>
  <si>
    <t>4,055</t>
  </si>
  <si>
    <t>1,774</t>
  </si>
  <si>
    <t>북내면제1투</t>
  </si>
  <si>
    <t>북내면제2투</t>
  </si>
  <si>
    <t>북내면제3투</t>
  </si>
  <si>
    <t>164</t>
  </si>
  <si>
    <t>강천면제1투</t>
  </si>
  <si>
    <t>강천면제2투</t>
  </si>
  <si>
    <t>강천면제3투</t>
  </si>
  <si>
    <t>강천면제4투</t>
  </si>
  <si>
    <t>11,834</t>
  </si>
  <si>
    <t>5,190</t>
  </si>
  <si>
    <t>4,736</t>
  </si>
  <si>
    <t>여흥동제1투</t>
  </si>
  <si>
    <t>여흥동제2투</t>
  </si>
  <si>
    <t>여흥동제3투</t>
  </si>
  <si>
    <t>여흥동제4투</t>
  </si>
  <si>
    <t>여흥동제5투</t>
  </si>
  <si>
    <t>여흥동제6투</t>
  </si>
  <si>
    <t>14,535</t>
  </si>
  <si>
    <t>10,162</t>
  </si>
  <si>
    <t>4,551</t>
  </si>
  <si>
    <t>5,120</t>
  </si>
  <si>
    <t>4,396</t>
  </si>
  <si>
    <t>3,454</t>
  </si>
  <si>
    <t>14,203</t>
  </si>
  <si>
    <t>10,131</t>
  </si>
  <si>
    <t>4,977</t>
  </si>
  <si>
    <t>4,727</t>
  </si>
  <si>
    <t>5,365</t>
  </si>
  <si>
    <t>오학동제1투</t>
  </si>
  <si>
    <t>오학동제2투</t>
  </si>
  <si>
    <t>오학동제3투</t>
  </si>
  <si>
    <t>5,125</t>
  </si>
  <si>
    <t>3,785</t>
  </si>
  <si>
    <t>세종대왕면제1투</t>
  </si>
  <si>
    <t>세종대왕면제2투</t>
  </si>
  <si>
    <t>세종대왕면제3투</t>
  </si>
  <si>
    <t>187,895</t>
  </si>
  <si>
    <t>137,512</t>
  </si>
  <si>
    <t>63,562</t>
  </si>
  <si>
    <t>67,726</t>
  </si>
  <si>
    <t>14,598</t>
  </si>
  <si>
    <t>14,594</t>
  </si>
  <si>
    <t>6,601</t>
  </si>
  <si>
    <t>7,199</t>
  </si>
  <si>
    <t>11,391</t>
  </si>
  <si>
    <t>8,154</t>
  </si>
  <si>
    <t>3,409</t>
  </si>
  <si>
    <t>1,593</t>
  </si>
  <si>
    <t>장호원읍제1투</t>
  </si>
  <si>
    <t>장호원읍제2투</t>
  </si>
  <si>
    <t>장호원읍제3투</t>
  </si>
  <si>
    <t>장호원읍제4투</t>
  </si>
  <si>
    <t>장호원읍제5투</t>
  </si>
  <si>
    <t>장호원읍제6투</t>
  </si>
  <si>
    <t>장호원읍제7투</t>
  </si>
  <si>
    <t>26,347</t>
  </si>
  <si>
    <t>18,347</t>
  </si>
  <si>
    <t>9,295</t>
  </si>
  <si>
    <t>6,230</t>
  </si>
  <si>
    <t>부발읍제1투</t>
  </si>
  <si>
    <t>부발읍제2투</t>
  </si>
  <si>
    <t>부발읍제3투</t>
  </si>
  <si>
    <t>부발읍제4투</t>
  </si>
  <si>
    <t>2,667</t>
  </si>
  <si>
    <t>부발읍제5투</t>
  </si>
  <si>
    <t>부발읍제6투</t>
  </si>
  <si>
    <t>부발읍제7투</t>
  </si>
  <si>
    <t>부발읍제8투</t>
  </si>
  <si>
    <t>부발읍제9투</t>
  </si>
  <si>
    <t>11,437</t>
  </si>
  <si>
    <t>3,917</t>
  </si>
  <si>
    <t>3,750</t>
  </si>
  <si>
    <t>신둔면제1투</t>
  </si>
  <si>
    <t>신둔면제2투</t>
  </si>
  <si>
    <t>신둔면제3투</t>
  </si>
  <si>
    <t>8,872</t>
  </si>
  <si>
    <t>6,125</t>
  </si>
  <si>
    <t>3,123</t>
  </si>
  <si>
    <t>백사면제1투</t>
  </si>
  <si>
    <t>백사면제2투</t>
  </si>
  <si>
    <t>4,954</t>
  </si>
  <si>
    <t>3,598</t>
  </si>
  <si>
    <t>호법면제1투</t>
  </si>
  <si>
    <t>호법면제2투</t>
  </si>
  <si>
    <t>11,838</t>
  </si>
  <si>
    <t>8,456</t>
  </si>
  <si>
    <t>4,295</t>
  </si>
  <si>
    <t>4,317</t>
  </si>
  <si>
    <t>마장면제1투</t>
  </si>
  <si>
    <t>마장면제2투</t>
  </si>
  <si>
    <t>마장면제3투</t>
  </si>
  <si>
    <t>12,334</t>
  </si>
  <si>
    <t>8,661</t>
  </si>
  <si>
    <t>4,322</t>
  </si>
  <si>
    <t>3,927</t>
  </si>
  <si>
    <t>대월면제1투</t>
  </si>
  <si>
    <t>대월면제2투</t>
  </si>
  <si>
    <t>대월면제3투</t>
  </si>
  <si>
    <t>3,047</t>
  </si>
  <si>
    <t>대월면제4투</t>
  </si>
  <si>
    <t>4,162</t>
  </si>
  <si>
    <t>모가면제1투</t>
  </si>
  <si>
    <t>모가면제2투</t>
  </si>
  <si>
    <t>2,733</t>
  </si>
  <si>
    <t>설성면제1투</t>
  </si>
  <si>
    <t>설성면제2투</t>
  </si>
  <si>
    <t>설성면제3투</t>
  </si>
  <si>
    <t>1,810</t>
  </si>
  <si>
    <t>율면투표소</t>
  </si>
  <si>
    <t>15,588</t>
  </si>
  <si>
    <t>10,796</t>
  </si>
  <si>
    <t>4,707</t>
  </si>
  <si>
    <t>5,593</t>
  </si>
  <si>
    <t>창전동제1투</t>
  </si>
  <si>
    <t>창전동제2투</t>
  </si>
  <si>
    <t>창전동제3투</t>
  </si>
  <si>
    <t>창전동제4투</t>
  </si>
  <si>
    <t>창전동제5투</t>
  </si>
  <si>
    <t>37,097</t>
  </si>
  <si>
    <t>26,200</t>
  </si>
  <si>
    <t>13,856</t>
  </si>
  <si>
    <t>11,263</t>
  </si>
  <si>
    <t>9,094</t>
  </si>
  <si>
    <t>5,140</t>
  </si>
  <si>
    <t>증포동제1투</t>
  </si>
  <si>
    <t>증포동제2투</t>
  </si>
  <si>
    <t>증포동제3투</t>
  </si>
  <si>
    <t>증포동제4투</t>
  </si>
  <si>
    <t>증포동제5투</t>
  </si>
  <si>
    <t>957</t>
  </si>
  <si>
    <t>증포동제6투</t>
  </si>
  <si>
    <t>증포동제7투</t>
  </si>
  <si>
    <t>4,489</t>
  </si>
  <si>
    <t>증포동제8투</t>
  </si>
  <si>
    <t>증포동제9투</t>
  </si>
  <si>
    <t>증포동제10투</t>
  </si>
  <si>
    <t>12,243</t>
  </si>
  <si>
    <t>8,551</t>
  </si>
  <si>
    <t>3,339</t>
  </si>
  <si>
    <t>4,821</t>
  </si>
  <si>
    <t>3,693</t>
  </si>
  <si>
    <t>중리동제1투</t>
  </si>
  <si>
    <t>중리동제2투</t>
  </si>
  <si>
    <t>1,357</t>
  </si>
  <si>
    <t>중리동제3투</t>
  </si>
  <si>
    <t>중리동제4투</t>
  </si>
  <si>
    <t>9,674</t>
  </si>
  <si>
    <t>6,956</t>
  </si>
  <si>
    <t>3,606</t>
  </si>
  <si>
    <t>3,865</t>
  </si>
  <si>
    <t>관고동제1투</t>
  </si>
  <si>
    <t>관고동제2투</t>
  </si>
  <si>
    <t>관고동제3투</t>
  </si>
  <si>
    <t>용인시처인구</t>
  </si>
  <si>
    <t>220,689</t>
  </si>
  <si>
    <t>162,420</t>
  </si>
  <si>
    <t>80,188</t>
  </si>
  <si>
    <t>75,105</t>
  </si>
  <si>
    <t>19,375</t>
  </si>
  <si>
    <t>19,373</t>
  </si>
  <si>
    <t>8,789</t>
  </si>
  <si>
    <t>26,527</t>
  </si>
  <si>
    <t>18,716</t>
  </si>
  <si>
    <t>9,956</t>
  </si>
  <si>
    <t>7,873</t>
  </si>
  <si>
    <t>6,422</t>
  </si>
  <si>
    <t>3,752</t>
  </si>
  <si>
    <t>포곡읍제1투</t>
  </si>
  <si>
    <t>2,847</t>
  </si>
  <si>
    <t>1,464</t>
  </si>
  <si>
    <t>포곡읍제2투</t>
  </si>
  <si>
    <t>포곡읍제3투</t>
  </si>
  <si>
    <t>포곡읍제4투</t>
  </si>
  <si>
    <t>3,727</t>
  </si>
  <si>
    <t>포곡읍제5투</t>
  </si>
  <si>
    <t>포곡읍제6투</t>
  </si>
  <si>
    <t>포곡읍제7투</t>
  </si>
  <si>
    <t>포곡읍제8투</t>
  </si>
  <si>
    <t>1,242</t>
  </si>
  <si>
    <t>6,564</t>
  </si>
  <si>
    <t>4,915</t>
  </si>
  <si>
    <t>원삼면제1투</t>
  </si>
  <si>
    <t>원삼면제2투</t>
  </si>
  <si>
    <t>원삼면제3투</t>
  </si>
  <si>
    <t>원삼면제4투</t>
  </si>
  <si>
    <t>7,413</t>
  </si>
  <si>
    <t>5,135</t>
  </si>
  <si>
    <t>2,959</t>
  </si>
  <si>
    <t>백암면제1투</t>
  </si>
  <si>
    <t>210</t>
  </si>
  <si>
    <t>백암면제2투</t>
  </si>
  <si>
    <t>백암면제3투</t>
  </si>
  <si>
    <t>백암면제4투</t>
  </si>
  <si>
    <t>백암면제5투</t>
  </si>
  <si>
    <t>15,088</t>
  </si>
  <si>
    <t>10,294</t>
  </si>
  <si>
    <t>4,724</t>
  </si>
  <si>
    <t>양지면제1투</t>
  </si>
  <si>
    <t>양지면제2투</t>
  </si>
  <si>
    <t>양지면제3투</t>
  </si>
  <si>
    <t>양지면제4투</t>
  </si>
  <si>
    <t>3,870</t>
  </si>
  <si>
    <t>1,981</t>
  </si>
  <si>
    <t>19,697</t>
  </si>
  <si>
    <t>6,423</t>
  </si>
  <si>
    <t>5,337</t>
  </si>
  <si>
    <t>4,244</t>
  </si>
  <si>
    <t>26,658</t>
  </si>
  <si>
    <t>18,393</t>
  </si>
  <si>
    <t>9,953</t>
  </si>
  <si>
    <t>5,262</t>
  </si>
  <si>
    <t>유림동제1투</t>
  </si>
  <si>
    <t>유림동제2투</t>
  </si>
  <si>
    <t>유림동제3투</t>
  </si>
  <si>
    <t>3,414</t>
  </si>
  <si>
    <t>유림동제4투</t>
  </si>
  <si>
    <t>4,004</t>
  </si>
  <si>
    <t>유림동제5투</t>
  </si>
  <si>
    <t>2,292</t>
  </si>
  <si>
    <t>유림동제6투</t>
  </si>
  <si>
    <t>3,322</t>
  </si>
  <si>
    <t>유림동제7투</t>
  </si>
  <si>
    <t>11,591</t>
  </si>
  <si>
    <t>8,521</t>
  </si>
  <si>
    <t>4,093</t>
  </si>
  <si>
    <t>4,046</t>
  </si>
  <si>
    <t>동부동제1투</t>
  </si>
  <si>
    <t>동부동제2투</t>
  </si>
  <si>
    <t>동부동제3투</t>
  </si>
  <si>
    <t>20,126</t>
  </si>
  <si>
    <t>14,028</t>
  </si>
  <si>
    <t>7,077</t>
  </si>
  <si>
    <t>6,411</t>
  </si>
  <si>
    <t>4,339</t>
  </si>
  <si>
    <t>모현읍제1투</t>
  </si>
  <si>
    <t>모현읍제2투</t>
  </si>
  <si>
    <t>모현읍제3투</t>
  </si>
  <si>
    <t>3,650</t>
  </si>
  <si>
    <t>모현읍제4투</t>
  </si>
  <si>
    <t>1,542</t>
  </si>
  <si>
    <t>모현읍제5투</t>
  </si>
  <si>
    <t>2,350</t>
  </si>
  <si>
    <t>모현읍제6투</t>
  </si>
  <si>
    <t>16,403</t>
  </si>
  <si>
    <t>11,225</t>
  </si>
  <si>
    <t>5,575</t>
  </si>
  <si>
    <t>5,183</t>
  </si>
  <si>
    <t>4,545</t>
  </si>
  <si>
    <t>이동읍제1투</t>
  </si>
  <si>
    <t>이동읍제2투</t>
  </si>
  <si>
    <t>이동읍제3투</t>
  </si>
  <si>
    <t>이동읍제4투</t>
  </si>
  <si>
    <t>이동읍제5투</t>
  </si>
  <si>
    <t>3,908</t>
  </si>
  <si>
    <t>15,875</t>
  </si>
  <si>
    <t>11,766</t>
  </si>
  <si>
    <t>5,601</t>
  </si>
  <si>
    <t>남사읍제1투</t>
  </si>
  <si>
    <t>남사읍제2투</t>
  </si>
  <si>
    <t>남사읍제3투</t>
  </si>
  <si>
    <t>남사읍제4투</t>
  </si>
  <si>
    <t>남사읍제5투</t>
  </si>
  <si>
    <t>남사읍제6투</t>
  </si>
  <si>
    <t>남사읍제7투</t>
  </si>
  <si>
    <t>24,299</t>
  </si>
  <si>
    <t>17,799</t>
  </si>
  <si>
    <t>8,954</t>
  </si>
  <si>
    <t>8,004</t>
  </si>
  <si>
    <t>7,369</t>
  </si>
  <si>
    <t>역북동제1투</t>
  </si>
  <si>
    <t>역북동제2투</t>
  </si>
  <si>
    <t>역북동제3투</t>
  </si>
  <si>
    <t>역북동제4투</t>
  </si>
  <si>
    <t>역북동제5투</t>
  </si>
  <si>
    <t>역북동제6투</t>
  </si>
  <si>
    <t>2,869</t>
  </si>
  <si>
    <t>9,586</t>
  </si>
  <si>
    <t>7,325</t>
  </si>
  <si>
    <t>3,619</t>
  </si>
  <si>
    <t>삼가동제1투</t>
  </si>
  <si>
    <t>삼가동제2투</t>
  </si>
  <si>
    <t>삼가동제3투</t>
  </si>
  <si>
    <t>용인시수지구</t>
  </si>
  <si>
    <t>304,545</t>
  </si>
  <si>
    <t>250,764</t>
  </si>
  <si>
    <t>113,161</t>
  </si>
  <si>
    <t>128,995</t>
  </si>
  <si>
    <t>5,334</t>
  </si>
  <si>
    <t>30,086</t>
  </si>
  <si>
    <t>30,077</t>
  </si>
  <si>
    <t>14,597</t>
  </si>
  <si>
    <t>14,417</t>
  </si>
  <si>
    <t>2,544</t>
  </si>
  <si>
    <t>29,379</t>
  </si>
  <si>
    <t>23,303</t>
  </si>
  <si>
    <t>10,876</t>
  </si>
  <si>
    <t>11,512</t>
  </si>
  <si>
    <t>10,004</t>
  </si>
  <si>
    <t>10,003</t>
  </si>
  <si>
    <t>203</t>
  </si>
  <si>
    <t>풍덕천1동제1투</t>
  </si>
  <si>
    <t>풍덕천1동제2투</t>
  </si>
  <si>
    <t>풍덕천1동제3투</t>
  </si>
  <si>
    <t>풍덕천1동제4투</t>
  </si>
  <si>
    <t>2,654</t>
  </si>
  <si>
    <t>풍덕천1동제5투</t>
  </si>
  <si>
    <t>풍덕천1동제6투</t>
  </si>
  <si>
    <t>풍덕천1동제7투</t>
  </si>
  <si>
    <t>풍덕천1동제8투</t>
  </si>
  <si>
    <t>1,580</t>
  </si>
  <si>
    <t>1,205</t>
  </si>
  <si>
    <t>27,836</t>
  </si>
  <si>
    <t>22,446</t>
  </si>
  <si>
    <t>10,953</t>
  </si>
  <si>
    <t>10,657</t>
  </si>
  <si>
    <t>7,982</t>
  </si>
  <si>
    <t>4,469</t>
  </si>
  <si>
    <t>3,309</t>
  </si>
  <si>
    <t>풍덕천2동제1투</t>
  </si>
  <si>
    <t>풍덕천2동제2투</t>
  </si>
  <si>
    <t>풍덕천2동제3투</t>
  </si>
  <si>
    <t>풍덕천2동제4투</t>
  </si>
  <si>
    <t>풍덕천2동제5투</t>
  </si>
  <si>
    <t>풍덕천2동제6투</t>
  </si>
  <si>
    <t>풍덕천2동제7투</t>
  </si>
  <si>
    <t>풍덕천2동제8투</t>
  </si>
  <si>
    <t>풍덕천2동제9투</t>
  </si>
  <si>
    <t>28,003</t>
  </si>
  <si>
    <t>22,718</t>
  </si>
  <si>
    <t>9,925</t>
  </si>
  <si>
    <t>12,127</t>
  </si>
  <si>
    <t>8,280</t>
  </si>
  <si>
    <t>8,279</t>
  </si>
  <si>
    <t>신봉동제1투</t>
  </si>
  <si>
    <t>신봉동제2투</t>
  </si>
  <si>
    <t>1,477</t>
  </si>
  <si>
    <t>신봉동제3투</t>
  </si>
  <si>
    <t>신봉동제4투</t>
  </si>
  <si>
    <t>신봉동제5투</t>
  </si>
  <si>
    <t>신봉동제6투</t>
  </si>
  <si>
    <t>신봉동제7투</t>
  </si>
  <si>
    <t>21,814</t>
  </si>
  <si>
    <t>17,614</t>
  </si>
  <si>
    <t>8,205</t>
  </si>
  <si>
    <t>8,887</t>
  </si>
  <si>
    <t>6,781</t>
  </si>
  <si>
    <t>3,558</t>
  </si>
  <si>
    <t>죽전1동제1투</t>
  </si>
  <si>
    <t>3,529</t>
  </si>
  <si>
    <t>죽전1동제2투</t>
  </si>
  <si>
    <t>죽전1동제3투</t>
  </si>
  <si>
    <t>죽전1동제4투</t>
  </si>
  <si>
    <t>죽전1동제5투</t>
  </si>
  <si>
    <t>12,983</t>
  </si>
  <si>
    <t>10,253</t>
  </si>
  <si>
    <t>4,661</t>
  </si>
  <si>
    <t>5,237</t>
  </si>
  <si>
    <t>3,206</t>
  </si>
  <si>
    <t>죽전2동제1투</t>
  </si>
  <si>
    <t>2,863</t>
  </si>
  <si>
    <t>죽전2동제2투</t>
  </si>
  <si>
    <t>1,570</t>
  </si>
  <si>
    <t>죽전2동제3투</t>
  </si>
  <si>
    <t>죽전2동제4투</t>
  </si>
  <si>
    <t>35,443</t>
  </si>
  <si>
    <t>28,864</t>
  </si>
  <si>
    <t>13,127</t>
  </si>
  <si>
    <t>14,792</t>
  </si>
  <si>
    <t>12,051</t>
  </si>
  <si>
    <t>6,271</t>
  </si>
  <si>
    <t>5,477</t>
  </si>
  <si>
    <t>동천동제1투</t>
  </si>
  <si>
    <t>동천동제2투</t>
  </si>
  <si>
    <t>동천동제3투</t>
  </si>
  <si>
    <t>동천동제4투</t>
  </si>
  <si>
    <t>동천동제5투</t>
  </si>
  <si>
    <t>동천동제6투</t>
  </si>
  <si>
    <t>동천동제7투</t>
  </si>
  <si>
    <t>3,042</t>
  </si>
  <si>
    <t>동천동제8투</t>
  </si>
  <si>
    <t>동천동제9투</t>
  </si>
  <si>
    <t>동천동제10투</t>
  </si>
  <si>
    <t>15,166</t>
  </si>
  <si>
    <t>12,484</t>
  </si>
  <si>
    <t>5,001</t>
  </si>
  <si>
    <t>상현1동제1투</t>
  </si>
  <si>
    <t>상현1동제2투</t>
  </si>
  <si>
    <t>상현1동제3투</t>
  </si>
  <si>
    <t>상현1동제4투</t>
  </si>
  <si>
    <t>24,599</t>
  </si>
  <si>
    <t>20,236</t>
  </si>
  <si>
    <t>9,340</t>
  </si>
  <si>
    <t>10,288</t>
  </si>
  <si>
    <t>8,786</t>
  </si>
  <si>
    <t>8,785</t>
  </si>
  <si>
    <t>4,072</t>
  </si>
  <si>
    <t>상현2동제1투</t>
  </si>
  <si>
    <t>상현2동제2투</t>
  </si>
  <si>
    <t>상현2동제3투</t>
  </si>
  <si>
    <t>상현2동제4투</t>
  </si>
  <si>
    <t>상현2동제5투</t>
  </si>
  <si>
    <t>상현2동제6투</t>
  </si>
  <si>
    <t>2,990</t>
  </si>
  <si>
    <t>38,699</t>
  </si>
  <si>
    <t>31,215</t>
  </si>
  <si>
    <t>11,073</t>
  </si>
  <si>
    <t>19,320</t>
  </si>
  <si>
    <t>9,964</t>
  </si>
  <si>
    <t>성복동제1투</t>
  </si>
  <si>
    <t>2,012</t>
  </si>
  <si>
    <t>성복동제2투</t>
  </si>
  <si>
    <t>1,694</t>
  </si>
  <si>
    <t>성복동제3투</t>
  </si>
  <si>
    <t>성복동제4투</t>
  </si>
  <si>
    <t>성복동제5투</t>
  </si>
  <si>
    <t>성복동제6투</t>
  </si>
  <si>
    <t>3,314</t>
  </si>
  <si>
    <t>성복동제7투</t>
  </si>
  <si>
    <t>2,690</t>
  </si>
  <si>
    <t>성복동제8투</t>
  </si>
  <si>
    <t>성복동제9투</t>
  </si>
  <si>
    <t>4,156</t>
  </si>
  <si>
    <t>성복동제10투</t>
  </si>
  <si>
    <t>성복동제11투</t>
  </si>
  <si>
    <t>17,842</t>
  </si>
  <si>
    <t>13,663</t>
  </si>
  <si>
    <t>6,660</t>
  </si>
  <si>
    <t>4,149</t>
  </si>
  <si>
    <t>죽전3동제1투</t>
  </si>
  <si>
    <t>죽전3동제2투</t>
  </si>
  <si>
    <t>죽전3동제3투</t>
  </si>
  <si>
    <t>3,098</t>
  </si>
  <si>
    <t>죽전3동제4투</t>
  </si>
  <si>
    <t>죽전3동제5투</t>
  </si>
  <si>
    <t>18,802</t>
  </si>
  <si>
    <t>14,936</t>
  </si>
  <si>
    <t>7,531</t>
  </si>
  <si>
    <t>5,059</t>
  </si>
  <si>
    <t>상현3동제1투</t>
  </si>
  <si>
    <t>상현3동제2투</t>
  </si>
  <si>
    <t>상현3동제3투</t>
  </si>
  <si>
    <t>상현3동제4투</t>
  </si>
  <si>
    <t>상현3동제5투</t>
  </si>
  <si>
    <t>상현3동제6투</t>
  </si>
  <si>
    <t>용인시기흥구</t>
  </si>
  <si>
    <t>361,753</t>
  </si>
  <si>
    <t>289,459</t>
  </si>
  <si>
    <t>143,279</t>
  </si>
  <si>
    <t>135,606</t>
  </si>
  <si>
    <t>6,267</t>
  </si>
  <si>
    <t>35,718</t>
  </si>
  <si>
    <t>35,714</t>
  </si>
  <si>
    <t>18,025</t>
  </si>
  <si>
    <t>16,202</t>
  </si>
  <si>
    <t>31,087</t>
  </si>
  <si>
    <t>24,338</t>
  </si>
  <si>
    <t>12,404</t>
  </si>
  <si>
    <t>10,898</t>
  </si>
  <si>
    <t>8,820</t>
  </si>
  <si>
    <t>8,819</t>
  </si>
  <si>
    <t>4,868</t>
  </si>
  <si>
    <t>신갈동제1투</t>
  </si>
  <si>
    <t>신갈동제2투</t>
  </si>
  <si>
    <t>신갈동제3투</t>
  </si>
  <si>
    <t>신갈동제4투</t>
  </si>
  <si>
    <t>1,827</t>
  </si>
  <si>
    <t>신갈동제5투</t>
  </si>
  <si>
    <t>신갈동제6투</t>
  </si>
  <si>
    <t>신갈동제7투</t>
  </si>
  <si>
    <t>3,449</t>
  </si>
  <si>
    <t>신갈동제8투</t>
  </si>
  <si>
    <t>신갈동제9투</t>
  </si>
  <si>
    <t>29,374</t>
  </si>
  <si>
    <t>22,230</t>
  </si>
  <si>
    <t>10,445</t>
  </si>
  <si>
    <t>3,626</t>
  </si>
  <si>
    <t>구갈동제1투</t>
  </si>
  <si>
    <t>구갈동제2투</t>
  </si>
  <si>
    <t>구갈동제3투</t>
  </si>
  <si>
    <t>3,775</t>
  </si>
  <si>
    <t>구갈동제4투</t>
  </si>
  <si>
    <t>구갈동제5투</t>
  </si>
  <si>
    <t>구갈동제6투</t>
  </si>
  <si>
    <t>구갈동제7투</t>
  </si>
  <si>
    <t>구갈동제8투</t>
  </si>
  <si>
    <t>구갈동제9투</t>
  </si>
  <si>
    <t>10,886</t>
  </si>
  <si>
    <t>8,432</t>
  </si>
  <si>
    <t>4,471</t>
  </si>
  <si>
    <t>3,607</t>
  </si>
  <si>
    <t>1,586</t>
  </si>
  <si>
    <t>상갈동제1투</t>
  </si>
  <si>
    <t>1,323</t>
  </si>
  <si>
    <t>상갈동제2투</t>
  </si>
  <si>
    <t>상갈동제3투</t>
  </si>
  <si>
    <t>15,401</t>
  </si>
  <si>
    <t>10,952</t>
  </si>
  <si>
    <t>5,121</t>
  </si>
  <si>
    <t>5,457</t>
  </si>
  <si>
    <t>기흥동제1투</t>
  </si>
  <si>
    <t>기흥동제2투</t>
  </si>
  <si>
    <t>기흥동제3투</t>
  </si>
  <si>
    <t>기흥동제4투</t>
  </si>
  <si>
    <t>기흥동제5투</t>
  </si>
  <si>
    <t>18,396</t>
  </si>
  <si>
    <t>14,317</t>
  </si>
  <si>
    <t>7,132</t>
  </si>
  <si>
    <t>5,225</t>
  </si>
  <si>
    <t>5,226</t>
  </si>
  <si>
    <t>서농동제1투</t>
  </si>
  <si>
    <t>서농동제2투</t>
  </si>
  <si>
    <t>서농동제3투</t>
  </si>
  <si>
    <t>서농동제4투</t>
  </si>
  <si>
    <t>서농동제5투</t>
  </si>
  <si>
    <t>서농동제6투</t>
  </si>
  <si>
    <t>30,386</t>
  </si>
  <si>
    <t>23,800</t>
  </si>
  <si>
    <t>10,998</t>
  </si>
  <si>
    <t>12,100</t>
  </si>
  <si>
    <t>4,328</t>
  </si>
  <si>
    <t>3,936</t>
  </si>
  <si>
    <t>구성동제1투</t>
  </si>
  <si>
    <t>2,304</t>
  </si>
  <si>
    <t>구성동제2투</t>
  </si>
  <si>
    <t>구성동제3투</t>
  </si>
  <si>
    <t>구성동제4투</t>
  </si>
  <si>
    <t>구성동제5투</t>
  </si>
  <si>
    <t>구성동제6투</t>
  </si>
  <si>
    <t>3,166</t>
  </si>
  <si>
    <t>구성동제7투</t>
  </si>
  <si>
    <t>구성동제8투</t>
  </si>
  <si>
    <t>24,323</t>
  </si>
  <si>
    <t>19,389</t>
  </si>
  <si>
    <t>10,538</t>
  </si>
  <si>
    <t>7,303</t>
  </si>
  <si>
    <t>3,556</t>
  </si>
  <si>
    <t>마북동제1투</t>
  </si>
  <si>
    <t>마북동제2투</t>
  </si>
  <si>
    <t>마북동제3투</t>
  </si>
  <si>
    <t>2,781</t>
  </si>
  <si>
    <t>마북동제4투</t>
  </si>
  <si>
    <t>마북동제5투</t>
  </si>
  <si>
    <t>마북동제6투</t>
  </si>
  <si>
    <t>마북동제7투</t>
  </si>
  <si>
    <t>18,410</t>
  </si>
  <si>
    <t>14,158</t>
  </si>
  <si>
    <t>6,372</t>
  </si>
  <si>
    <t>상하동제1투</t>
  </si>
  <si>
    <t>상하동제2투</t>
  </si>
  <si>
    <t>상하동제3투</t>
  </si>
  <si>
    <t>상하동제4투</t>
  </si>
  <si>
    <t>상하동제5투</t>
  </si>
  <si>
    <t>24,880</t>
  </si>
  <si>
    <t>8,224</t>
  </si>
  <si>
    <t>6,258</t>
  </si>
  <si>
    <t>보정동제1투</t>
  </si>
  <si>
    <t>3,670</t>
  </si>
  <si>
    <t>보정동제2투</t>
  </si>
  <si>
    <t>보정동제3투</t>
  </si>
  <si>
    <t>3,768</t>
  </si>
  <si>
    <t>보정동제4투</t>
  </si>
  <si>
    <t>2,537</t>
  </si>
  <si>
    <t>보정동제5투</t>
  </si>
  <si>
    <t>보정동제6투</t>
  </si>
  <si>
    <t>보정동제7투</t>
  </si>
  <si>
    <t>21,126</t>
  </si>
  <si>
    <t>16,450</t>
  </si>
  <si>
    <t>8,499</t>
  </si>
  <si>
    <t>7,394</t>
  </si>
  <si>
    <t>영덕1동제1투</t>
  </si>
  <si>
    <t>영덕1동제2투</t>
  </si>
  <si>
    <t>영덕1동제3투</t>
  </si>
  <si>
    <t>2,913</t>
  </si>
  <si>
    <t>영덕1동제4투</t>
  </si>
  <si>
    <t>영덕1동제5투</t>
  </si>
  <si>
    <t>영덕1동제6투</t>
  </si>
  <si>
    <t>2,380</t>
  </si>
  <si>
    <t>12,957</t>
  </si>
  <si>
    <t>10,129</t>
  </si>
  <si>
    <t>4,619</t>
  </si>
  <si>
    <t>영덕2동제1투</t>
  </si>
  <si>
    <t>영덕2동제2투</t>
  </si>
  <si>
    <t>3,323</t>
  </si>
  <si>
    <t>영덕2동제3투</t>
  </si>
  <si>
    <t>24,875</t>
  </si>
  <si>
    <t>19,275</t>
  </si>
  <si>
    <t>10,040</t>
  </si>
  <si>
    <t>8,626</t>
  </si>
  <si>
    <t>6,861</t>
  </si>
  <si>
    <t>4,057</t>
  </si>
  <si>
    <t>보라동제1투</t>
  </si>
  <si>
    <t>보라동제2투</t>
  </si>
  <si>
    <t>보라동제3투</t>
  </si>
  <si>
    <t>2,768</t>
  </si>
  <si>
    <t>보라동제4투</t>
  </si>
  <si>
    <t>보라동제5투</t>
  </si>
  <si>
    <t>보라동제6투</t>
  </si>
  <si>
    <t>2,166</t>
  </si>
  <si>
    <t>보라동제7투</t>
  </si>
  <si>
    <t>22,888</t>
  </si>
  <si>
    <t>18,163</t>
  </si>
  <si>
    <t>10,431</t>
  </si>
  <si>
    <t>7,253</t>
  </si>
  <si>
    <t>동백1동제1투</t>
  </si>
  <si>
    <t>2,181</t>
  </si>
  <si>
    <t>동백1동제2투</t>
  </si>
  <si>
    <t>동백1동제3투</t>
  </si>
  <si>
    <t>2,639</t>
  </si>
  <si>
    <t>동백1동제4투</t>
  </si>
  <si>
    <t>동백1동제5투</t>
  </si>
  <si>
    <t>동백1동제6투</t>
  </si>
  <si>
    <t>19,816</t>
  </si>
  <si>
    <t>15,915</t>
  </si>
  <si>
    <t>7,079</t>
  </si>
  <si>
    <t>6,650</t>
  </si>
  <si>
    <t>3,876</t>
  </si>
  <si>
    <t>동백2동제1투</t>
  </si>
  <si>
    <t>동백2동제2투</t>
  </si>
  <si>
    <t>동백2동제3투</t>
  </si>
  <si>
    <t>동백2동제4투</t>
  </si>
  <si>
    <t>동백2동제5투</t>
  </si>
  <si>
    <t>3,129</t>
  </si>
  <si>
    <t>17,737</t>
  </si>
  <si>
    <t>13,865</t>
  </si>
  <si>
    <t>6,589</t>
  </si>
  <si>
    <t>6,860</t>
  </si>
  <si>
    <t>4,408</t>
  </si>
  <si>
    <t>동백3동제1투</t>
  </si>
  <si>
    <t>동백3동제2투</t>
  </si>
  <si>
    <t>동백3동제3투</t>
  </si>
  <si>
    <t>동백3동제4투</t>
  </si>
  <si>
    <t>동백3동제5투</t>
  </si>
  <si>
    <t>162,452</t>
  </si>
  <si>
    <t>117,380</t>
  </si>
  <si>
    <t>56,723</t>
  </si>
  <si>
    <t>54,799</t>
  </si>
  <si>
    <t>11,813</t>
  </si>
  <si>
    <t>11,804</t>
  </si>
  <si>
    <t>5,734</t>
  </si>
  <si>
    <t>43,183</t>
  </si>
  <si>
    <t>28,526</t>
  </si>
  <si>
    <t>15,602</t>
  </si>
  <si>
    <t>11,563</t>
  </si>
  <si>
    <t>8,931</t>
  </si>
  <si>
    <t>공도읍제1투</t>
  </si>
  <si>
    <t>2,477</t>
  </si>
  <si>
    <t>공도읍제2투</t>
  </si>
  <si>
    <t>공도읍제3투</t>
  </si>
  <si>
    <t>공도읍제4투</t>
  </si>
  <si>
    <t>공도읍제5투</t>
  </si>
  <si>
    <t>3,491</t>
  </si>
  <si>
    <t>공도읍제6투</t>
  </si>
  <si>
    <t>공도읍제7투</t>
  </si>
  <si>
    <t>4,343</t>
  </si>
  <si>
    <t>공도읍제8투</t>
  </si>
  <si>
    <t>공도읍제9투</t>
  </si>
  <si>
    <t>공도읍제10투</t>
  </si>
  <si>
    <t>공도읍제11투</t>
  </si>
  <si>
    <t>5,186</t>
  </si>
  <si>
    <t>4,054</t>
  </si>
  <si>
    <t>보개면제1투</t>
  </si>
  <si>
    <t>보개면제2투</t>
  </si>
  <si>
    <t>보개면제3투</t>
  </si>
  <si>
    <t>보개면제4투</t>
  </si>
  <si>
    <t>6,113</t>
  </si>
  <si>
    <t>금광면제1투</t>
  </si>
  <si>
    <t>금광면제2투</t>
  </si>
  <si>
    <t>금광면제3투</t>
  </si>
  <si>
    <t>금광면제4투</t>
  </si>
  <si>
    <t>금광면제5투</t>
  </si>
  <si>
    <t>3,190</t>
  </si>
  <si>
    <t>서운면제1투</t>
  </si>
  <si>
    <t>서운면제2투</t>
  </si>
  <si>
    <t>서운면제3투</t>
  </si>
  <si>
    <t>1,765</t>
  </si>
  <si>
    <t>미양면제1투</t>
  </si>
  <si>
    <t>미양면제2투</t>
  </si>
  <si>
    <t>미양면제3투</t>
  </si>
  <si>
    <t>12,480</t>
  </si>
  <si>
    <t>8,365</t>
  </si>
  <si>
    <t>4,231</t>
  </si>
  <si>
    <t>3,597</t>
  </si>
  <si>
    <t>대덕면제1투</t>
  </si>
  <si>
    <t>268</t>
  </si>
  <si>
    <t>대덕면제2투</t>
  </si>
  <si>
    <t>대덕면제3투</t>
  </si>
  <si>
    <t>3,261</t>
  </si>
  <si>
    <t>대덕면제4투</t>
  </si>
  <si>
    <t>3,265</t>
  </si>
  <si>
    <t>양성면제1투</t>
  </si>
  <si>
    <t>양성면제2투</t>
  </si>
  <si>
    <t>양성면제3투</t>
  </si>
  <si>
    <t>5,253</t>
  </si>
  <si>
    <t>원곡면제1투</t>
  </si>
  <si>
    <t>원곡면제2투</t>
  </si>
  <si>
    <t>원곡면제3투</t>
  </si>
  <si>
    <t>6,198</t>
  </si>
  <si>
    <t>4,491</t>
  </si>
  <si>
    <t>일죽면제1투</t>
  </si>
  <si>
    <t>일죽면제2투</t>
  </si>
  <si>
    <t>일죽면제3투</t>
  </si>
  <si>
    <t>일죽면제4투</t>
  </si>
  <si>
    <t>6,012</t>
  </si>
  <si>
    <t>4,313</t>
  </si>
  <si>
    <t>죽산면제1투</t>
  </si>
  <si>
    <t>죽산면제2투</t>
  </si>
  <si>
    <t>죽산면제3투</t>
  </si>
  <si>
    <t>삼죽면제1투</t>
  </si>
  <si>
    <t>삼죽면제2투</t>
  </si>
  <si>
    <t>고삼면제1투</t>
  </si>
  <si>
    <t>고삼면제2투</t>
  </si>
  <si>
    <t>10,856</t>
  </si>
  <si>
    <t>8,007</t>
  </si>
  <si>
    <t>3,510</t>
  </si>
  <si>
    <t>4,099</t>
  </si>
  <si>
    <t>4,122</t>
  </si>
  <si>
    <t>안성1동제1투</t>
  </si>
  <si>
    <t>안성1동제2투</t>
  </si>
  <si>
    <t>안성1동제3투</t>
  </si>
  <si>
    <t>안성1동제4투</t>
  </si>
  <si>
    <t>19,449</t>
  </si>
  <si>
    <t>13,590</t>
  </si>
  <si>
    <t>6,915</t>
  </si>
  <si>
    <t>5,983</t>
  </si>
  <si>
    <t>6,009</t>
  </si>
  <si>
    <t>3,176</t>
  </si>
  <si>
    <t>안성2동제1투</t>
  </si>
  <si>
    <t>3,794</t>
  </si>
  <si>
    <t>안성2동제2투</t>
  </si>
  <si>
    <t>2,919</t>
  </si>
  <si>
    <t>안성2동제3투</t>
  </si>
  <si>
    <t>안성2동제4투</t>
  </si>
  <si>
    <t>안성2동제5투</t>
  </si>
  <si>
    <t>912</t>
  </si>
  <si>
    <t>16,689</t>
  </si>
  <si>
    <t>11,774</t>
  </si>
  <si>
    <t>5,685</t>
  </si>
  <si>
    <t>5,450</t>
  </si>
  <si>
    <t>4,289</t>
  </si>
  <si>
    <t>4,288</t>
  </si>
  <si>
    <t>안성3동제1투</t>
  </si>
  <si>
    <t>3,450</t>
  </si>
  <si>
    <t>안성3동제2투</t>
  </si>
  <si>
    <t>안성3동제3투</t>
  </si>
  <si>
    <t>안성3동제4투</t>
  </si>
  <si>
    <t>안성3동제5투</t>
  </si>
  <si>
    <t>안성3동제6투</t>
  </si>
  <si>
    <t>안성3동제7투</t>
  </si>
  <si>
    <t>391,889</t>
  </si>
  <si>
    <t>302,170</t>
  </si>
  <si>
    <t>153,206</t>
  </si>
  <si>
    <t>136,814</t>
  </si>
  <si>
    <t>6,905</t>
  </si>
  <si>
    <t>30,250</t>
  </si>
  <si>
    <t>30,247</t>
  </si>
  <si>
    <t>15,442</t>
  </si>
  <si>
    <t>13,479</t>
  </si>
  <si>
    <t>23,083</t>
  </si>
  <si>
    <t>15,514</t>
  </si>
  <si>
    <t>7,375</t>
  </si>
  <si>
    <t>7,419</t>
  </si>
  <si>
    <t>통진읍제1투</t>
  </si>
  <si>
    <t>통진읍제2투</t>
  </si>
  <si>
    <t>통진읍제3투</t>
  </si>
  <si>
    <t>통진읍제4투</t>
  </si>
  <si>
    <t>통진읍제5투</t>
  </si>
  <si>
    <t>2,103</t>
  </si>
  <si>
    <t>통진읍제6투</t>
  </si>
  <si>
    <t>통진읍제7투</t>
  </si>
  <si>
    <t>통진읍제8투</t>
  </si>
  <si>
    <t>34,177</t>
  </si>
  <si>
    <t>27,375</t>
  </si>
  <si>
    <t>13,258</t>
  </si>
  <si>
    <t>8,803</t>
  </si>
  <si>
    <t>4,760</t>
  </si>
  <si>
    <t>고촌읍제1투</t>
  </si>
  <si>
    <t>고촌읍제2투</t>
  </si>
  <si>
    <t>고촌읍제3투</t>
  </si>
  <si>
    <t>고촌읍제4투</t>
  </si>
  <si>
    <t>고촌읍제5투</t>
  </si>
  <si>
    <t>고촌읍제6투</t>
  </si>
  <si>
    <t>고촌읍제7투</t>
  </si>
  <si>
    <t>2,893</t>
  </si>
  <si>
    <t>고촌읍제8투</t>
  </si>
  <si>
    <t>2,711</t>
  </si>
  <si>
    <t>고촌읍제9투</t>
  </si>
  <si>
    <t>2,560</t>
  </si>
  <si>
    <t>고촌읍제10투</t>
  </si>
  <si>
    <t>22,685</t>
  </si>
  <si>
    <t>7,978</t>
  </si>
  <si>
    <t>7,131</t>
  </si>
  <si>
    <t>6,004</t>
  </si>
  <si>
    <t>5,989</t>
  </si>
  <si>
    <t>3,372</t>
  </si>
  <si>
    <t>양촌읍제1투</t>
  </si>
  <si>
    <t>양촌읍제2투</t>
  </si>
  <si>
    <t>양촌읍제3투</t>
  </si>
  <si>
    <t>양촌읍제4투</t>
  </si>
  <si>
    <t>2,912</t>
  </si>
  <si>
    <t>양촌읍제5투</t>
  </si>
  <si>
    <t>188</t>
  </si>
  <si>
    <t>양촌읍제6투</t>
  </si>
  <si>
    <t>양촌읍제7투</t>
  </si>
  <si>
    <t>양촌읍제8투</t>
  </si>
  <si>
    <t>양촌읍제9투</t>
  </si>
  <si>
    <t>양촌읍제10투</t>
  </si>
  <si>
    <t>8,575</t>
  </si>
  <si>
    <t>5,996</t>
  </si>
  <si>
    <t>3,418</t>
  </si>
  <si>
    <t>대곶면제1투</t>
  </si>
  <si>
    <t>대곶면제2투</t>
  </si>
  <si>
    <t>대곶면제3투</t>
  </si>
  <si>
    <t>대곶면제4투</t>
  </si>
  <si>
    <t>대곶면제5투</t>
  </si>
  <si>
    <t>5,246</t>
  </si>
  <si>
    <t>월곶면제1투</t>
  </si>
  <si>
    <t>월곶면제2투</t>
  </si>
  <si>
    <t>월곶면제3투</t>
  </si>
  <si>
    <t>월곶면제4투</t>
  </si>
  <si>
    <t>7,481</t>
  </si>
  <si>
    <t>5,501</t>
  </si>
  <si>
    <t>3,022</t>
  </si>
  <si>
    <t>하성면제1투</t>
  </si>
  <si>
    <t>하성면제2투</t>
  </si>
  <si>
    <t>하성면제3투</t>
  </si>
  <si>
    <t>하성면제4투</t>
  </si>
  <si>
    <t>하성면제5투</t>
  </si>
  <si>
    <t>16,920</t>
  </si>
  <si>
    <t>8,714</t>
  </si>
  <si>
    <t>7,526</t>
  </si>
  <si>
    <t>8,713</t>
  </si>
  <si>
    <t>8,711</t>
  </si>
  <si>
    <t>4,842</t>
  </si>
  <si>
    <t>3,573</t>
  </si>
  <si>
    <t>사우동제1투</t>
  </si>
  <si>
    <t>사우동제2투</t>
  </si>
  <si>
    <t>사우동제3투</t>
  </si>
  <si>
    <t>사우동제4투</t>
  </si>
  <si>
    <t>사우동제5투</t>
  </si>
  <si>
    <t>사우동제6투</t>
  </si>
  <si>
    <t>43,898</t>
  </si>
  <si>
    <t>33,644</t>
  </si>
  <si>
    <t>17,135</t>
  </si>
  <si>
    <t>15,282</t>
  </si>
  <si>
    <t>7,966</t>
  </si>
  <si>
    <t>4,490</t>
  </si>
  <si>
    <t>풍무동제1투</t>
  </si>
  <si>
    <t>풍무동제2투</t>
  </si>
  <si>
    <t>풍무동제3투</t>
  </si>
  <si>
    <t>풍무동제4투</t>
  </si>
  <si>
    <t>풍무동제5투</t>
  </si>
  <si>
    <t>3,353</t>
  </si>
  <si>
    <t>풍무동제6투</t>
  </si>
  <si>
    <t>풍무동제7투</t>
  </si>
  <si>
    <t>풍무동제8투</t>
  </si>
  <si>
    <t>2,956</t>
  </si>
  <si>
    <t>풍무동제9투</t>
  </si>
  <si>
    <t>풍무동제10투</t>
  </si>
  <si>
    <t>풍무동제11투</t>
  </si>
  <si>
    <t>풍무동제12투</t>
  </si>
  <si>
    <t>2,598</t>
  </si>
  <si>
    <t>풍무동제13투</t>
  </si>
  <si>
    <t>4,094</t>
  </si>
  <si>
    <t>30,548</t>
  </si>
  <si>
    <t>23,650</t>
  </si>
  <si>
    <t>12,698</t>
  </si>
  <si>
    <t>9,304</t>
  </si>
  <si>
    <t>9,303</t>
  </si>
  <si>
    <t>3,477</t>
  </si>
  <si>
    <t>장기동제1투</t>
  </si>
  <si>
    <t>장기동제2투</t>
  </si>
  <si>
    <t>장기동제3투</t>
  </si>
  <si>
    <t>장기동제4투</t>
  </si>
  <si>
    <t>장기동제5투</t>
  </si>
  <si>
    <t>3,463</t>
  </si>
  <si>
    <t>장기동제6투</t>
  </si>
  <si>
    <t>장기동제7투</t>
  </si>
  <si>
    <t>2,808</t>
  </si>
  <si>
    <t>32,995</t>
  </si>
  <si>
    <t>23,774</t>
  </si>
  <si>
    <t>13,124</t>
  </si>
  <si>
    <t>9,663</t>
  </si>
  <si>
    <t>8,183</t>
  </si>
  <si>
    <t>4,917</t>
  </si>
  <si>
    <t>2,999</t>
  </si>
  <si>
    <t>구래동제1투</t>
  </si>
  <si>
    <t>구래동제2투</t>
  </si>
  <si>
    <t>구래동제3투</t>
  </si>
  <si>
    <t>구래동제4투</t>
  </si>
  <si>
    <t>구래동제5투</t>
  </si>
  <si>
    <t>구래동제6투</t>
  </si>
  <si>
    <t>구래동제7투</t>
  </si>
  <si>
    <t>구래동제8투</t>
  </si>
  <si>
    <t>구래동제9투</t>
  </si>
  <si>
    <t>33,180</t>
  </si>
  <si>
    <t>25,409</t>
  </si>
  <si>
    <t>13,146</t>
  </si>
  <si>
    <t>11,338</t>
  </si>
  <si>
    <t>6,853</t>
  </si>
  <si>
    <t>6,852</t>
  </si>
  <si>
    <t>운양동제1투</t>
  </si>
  <si>
    <t>3,318</t>
  </si>
  <si>
    <t>운양동제2투</t>
  </si>
  <si>
    <t>운양동제3투</t>
  </si>
  <si>
    <t>운양동제4투</t>
  </si>
  <si>
    <t>운양동제5투</t>
  </si>
  <si>
    <t>운양동제6투</t>
  </si>
  <si>
    <t>운양동제7투</t>
  </si>
  <si>
    <t>운양동제8투</t>
  </si>
  <si>
    <t>운양동제9투</t>
  </si>
  <si>
    <t>43,172</t>
  </si>
  <si>
    <t>32,903</t>
  </si>
  <si>
    <t>15,493</t>
  </si>
  <si>
    <t>7,435</t>
  </si>
  <si>
    <t>김포본동제1투</t>
  </si>
  <si>
    <t>김포본동제2투</t>
  </si>
  <si>
    <t>김포본동제3투</t>
  </si>
  <si>
    <t>김포본동제4투</t>
  </si>
  <si>
    <t>김포본동제5투</t>
  </si>
  <si>
    <t>김포본동제6투</t>
  </si>
  <si>
    <t>김포본동제7투</t>
  </si>
  <si>
    <t>김포본동제8투</t>
  </si>
  <si>
    <t>김포본동제9투</t>
  </si>
  <si>
    <t>김포본동제10투</t>
  </si>
  <si>
    <t>김포본동제11투</t>
  </si>
  <si>
    <t>김포본동제12투</t>
  </si>
  <si>
    <t>김포본동제13투</t>
  </si>
  <si>
    <t>김포본동제14투</t>
  </si>
  <si>
    <t>김포본동제15투</t>
  </si>
  <si>
    <t>26,727</t>
  </si>
  <si>
    <t>20,378</t>
  </si>
  <si>
    <t>9,211</t>
  </si>
  <si>
    <t>장기본동제1투</t>
  </si>
  <si>
    <t>1,710</t>
  </si>
  <si>
    <t>장기본동제2투</t>
  </si>
  <si>
    <t>장기본동제3투</t>
  </si>
  <si>
    <t>장기본동제4투</t>
  </si>
  <si>
    <t>장기본동제5투</t>
  </si>
  <si>
    <t>2,798</t>
  </si>
  <si>
    <t>장기본동제6투</t>
  </si>
  <si>
    <t>장기본동제7투</t>
  </si>
  <si>
    <t>25,514</t>
  </si>
  <si>
    <t>19,237</t>
  </si>
  <si>
    <t>10,726</t>
  </si>
  <si>
    <t>7,734</t>
  </si>
  <si>
    <t>6,291</t>
  </si>
  <si>
    <t>마산동제1투</t>
  </si>
  <si>
    <t>마산동제2투</t>
  </si>
  <si>
    <t>마산동제3투</t>
  </si>
  <si>
    <t>마산동제4투</t>
  </si>
  <si>
    <t>마산동제5투</t>
  </si>
  <si>
    <t>마산동제6투</t>
  </si>
  <si>
    <t>1,986</t>
  </si>
  <si>
    <t>마산동제7투</t>
  </si>
  <si>
    <t>327,252</t>
  </si>
  <si>
    <t>244,873</t>
  </si>
  <si>
    <t>130,220</t>
  </si>
  <si>
    <t>105,675</t>
  </si>
  <si>
    <t>36,603</t>
  </si>
  <si>
    <t>36,588</t>
  </si>
  <si>
    <t>20,197</t>
  </si>
  <si>
    <t>14,950</t>
  </si>
  <si>
    <t>77,415</t>
  </si>
  <si>
    <t>52,918</t>
  </si>
  <si>
    <t>28,362</t>
  </si>
  <si>
    <t>10,541</t>
  </si>
  <si>
    <t>10,537</t>
  </si>
  <si>
    <t>6,189</t>
  </si>
  <si>
    <t>오포읍제1투</t>
  </si>
  <si>
    <t>오포읍제2투</t>
  </si>
  <si>
    <t>4,591</t>
  </si>
  <si>
    <t>오포읍제3투</t>
  </si>
  <si>
    <t>4,082</t>
  </si>
  <si>
    <t>오포읍제4투</t>
  </si>
  <si>
    <t>오포읍제5투</t>
  </si>
  <si>
    <t>3,581</t>
  </si>
  <si>
    <t>오포읍제6투</t>
  </si>
  <si>
    <t>오포읍제7투</t>
  </si>
  <si>
    <t>4,132</t>
  </si>
  <si>
    <t>2,882</t>
  </si>
  <si>
    <t>오포읍제8투</t>
  </si>
  <si>
    <t>3,847</t>
  </si>
  <si>
    <t>오포읍제9투</t>
  </si>
  <si>
    <t>오포읍제10투</t>
  </si>
  <si>
    <t>4,214</t>
  </si>
  <si>
    <t>오포읍제11투</t>
  </si>
  <si>
    <t>6,420</t>
  </si>
  <si>
    <t>3,817</t>
  </si>
  <si>
    <t>오포읍제12투</t>
  </si>
  <si>
    <t>오포읍제13투</t>
  </si>
  <si>
    <t>오포읍제14투</t>
  </si>
  <si>
    <t>2,762</t>
  </si>
  <si>
    <t>오포읍제15투</t>
  </si>
  <si>
    <t>3,912</t>
  </si>
  <si>
    <t>오포읍제16투</t>
  </si>
  <si>
    <t>4,399</t>
  </si>
  <si>
    <t>오포읍제17투</t>
  </si>
  <si>
    <t>2,557</t>
  </si>
  <si>
    <t>오포읍제18투</t>
  </si>
  <si>
    <t>오포읍제19투</t>
  </si>
  <si>
    <t>1,670</t>
  </si>
  <si>
    <t>34,754</t>
  </si>
  <si>
    <t>24,654</t>
  </si>
  <si>
    <t>10,805</t>
  </si>
  <si>
    <t>8,366</t>
  </si>
  <si>
    <t>4,994</t>
  </si>
  <si>
    <t>초월읍제1투</t>
  </si>
  <si>
    <t>초월읍제2투</t>
  </si>
  <si>
    <t>초월읍제3투</t>
  </si>
  <si>
    <t>3,448</t>
  </si>
  <si>
    <t>초월읍제4투</t>
  </si>
  <si>
    <t>4,492</t>
  </si>
  <si>
    <t>초월읍제5투</t>
  </si>
  <si>
    <t>초월읍제6투</t>
  </si>
  <si>
    <t>3,988</t>
  </si>
  <si>
    <t>초월읍제7투</t>
  </si>
  <si>
    <t>초월읍제8투</t>
  </si>
  <si>
    <t>초월읍제9투</t>
  </si>
  <si>
    <t>19,181</t>
  </si>
  <si>
    <t>13,632</t>
  </si>
  <si>
    <t>6,587</t>
  </si>
  <si>
    <t>6,515</t>
  </si>
  <si>
    <t>5,762</t>
  </si>
  <si>
    <t>3,053</t>
  </si>
  <si>
    <t>곤지암읍제1투</t>
  </si>
  <si>
    <t>2,814</t>
  </si>
  <si>
    <t>곤지암읍제2투</t>
  </si>
  <si>
    <t>곤지암읍제3투</t>
  </si>
  <si>
    <t>1,738</t>
  </si>
  <si>
    <t>곤지암읍제4투</t>
  </si>
  <si>
    <t>곤지암읍제5투</t>
  </si>
  <si>
    <t>4,020</t>
  </si>
  <si>
    <t>7,792</t>
  </si>
  <si>
    <t>5,576</t>
  </si>
  <si>
    <t>2,789</t>
  </si>
  <si>
    <t>도척면제1투</t>
  </si>
  <si>
    <t>도척면제2투</t>
  </si>
  <si>
    <t>도척면제3투</t>
  </si>
  <si>
    <t>12,485</t>
  </si>
  <si>
    <t>8,993</t>
  </si>
  <si>
    <t>4,261</t>
  </si>
  <si>
    <t>4,463</t>
  </si>
  <si>
    <t>퇴촌면제1투</t>
  </si>
  <si>
    <t>퇴촌면제2투</t>
  </si>
  <si>
    <t>퇴촌면제3투</t>
  </si>
  <si>
    <t>3,112</t>
  </si>
  <si>
    <t>남종면제1투</t>
  </si>
  <si>
    <t>남종면제2투</t>
  </si>
  <si>
    <t>남종면제3투</t>
  </si>
  <si>
    <t>남한산성면제1투</t>
  </si>
  <si>
    <t>남한산성면제2투</t>
  </si>
  <si>
    <t>남한산성면제3투</t>
  </si>
  <si>
    <t>24,713</t>
  </si>
  <si>
    <t>18,368</t>
  </si>
  <si>
    <t>9,310</t>
  </si>
  <si>
    <t>8,289</t>
  </si>
  <si>
    <t>7,840</t>
  </si>
  <si>
    <t>4,218</t>
  </si>
  <si>
    <t>경안동제1투</t>
  </si>
  <si>
    <t>경안동제2투</t>
  </si>
  <si>
    <t>경안동제3투</t>
  </si>
  <si>
    <t>2,008</t>
  </si>
  <si>
    <t>경안동제4투</t>
  </si>
  <si>
    <t>경안동제5투</t>
  </si>
  <si>
    <t>경안동제6투</t>
  </si>
  <si>
    <t>3,147</t>
  </si>
  <si>
    <t>17,039</t>
  </si>
  <si>
    <t>12,272</t>
  </si>
  <si>
    <t>6,228</t>
  </si>
  <si>
    <t>4,179</t>
  </si>
  <si>
    <t>2,364</t>
  </si>
  <si>
    <t>송정동제1투</t>
  </si>
  <si>
    <t>송정동제2투</t>
  </si>
  <si>
    <t>송정동제3투</t>
  </si>
  <si>
    <t>송정동제4투</t>
  </si>
  <si>
    <t>1,502</t>
  </si>
  <si>
    <t>송정동제5투</t>
  </si>
  <si>
    <t>송정동제6투</t>
  </si>
  <si>
    <t>14,153</t>
  </si>
  <si>
    <t>10,783</t>
  </si>
  <si>
    <t>6,094</t>
  </si>
  <si>
    <t>5,104</t>
  </si>
  <si>
    <t>쌍령동제1투</t>
  </si>
  <si>
    <t>쌍령동제2투</t>
  </si>
  <si>
    <t>쌍령동제3투</t>
  </si>
  <si>
    <t>쌍령동제4투</t>
  </si>
  <si>
    <t>29,520</t>
  </si>
  <si>
    <t>20,758</t>
  </si>
  <si>
    <t>11,453</t>
  </si>
  <si>
    <t>8,588</t>
  </si>
  <si>
    <t>7,596</t>
  </si>
  <si>
    <t>7,595</t>
  </si>
  <si>
    <t>4,449</t>
  </si>
  <si>
    <t>2,987</t>
  </si>
  <si>
    <t>탄벌동제1투</t>
  </si>
  <si>
    <t>탄벌동제2투</t>
  </si>
  <si>
    <t>탄벌동제3투</t>
  </si>
  <si>
    <t>탄벌동제4투</t>
  </si>
  <si>
    <t>탄벌동제5투</t>
  </si>
  <si>
    <t>5,088</t>
  </si>
  <si>
    <t>탄벌동제6투</t>
  </si>
  <si>
    <t>4,100</t>
  </si>
  <si>
    <t>탄벌동제7투</t>
  </si>
  <si>
    <t>24,297</t>
  </si>
  <si>
    <t>16,960</t>
  </si>
  <si>
    <t>9,317</t>
  </si>
  <si>
    <t>7,063</t>
  </si>
  <si>
    <t>5,676</t>
  </si>
  <si>
    <t>광남1동제1투</t>
  </si>
  <si>
    <t>광남1동제2투</t>
  </si>
  <si>
    <t>1,080</t>
  </si>
  <si>
    <t>광남1동제3투</t>
  </si>
  <si>
    <t>광남1동제4투</t>
  </si>
  <si>
    <t>광남1동제5투</t>
  </si>
  <si>
    <t>광남1동제6투</t>
  </si>
  <si>
    <t>광남1동제7투</t>
  </si>
  <si>
    <t>23,599</t>
  </si>
  <si>
    <t>18,761</t>
  </si>
  <si>
    <t>10,761</t>
  </si>
  <si>
    <t>7,403</t>
  </si>
  <si>
    <t>7,542</t>
  </si>
  <si>
    <t>광남2동제1투</t>
  </si>
  <si>
    <t>광남2동제2투</t>
  </si>
  <si>
    <t>광남2동제3투</t>
  </si>
  <si>
    <t>광남2동제4투</t>
  </si>
  <si>
    <t>광남2동제5투</t>
  </si>
  <si>
    <t>광남2동제6투</t>
  </si>
  <si>
    <t>131,901</t>
  </si>
  <si>
    <t>95,968</t>
  </si>
  <si>
    <t>44,320</t>
  </si>
  <si>
    <t>47,306</t>
  </si>
  <si>
    <t>9,687</t>
  </si>
  <si>
    <t>9,686</t>
  </si>
  <si>
    <t>4,592</t>
  </si>
  <si>
    <t>4,562</t>
  </si>
  <si>
    <t>35,560</t>
  </si>
  <si>
    <t>24,879</t>
  </si>
  <si>
    <t>12,819</t>
  </si>
  <si>
    <t>11,058</t>
  </si>
  <si>
    <t>9,643</t>
  </si>
  <si>
    <t>9,641</t>
  </si>
  <si>
    <t>5,364</t>
  </si>
  <si>
    <t>3,964</t>
  </si>
  <si>
    <t>소흘읍제1투</t>
  </si>
  <si>
    <t>소흘읍제2투</t>
  </si>
  <si>
    <t>소흘읍제3투</t>
  </si>
  <si>
    <t>소흘읍제4투</t>
  </si>
  <si>
    <t>소흘읍제5투</t>
  </si>
  <si>
    <t>소흘읍제6투</t>
  </si>
  <si>
    <t>소흘읍제7투</t>
  </si>
  <si>
    <t>소흘읍제8투</t>
  </si>
  <si>
    <t>소흘읍제9투</t>
  </si>
  <si>
    <t>소흘읍제10투</t>
  </si>
  <si>
    <t>소흘읍제11투</t>
  </si>
  <si>
    <t>소흘읍제12투</t>
  </si>
  <si>
    <t>6,523</t>
  </si>
  <si>
    <t>군내면제1투</t>
  </si>
  <si>
    <t>군내면제2투</t>
  </si>
  <si>
    <t>군내면제3투</t>
  </si>
  <si>
    <t>내촌면제1투</t>
  </si>
  <si>
    <t>내촌면제2투</t>
  </si>
  <si>
    <t>내촌면제3투</t>
  </si>
  <si>
    <t>6,772</t>
  </si>
  <si>
    <t>4,851</t>
  </si>
  <si>
    <t>가산면제1투</t>
  </si>
  <si>
    <t>가산면제2투</t>
  </si>
  <si>
    <t>가산면제3투</t>
  </si>
  <si>
    <t>9,630</t>
  </si>
  <si>
    <t>6,454</t>
  </si>
  <si>
    <t>1,188</t>
  </si>
  <si>
    <t>신북면제1투</t>
  </si>
  <si>
    <t>신북면제2투</t>
  </si>
  <si>
    <t>신북면제3투</t>
  </si>
  <si>
    <t>신북면제4투</t>
  </si>
  <si>
    <t>신북면제5투</t>
  </si>
  <si>
    <t>창수면제1투</t>
  </si>
  <si>
    <t>창수면제2투</t>
  </si>
  <si>
    <t>4,221</t>
  </si>
  <si>
    <t>영중면제1투</t>
  </si>
  <si>
    <t>영중면제2투</t>
  </si>
  <si>
    <t>영중면제3투</t>
  </si>
  <si>
    <t>영중면제4투</t>
  </si>
  <si>
    <t>일동면제1투</t>
  </si>
  <si>
    <t>일동면제2투</t>
  </si>
  <si>
    <t>일동면제3투</t>
  </si>
  <si>
    <t>일동면제4투</t>
  </si>
  <si>
    <t>일동면제5투</t>
  </si>
  <si>
    <t>일동면제6투</t>
  </si>
  <si>
    <t>4,838</t>
  </si>
  <si>
    <t>이동면제1투</t>
  </si>
  <si>
    <t>이동면제2투</t>
  </si>
  <si>
    <t>이동면제3투</t>
  </si>
  <si>
    <t>이동면제4투</t>
  </si>
  <si>
    <t>6,666</t>
  </si>
  <si>
    <t>4,670</t>
  </si>
  <si>
    <t>영북면제1투</t>
  </si>
  <si>
    <t>영북면제2투</t>
  </si>
  <si>
    <t>영북면제3투</t>
  </si>
  <si>
    <t>영북면제4투</t>
  </si>
  <si>
    <t>영북면제5투</t>
  </si>
  <si>
    <t>186</t>
  </si>
  <si>
    <t>영북면제6투</t>
  </si>
  <si>
    <t>영북면제7투</t>
  </si>
  <si>
    <t>관인면제1투</t>
  </si>
  <si>
    <t>관인면제2투</t>
  </si>
  <si>
    <t>관인면제3투</t>
  </si>
  <si>
    <t>화현면제1투</t>
  </si>
  <si>
    <t>화현면제2투</t>
  </si>
  <si>
    <t>16,343</t>
  </si>
  <si>
    <t>11,862</t>
  </si>
  <si>
    <t>5,700</t>
  </si>
  <si>
    <t>5,698</t>
  </si>
  <si>
    <t>포천동제1투</t>
  </si>
  <si>
    <t>포천동제2투</t>
  </si>
  <si>
    <t>포천동제3투</t>
  </si>
  <si>
    <t>포천동제4투</t>
  </si>
  <si>
    <t>포천동제5투</t>
  </si>
  <si>
    <t>12,450</t>
  </si>
  <si>
    <t>8,262</t>
  </si>
  <si>
    <t>4,170</t>
  </si>
  <si>
    <t>3,671</t>
  </si>
  <si>
    <t>선단동제1투</t>
  </si>
  <si>
    <t>3,371</t>
  </si>
  <si>
    <t>선단동제2투</t>
  </si>
  <si>
    <t>선단동제3투</t>
  </si>
  <si>
    <t>선단동제4투</t>
  </si>
  <si>
    <t>3,577</t>
  </si>
  <si>
    <t>37,817</t>
  </si>
  <si>
    <t>12,013</t>
  </si>
  <si>
    <t>15,325</t>
  </si>
  <si>
    <t>3,256</t>
  </si>
  <si>
    <t>3,255</t>
  </si>
  <si>
    <t>6,046</t>
  </si>
  <si>
    <t>4,507</t>
  </si>
  <si>
    <t>연천읍제1투</t>
  </si>
  <si>
    <t>연천읍제2투</t>
  </si>
  <si>
    <t>연천읍제3투</t>
  </si>
  <si>
    <t>연천읍제4투</t>
  </si>
  <si>
    <t>연천읍제5투</t>
  </si>
  <si>
    <t>14,595</t>
  </si>
  <si>
    <t>10,415</t>
  </si>
  <si>
    <t>4,539</t>
  </si>
  <si>
    <t>5,362</t>
  </si>
  <si>
    <t>4,331</t>
  </si>
  <si>
    <t>전곡읍제1투</t>
  </si>
  <si>
    <t>2,086</t>
  </si>
  <si>
    <t>전곡읍제2투</t>
  </si>
  <si>
    <t>전곡읍제3투</t>
  </si>
  <si>
    <t>전곡읍제4투</t>
  </si>
  <si>
    <t>전곡읍제5투</t>
  </si>
  <si>
    <t>전곡읍제6투</t>
  </si>
  <si>
    <t>전곡읍제7투</t>
  </si>
  <si>
    <t>전곡읍제8투</t>
  </si>
  <si>
    <t>전곡읍제9투</t>
  </si>
  <si>
    <t>군남면제1투</t>
  </si>
  <si>
    <t>군남면제2투</t>
  </si>
  <si>
    <t>군남면제3투</t>
  </si>
  <si>
    <t>군남면제4투</t>
  </si>
  <si>
    <t>군남면제5투</t>
  </si>
  <si>
    <t>청산면제1투</t>
  </si>
  <si>
    <t>청산면제2투</t>
  </si>
  <si>
    <t>청산면제3투</t>
  </si>
  <si>
    <t>백학면제1투</t>
  </si>
  <si>
    <t>백학면제2투</t>
  </si>
  <si>
    <t>미산면투표소</t>
  </si>
  <si>
    <t>왕징면제1투</t>
  </si>
  <si>
    <t>왕징면제2투</t>
  </si>
  <si>
    <t>왕징면제3투</t>
  </si>
  <si>
    <t>신서면제1투</t>
  </si>
  <si>
    <t>신서면제2투</t>
  </si>
  <si>
    <t>신서면제3투</t>
  </si>
  <si>
    <t>신서면제4투</t>
  </si>
  <si>
    <t>중면투표소</t>
  </si>
  <si>
    <t>장남면투표소</t>
  </si>
  <si>
    <t>106,406</t>
  </si>
  <si>
    <t>83,065</t>
  </si>
  <si>
    <t>34,324</t>
  </si>
  <si>
    <t>45,487</t>
  </si>
  <si>
    <t>11,795</t>
  </si>
  <si>
    <t>11,792</t>
  </si>
  <si>
    <t>5,036</t>
  </si>
  <si>
    <t>6,297</t>
  </si>
  <si>
    <t>22,411</t>
  </si>
  <si>
    <t>16,105</t>
  </si>
  <si>
    <t>8,744</t>
  </si>
  <si>
    <t>6,325</t>
  </si>
  <si>
    <t>6,326</t>
  </si>
  <si>
    <t>양평읍제1투</t>
  </si>
  <si>
    <t>양평읍제2투</t>
  </si>
  <si>
    <t>양평읍제3투</t>
  </si>
  <si>
    <t>양평읍제4투</t>
  </si>
  <si>
    <t>양평읍제5투</t>
  </si>
  <si>
    <t>양평읍제6투</t>
  </si>
  <si>
    <t>양평읍제7투</t>
  </si>
  <si>
    <t>양평읍제8투</t>
  </si>
  <si>
    <t>8,590</t>
  </si>
  <si>
    <t>6,801</t>
  </si>
  <si>
    <t>3,008</t>
  </si>
  <si>
    <t>강상면제1투</t>
  </si>
  <si>
    <t>강상면제2투</t>
  </si>
  <si>
    <t>강상면제3투</t>
  </si>
  <si>
    <t>3,872</t>
  </si>
  <si>
    <t>강하면제1투</t>
  </si>
  <si>
    <t>강하면제2투</t>
  </si>
  <si>
    <t>10,366</t>
  </si>
  <si>
    <t>7,692</t>
  </si>
  <si>
    <t>3,060</t>
  </si>
  <si>
    <t>양서면제1투</t>
  </si>
  <si>
    <t>양서면제2투</t>
  </si>
  <si>
    <t>양서면제3투</t>
  </si>
  <si>
    <t>양서면제4투</t>
  </si>
  <si>
    <t>7,243</t>
  </si>
  <si>
    <t>5,748</t>
  </si>
  <si>
    <t>옥천면제1투</t>
  </si>
  <si>
    <t>옥천면제2투</t>
  </si>
  <si>
    <t>옥천면제3투</t>
  </si>
  <si>
    <t>옥천면제4투</t>
  </si>
  <si>
    <t>6,953</t>
  </si>
  <si>
    <t>서종면제1투</t>
  </si>
  <si>
    <t>서종면제2투</t>
  </si>
  <si>
    <t>168</t>
  </si>
  <si>
    <t>서종면제3투</t>
  </si>
  <si>
    <t>서종면제4투</t>
  </si>
  <si>
    <t>서종면제5투</t>
  </si>
  <si>
    <t>3,311</t>
  </si>
  <si>
    <t>단월면제1투</t>
  </si>
  <si>
    <t>단월면제2투</t>
  </si>
  <si>
    <t>단월면제3투</t>
  </si>
  <si>
    <t>단월면제4투</t>
  </si>
  <si>
    <t>청운면제1투</t>
  </si>
  <si>
    <t>청운면제2투</t>
  </si>
  <si>
    <t>청운면제3투</t>
  </si>
  <si>
    <t>청운면제4투</t>
  </si>
  <si>
    <t>양동면제1투</t>
  </si>
  <si>
    <t>양동면제2투</t>
  </si>
  <si>
    <t>양동면제3투</t>
  </si>
  <si>
    <t>양동면제4투</t>
  </si>
  <si>
    <t>5,853</t>
  </si>
  <si>
    <t>4,466</t>
  </si>
  <si>
    <t>지평면제1투</t>
  </si>
  <si>
    <t>지평면제2투</t>
  </si>
  <si>
    <t>지평면제3투</t>
  </si>
  <si>
    <t>지평면제4투</t>
  </si>
  <si>
    <t>지평면제5투</t>
  </si>
  <si>
    <t>지평면제6투</t>
  </si>
  <si>
    <t>13,726</t>
  </si>
  <si>
    <t>10,210</t>
  </si>
  <si>
    <t>4,246</t>
  </si>
  <si>
    <t>5,559</t>
  </si>
  <si>
    <t>용문면제1투</t>
  </si>
  <si>
    <t>용문면제2투</t>
  </si>
  <si>
    <t>용문면제3투</t>
  </si>
  <si>
    <t>용문면제4투</t>
  </si>
  <si>
    <t>1,160</t>
  </si>
  <si>
    <t>용문면제5투</t>
  </si>
  <si>
    <t>용문면제6투</t>
  </si>
  <si>
    <t>용문면제7투</t>
  </si>
  <si>
    <t>4,358</t>
  </si>
  <si>
    <t>개군면제1투</t>
  </si>
  <si>
    <t>개군면제2투</t>
  </si>
  <si>
    <t>개군면제3투</t>
  </si>
  <si>
    <t>55,618</t>
  </si>
  <si>
    <t>42,512</t>
  </si>
  <si>
    <t>16,684</t>
  </si>
  <si>
    <t>23,870</t>
  </si>
  <si>
    <t>5,569</t>
  </si>
  <si>
    <t>15,629</t>
  </si>
  <si>
    <t>11,538</t>
  </si>
  <si>
    <t>4,706</t>
  </si>
  <si>
    <t>2,632</t>
  </si>
  <si>
    <t>가평읍제1투</t>
  </si>
  <si>
    <t>가평읍제2투</t>
  </si>
  <si>
    <t>가평읍제3투</t>
  </si>
  <si>
    <t>가평읍제4투</t>
  </si>
  <si>
    <t>가평읍제5투</t>
  </si>
  <si>
    <t>가평읍제6투</t>
  </si>
  <si>
    <t>가평읍제7투</t>
  </si>
  <si>
    <t>가평읍제8투</t>
  </si>
  <si>
    <t>7,473</t>
  </si>
  <si>
    <t>5,558</t>
  </si>
  <si>
    <t>3,429</t>
  </si>
  <si>
    <t>2,686</t>
  </si>
  <si>
    <t>설악면제1투</t>
  </si>
  <si>
    <t>설악면제2투</t>
  </si>
  <si>
    <t>설악면제3투</t>
  </si>
  <si>
    <t>설악면제4투</t>
  </si>
  <si>
    <t>설악면제5투</t>
  </si>
  <si>
    <t>11,292</t>
  </si>
  <si>
    <t>3,269</t>
  </si>
  <si>
    <t>4,731</t>
  </si>
  <si>
    <t>청평면제1투</t>
  </si>
  <si>
    <t>청평면제2투</t>
  </si>
  <si>
    <t>청평면제3투</t>
  </si>
  <si>
    <t>청평면제4투</t>
  </si>
  <si>
    <t>청평면제5투</t>
  </si>
  <si>
    <t>청평면제6투</t>
  </si>
  <si>
    <t>청평면제7투</t>
  </si>
  <si>
    <t>3,426</t>
  </si>
  <si>
    <t>상면제1투</t>
  </si>
  <si>
    <t>상면제2투</t>
  </si>
  <si>
    <t>상면제3투</t>
  </si>
  <si>
    <t>상면제4투</t>
  </si>
  <si>
    <t>상면제5투</t>
  </si>
  <si>
    <t>북면제1투</t>
  </si>
  <si>
    <t>북면제2투</t>
  </si>
  <si>
    <t>북면제3투</t>
  </si>
  <si>
    <t>북면제4투</t>
  </si>
  <si>
    <t>7,288</t>
  </si>
  <si>
    <t>5,176</t>
  </si>
  <si>
    <t>조종면제1투</t>
  </si>
  <si>
    <t>조종면제2투</t>
  </si>
  <si>
    <t>조종면제3투</t>
  </si>
  <si>
    <t>조종면제4투</t>
  </si>
  <si>
    <t>조종면제5투</t>
  </si>
  <si>
    <t>조종면제6투</t>
  </si>
  <si>
    <t>참조: 진동면, 진서면 은 이북 접경 지역으로 실질 거주 인구가 거의 없음. 누락되어도 무방. 코드는 법정동 코드 사용 인구/득표수 0으로 설정.</t>
  </si>
  <si>
    <t>파주시 진서면</t>
  </si>
  <si>
    <t>파주시 진동면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</si>
</sst>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9"/>
  <sheetViews>
    <sheetView workbookViewId="0">
      <selection activeCell="J2" sqref="J2"/>
    </sheetView>
  </sheetViews>
  <sheetFormatPr defaultRowHeight="15" x14ac:dyDescent="0.25"/>
  <cols>
    <col min="2" max="2" width="16.5703125" customWidth="1"/>
    <col min="3" max="3" width="34" customWidth="1"/>
    <col min="4" max="4" width="18.140625" customWidth="1"/>
    <col min="16" max="16" width="13.42578125" customWidth="1"/>
    <col min="17" max="17" width="30.42578125" customWidth="1"/>
    <col min="18" max="18" width="11.7109375" customWidth="1"/>
    <col min="19" max="19" width="11.85546875" customWidth="1"/>
    <col min="20" max="20" width="17.85546875" customWidth="1"/>
    <col min="21" max="21" width="12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1022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1023</v>
      </c>
      <c r="J1" s="2" t="s">
        <v>1024</v>
      </c>
      <c r="K1" s="2" t="s">
        <v>1025</v>
      </c>
      <c r="L1" s="2" t="s">
        <v>1026</v>
      </c>
      <c r="M1" s="2" t="s">
        <v>1027</v>
      </c>
      <c r="N1" s="2" t="s">
        <v>1028</v>
      </c>
      <c r="P1" t="s">
        <v>1110</v>
      </c>
      <c r="Q1" t="s">
        <v>1111</v>
      </c>
      <c r="R1" t="s">
        <v>1112</v>
      </c>
      <c r="S1" s="3" t="s">
        <v>1109</v>
      </c>
      <c r="T1" s="3" t="s">
        <v>1106</v>
      </c>
      <c r="U1" s="3" t="s">
        <v>1107</v>
      </c>
      <c r="V1" s="3" t="s">
        <v>1108</v>
      </c>
      <c r="W1" s="3" t="s">
        <v>1109</v>
      </c>
    </row>
    <row r="2" spans="1:23" ht="120" x14ac:dyDescent="0.25">
      <c r="A2" s="1">
        <v>20210630</v>
      </c>
      <c r="B2" s="1">
        <v>3101154</v>
      </c>
      <c r="C2" s="1" t="s">
        <v>7</v>
      </c>
      <c r="D2" s="1">
        <f>_xlfn.XLOOKUP(C2,S:S,T:T)</f>
        <v>4111156000</v>
      </c>
      <c r="E2" s="1">
        <v>1179</v>
      </c>
      <c r="F2" s="1">
        <v>199058.46360841501</v>
      </c>
      <c r="G2" s="1">
        <v>424585.764785223</v>
      </c>
      <c r="H2" s="1" t="s">
        <v>8</v>
      </c>
      <c r="I2" s="1" t="s">
        <v>8</v>
      </c>
      <c r="J2">
        <f t="shared" ref="J2:J65" si="0">_xlfn.XLOOKUP(D2,P:P,R:R)</f>
        <v>23198</v>
      </c>
      <c r="K2" t="str">
        <f>_xlfn.XLOOKUP(D2,Gyeonggi_voteshare!J:J,Gyeonggi_voteshare!F:F)</f>
        <v>14,541</v>
      </c>
      <c r="L2" t="str">
        <f>_xlfn.XLOOKUP(D2,Gyeonggi_voteshare!J:J,Gyeonggi_voteshare!G:G)</f>
        <v>7,257</v>
      </c>
      <c r="M2" t="str">
        <f>_xlfn.XLOOKUP(D2,Gyeonggi_voteshare!J:J,Gyeonggi_voteshare!H:H)</f>
        <v>6,610</v>
      </c>
      <c r="N2" t="str">
        <f>_xlfn.XLOOKUP(D2,Gyeonggi_voteshare!J:J,Gyeonggi_voteshare!I:I)</f>
        <v>374</v>
      </c>
      <c r="P2" s="6">
        <v>4100000000</v>
      </c>
      <c r="Q2" t="s">
        <v>1113</v>
      </c>
      <c r="R2" s="7">
        <v>13575936</v>
      </c>
      <c r="S2" s="4"/>
      <c r="T2" s="5">
        <v>4100000000</v>
      </c>
      <c r="U2" s="3" t="s">
        <v>1029</v>
      </c>
      <c r="V2" s="4"/>
      <c r="W2" s="4"/>
    </row>
    <row r="3" spans="1:23" ht="90" x14ac:dyDescent="0.25">
      <c r="A3" s="1">
        <v>20210630</v>
      </c>
      <c r="B3" s="1">
        <v>3101155</v>
      </c>
      <c r="C3" s="1" t="s">
        <v>9</v>
      </c>
      <c r="D3" s="1">
        <f t="shared" ref="D3:D66" si="1">_xlfn.XLOOKUP(C3,S:S,T:T)</f>
        <v>4111156600</v>
      </c>
      <c r="E3" s="1">
        <v>1180</v>
      </c>
      <c r="F3" s="1">
        <v>197495.62410631499</v>
      </c>
      <c r="G3" s="1">
        <v>422262.13902242098</v>
      </c>
      <c r="H3" s="1" t="s">
        <v>10</v>
      </c>
      <c r="I3" s="1" t="s">
        <v>10</v>
      </c>
      <c r="J3">
        <f t="shared" si="0"/>
        <v>42331</v>
      </c>
      <c r="K3" t="str">
        <f>_xlfn.XLOOKUP(D3,Gyeonggi_voteshare!J:J,Gyeonggi_voteshare!F:F)</f>
        <v>25,400</v>
      </c>
      <c r="L3" t="str">
        <f>_xlfn.XLOOKUP(D3,Gyeonggi_voteshare!J:J,Gyeonggi_voteshare!G:G)</f>
        <v>12,734</v>
      </c>
      <c r="M3" t="str">
        <f>_xlfn.XLOOKUP(D3,Gyeonggi_voteshare!J:J,Gyeonggi_voteshare!H:H)</f>
        <v>11,416</v>
      </c>
      <c r="N3" t="str">
        <f>_xlfn.XLOOKUP(D3,Gyeonggi_voteshare!J:J,Gyeonggi_voteshare!I:I)</f>
        <v>702</v>
      </c>
      <c r="P3" s="6">
        <v>4111000000</v>
      </c>
      <c r="Q3" t="s">
        <v>1114</v>
      </c>
      <c r="R3" s="7">
        <v>1185569</v>
      </c>
      <c r="S3" s="4"/>
      <c r="T3" s="5">
        <v>4110500000</v>
      </c>
      <c r="U3" s="3" t="s">
        <v>1030</v>
      </c>
      <c r="V3" s="4"/>
      <c r="W3" s="4"/>
    </row>
    <row r="4" spans="1:23" ht="60" x14ac:dyDescent="0.25">
      <c r="A4" s="1">
        <v>20210630</v>
      </c>
      <c r="B4" s="1">
        <v>3101156</v>
      </c>
      <c r="C4" s="1" t="s">
        <v>11</v>
      </c>
      <c r="D4" s="1">
        <f t="shared" si="1"/>
        <v>4111157100</v>
      </c>
      <c r="E4" s="1">
        <v>1181</v>
      </c>
      <c r="F4" s="1">
        <v>199053.38805736601</v>
      </c>
      <c r="G4" s="1">
        <v>422829.141364454</v>
      </c>
      <c r="H4" s="1" t="s">
        <v>12</v>
      </c>
      <c r="I4" s="1" t="s">
        <v>12</v>
      </c>
      <c r="J4">
        <f t="shared" si="0"/>
        <v>28723</v>
      </c>
      <c r="K4" t="str">
        <f>_xlfn.XLOOKUP(D4,Gyeonggi_voteshare!J:J,Gyeonggi_voteshare!F:F)</f>
        <v>16,986</v>
      </c>
      <c r="L4" t="str">
        <f>_xlfn.XLOOKUP(D4,Gyeonggi_voteshare!J:J,Gyeonggi_voteshare!G:G)</f>
        <v>8,594</v>
      </c>
      <c r="M4" t="str">
        <f>_xlfn.XLOOKUP(D4,Gyeonggi_voteshare!J:J,Gyeonggi_voteshare!H:H)</f>
        <v>7,681</v>
      </c>
      <c r="N4" t="str">
        <f>_xlfn.XLOOKUP(D4,Gyeonggi_voteshare!J:J,Gyeonggi_voteshare!I:I)</f>
        <v>415</v>
      </c>
      <c r="P4" s="6">
        <v>4111100000</v>
      </c>
      <c r="Q4" t="s">
        <v>1115</v>
      </c>
      <c r="R4" s="7">
        <v>273541</v>
      </c>
      <c r="S4" s="4"/>
      <c r="T4" s="5">
        <v>4111000000</v>
      </c>
      <c r="U4" s="3" t="s">
        <v>1029</v>
      </c>
      <c r="V4" s="3" t="s">
        <v>1031</v>
      </c>
      <c r="W4" s="4"/>
    </row>
    <row r="5" spans="1:23" ht="90" x14ac:dyDescent="0.25">
      <c r="A5" s="1">
        <v>20210630</v>
      </c>
      <c r="B5" s="1">
        <v>3101157</v>
      </c>
      <c r="C5" s="1" t="s">
        <v>13</v>
      </c>
      <c r="D5" s="1">
        <f t="shared" si="1"/>
        <v>4111157200</v>
      </c>
      <c r="E5" s="1">
        <v>1182</v>
      </c>
      <c r="F5" s="1">
        <v>199856.63022172701</v>
      </c>
      <c r="G5" s="1">
        <v>421449.31235280703</v>
      </c>
      <c r="H5" s="1" t="s">
        <v>14</v>
      </c>
      <c r="I5" s="1" t="s">
        <v>14</v>
      </c>
      <c r="J5">
        <f t="shared" si="0"/>
        <v>36733</v>
      </c>
      <c r="K5" t="str">
        <f>_xlfn.XLOOKUP(D5,Gyeonggi_voteshare!J:J,Gyeonggi_voteshare!F:F)</f>
        <v>18,869</v>
      </c>
      <c r="L5" t="str">
        <f>_xlfn.XLOOKUP(D5,Gyeonggi_voteshare!J:J,Gyeonggi_voteshare!G:G)</f>
        <v>9,329</v>
      </c>
      <c r="M5" t="str">
        <f>_xlfn.XLOOKUP(D5,Gyeonggi_voteshare!J:J,Gyeonggi_voteshare!H:H)</f>
        <v>8,639</v>
      </c>
      <c r="N5" t="str">
        <f>_xlfn.XLOOKUP(D5,Gyeonggi_voteshare!J:J,Gyeonggi_voteshare!I:I)</f>
        <v>474</v>
      </c>
      <c r="P5" s="6">
        <v>4111156000</v>
      </c>
      <c r="Q5" t="s">
        <v>1116</v>
      </c>
      <c r="R5" s="7">
        <v>23198</v>
      </c>
      <c r="S5" s="4"/>
      <c r="T5" s="5">
        <v>4111100000</v>
      </c>
      <c r="U5" s="3" t="s">
        <v>1029</v>
      </c>
      <c r="V5" s="3" t="s">
        <v>1032</v>
      </c>
      <c r="W5" s="4"/>
    </row>
    <row r="6" spans="1:23" ht="90" x14ac:dyDescent="0.25">
      <c r="A6" s="1">
        <v>20210630</v>
      </c>
      <c r="B6" s="1">
        <v>3101158</v>
      </c>
      <c r="C6" s="1" t="s">
        <v>15</v>
      </c>
      <c r="D6" s="1">
        <f t="shared" si="1"/>
        <v>4111158000</v>
      </c>
      <c r="E6" s="1">
        <v>1183</v>
      </c>
      <c r="F6" s="1">
        <v>201204.09225011599</v>
      </c>
      <c r="G6" s="1">
        <v>421332.67964688898</v>
      </c>
      <c r="H6" s="1" t="s">
        <v>16</v>
      </c>
      <c r="I6" s="1" t="s">
        <v>16</v>
      </c>
      <c r="J6">
        <f t="shared" si="0"/>
        <v>19837</v>
      </c>
      <c r="K6" t="str">
        <f>_xlfn.XLOOKUP(D6,Gyeonggi_voteshare!J:J,Gyeonggi_voteshare!F:F)</f>
        <v>11,394</v>
      </c>
      <c r="L6" t="str">
        <f>_xlfn.XLOOKUP(D6,Gyeonggi_voteshare!J:J,Gyeonggi_voteshare!G:G)</f>
        <v>5,377</v>
      </c>
      <c r="M6" t="str">
        <f>_xlfn.XLOOKUP(D6,Gyeonggi_voteshare!J:J,Gyeonggi_voteshare!H:H)</f>
        <v>5,553</v>
      </c>
      <c r="N6" t="str">
        <f>_xlfn.XLOOKUP(D6,Gyeonggi_voteshare!J:J,Gyeonggi_voteshare!I:I)</f>
        <v>218</v>
      </c>
      <c r="P6" s="6">
        <v>4111156600</v>
      </c>
      <c r="Q6" t="s">
        <v>1117</v>
      </c>
      <c r="R6" s="7">
        <v>42331</v>
      </c>
      <c r="S6" s="3" t="s">
        <v>7</v>
      </c>
      <c r="T6" s="5">
        <v>4111156000</v>
      </c>
      <c r="U6" s="3" t="s">
        <v>1029</v>
      </c>
      <c r="V6" s="3" t="s">
        <v>1032</v>
      </c>
      <c r="W6" s="3" t="s">
        <v>7</v>
      </c>
    </row>
    <row r="7" spans="1:23" ht="60" x14ac:dyDescent="0.25">
      <c r="A7" s="1">
        <v>20210630</v>
      </c>
      <c r="B7" s="1">
        <v>3101159</v>
      </c>
      <c r="C7" s="1" t="s">
        <v>17</v>
      </c>
      <c r="D7" s="1">
        <f t="shared" si="1"/>
        <v>4111159100</v>
      </c>
      <c r="E7" s="1">
        <v>1184</v>
      </c>
      <c r="F7" s="1">
        <v>200426.14750263799</v>
      </c>
      <c r="G7" s="1">
        <v>423021.24713520502</v>
      </c>
      <c r="H7" s="1" t="s">
        <v>18</v>
      </c>
      <c r="I7" s="1" t="s">
        <v>18</v>
      </c>
      <c r="J7">
        <f t="shared" si="0"/>
        <v>19316</v>
      </c>
      <c r="K7" t="str">
        <f>_xlfn.XLOOKUP(D7,Gyeonggi_voteshare!J:J,Gyeonggi_voteshare!F:F)</f>
        <v>11,135</v>
      </c>
      <c r="L7" t="str">
        <f>_xlfn.XLOOKUP(D7,Gyeonggi_voteshare!J:J,Gyeonggi_voteshare!G:G)</f>
        <v>5,645</v>
      </c>
      <c r="M7" t="str">
        <f>_xlfn.XLOOKUP(D7,Gyeonggi_voteshare!J:J,Gyeonggi_voteshare!H:H)</f>
        <v>5,000</v>
      </c>
      <c r="N7" t="str">
        <f>_xlfn.XLOOKUP(D7,Gyeonggi_voteshare!J:J,Gyeonggi_voteshare!I:I)</f>
        <v>266</v>
      </c>
      <c r="P7" s="6">
        <v>4111157100</v>
      </c>
      <c r="Q7" t="s">
        <v>1118</v>
      </c>
      <c r="R7" s="7">
        <v>28723</v>
      </c>
      <c r="S7" s="3" t="s">
        <v>9</v>
      </c>
      <c r="T7" s="5">
        <v>4111156600</v>
      </c>
      <c r="U7" s="3" t="s">
        <v>1029</v>
      </c>
      <c r="V7" s="3" t="s">
        <v>1032</v>
      </c>
      <c r="W7" s="3" t="s">
        <v>9</v>
      </c>
    </row>
    <row r="8" spans="1:23" ht="45" x14ac:dyDescent="0.25">
      <c r="A8" s="1">
        <v>20210630</v>
      </c>
      <c r="B8" s="1">
        <v>3101160</v>
      </c>
      <c r="C8" s="1" t="s">
        <v>19</v>
      </c>
      <c r="D8" s="1">
        <f t="shared" si="1"/>
        <v>4111159700</v>
      </c>
      <c r="E8" s="1">
        <v>1185</v>
      </c>
      <c r="F8" s="1">
        <v>201463.157155436</v>
      </c>
      <c r="G8" s="1">
        <v>422368.23861240398</v>
      </c>
      <c r="H8" s="1" t="s">
        <v>20</v>
      </c>
      <c r="I8" s="1" t="s">
        <v>20</v>
      </c>
      <c r="J8">
        <f t="shared" si="0"/>
        <v>28075</v>
      </c>
      <c r="K8" t="str">
        <f>_xlfn.XLOOKUP(D8,Gyeonggi_voteshare!J:J,Gyeonggi_voteshare!F:F)</f>
        <v>15,739</v>
      </c>
      <c r="L8" t="str">
        <f>_xlfn.XLOOKUP(D8,Gyeonggi_voteshare!J:J,Gyeonggi_voteshare!G:G)</f>
        <v>7,759</v>
      </c>
      <c r="M8" t="str">
        <f>_xlfn.XLOOKUP(D8,Gyeonggi_voteshare!J:J,Gyeonggi_voteshare!H:H)</f>
        <v>7,268</v>
      </c>
      <c r="N8" t="str">
        <f>_xlfn.XLOOKUP(D8,Gyeonggi_voteshare!J:J,Gyeonggi_voteshare!I:I)</f>
        <v>381</v>
      </c>
      <c r="P8" s="6">
        <v>4111157200</v>
      </c>
      <c r="Q8" t="s">
        <v>1119</v>
      </c>
      <c r="R8" s="7">
        <v>36733</v>
      </c>
      <c r="S8" s="3" t="s">
        <v>11</v>
      </c>
      <c r="T8" s="5">
        <v>4111157100</v>
      </c>
      <c r="U8" s="3" t="s">
        <v>1029</v>
      </c>
      <c r="V8" s="3" t="s">
        <v>1032</v>
      </c>
      <c r="W8" s="3" t="s">
        <v>11</v>
      </c>
    </row>
    <row r="9" spans="1:23" ht="150" x14ac:dyDescent="0.25">
      <c r="A9" s="1">
        <v>20210630</v>
      </c>
      <c r="B9" s="1">
        <v>3101161</v>
      </c>
      <c r="C9" s="1" t="s">
        <v>21</v>
      </c>
      <c r="D9" s="1">
        <f t="shared" si="1"/>
        <v>4111160000</v>
      </c>
      <c r="E9" s="1">
        <v>1186</v>
      </c>
      <c r="F9" s="1">
        <v>202035.53242515199</v>
      </c>
      <c r="G9" s="1">
        <v>425042.17589025199</v>
      </c>
      <c r="H9" s="1" t="s">
        <v>22</v>
      </c>
      <c r="I9" s="1" t="s">
        <v>22</v>
      </c>
      <c r="J9">
        <f t="shared" si="0"/>
        <v>15872</v>
      </c>
      <c r="K9" t="str">
        <f>_xlfn.XLOOKUP(D9,Gyeonggi_voteshare!J:J,Gyeonggi_voteshare!F:F)</f>
        <v>9,203</v>
      </c>
      <c r="L9" t="str">
        <f>_xlfn.XLOOKUP(D9,Gyeonggi_voteshare!J:J,Gyeonggi_voteshare!G:G)</f>
        <v>4,080</v>
      </c>
      <c r="M9" t="str">
        <f>_xlfn.XLOOKUP(D9,Gyeonggi_voteshare!J:J,Gyeonggi_voteshare!H:H)</f>
        <v>4,748</v>
      </c>
      <c r="N9" t="str">
        <f>_xlfn.XLOOKUP(D9,Gyeonggi_voteshare!J:J,Gyeonggi_voteshare!I:I)</f>
        <v>175</v>
      </c>
      <c r="P9" s="6">
        <v>4111157300</v>
      </c>
      <c r="Q9" t="s">
        <v>1120</v>
      </c>
      <c r="R9" s="7">
        <v>41063</v>
      </c>
      <c r="S9" s="3" t="s">
        <v>13</v>
      </c>
      <c r="T9" s="5">
        <v>4111157200</v>
      </c>
      <c r="U9" s="3" t="s">
        <v>1029</v>
      </c>
      <c r="V9" s="3" t="s">
        <v>1032</v>
      </c>
      <c r="W9" s="3" t="s">
        <v>13</v>
      </c>
    </row>
    <row r="10" spans="1:23" ht="30" x14ac:dyDescent="0.25">
      <c r="A10" s="1">
        <v>20210630</v>
      </c>
      <c r="B10" s="1">
        <v>3101162</v>
      </c>
      <c r="C10" s="1" t="s">
        <v>23</v>
      </c>
      <c r="D10" s="1">
        <f t="shared" si="1"/>
        <v>4111157300</v>
      </c>
      <c r="E10" s="1">
        <v>1187</v>
      </c>
      <c r="F10" s="1">
        <v>198639.99327464699</v>
      </c>
      <c r="G10" s="1">
        <v>422129.46521240001</v>
      </c>
      <c r="H10" s="1" t="s">
        <v>24</v>
      </c>
      <c r="I10" s="1" t="s">
        <v>24</v>
      </c>
      <c r="J10">
        <f t="shared" si="0"/>
        <v>41063</v>
      </c>
      <c r="K10" t="str">
        <f>_xlfn.XLOOKUP(D10,Gyeonggi_voteshare!J:J,Gyeonggi_voteshare!F:F)</f>
        <v>24,776</v>
      </c>
      <c r="L10" t="str">
        <f>_xlfn.XLOOKUP(D10,Gyeonggi_voteshare!J:J,Gyeonggi_voteshare!G:G)</f>
        <v>13,461</v>
      </c>
      <c r="M10" t="str">
        <f>_xlfn.XLOOKUP(D10,Gyeonggi_voteshare!J:J,Gyeonggi_voteshare!H:H)</f>
        <v>10,187</v>
      </c>
      <c r="N10" t="str">
        <f>_xlfn.XLOOKUP(D10,Gyeonggi_voteshare!J:J,Gyeonggi_voteshare!I:I)</f>
        <v>771</v>
      </c>
      <c r="P10" s="6">
        <v>4111158000</v>
      </c>
      <c r="Q10" t="s">
        <v>1121</v>
      </c>
      <c r="R10" s="7">
        <v>19837</v>
      </c>
      <c r="S10" s="3" t="s">
        <v>23</v>
      </c>
      <c r="T10" s="5">
        <v>4111157300</v>
      </c>
      <c r="U10" s="3" t="s">
        <v>1029</v>
      </c>
      <c r="V10" s="3" t="s">
        <v>1032</v>
      </c>
      <c r="W10" s="3" t="s">
        <v>23</v>
      </c>
    </row>
    <row r="11" spans="1:23" x14ac:dyDescent="0.25">
      <c r="A11" s="1">
        <v>20210630</v>
      </c>
      <c r="B11" s="1">
        <v>3101163</v>
      </c>
      <c r="C11" s="1" t="s">
        <v>25</v>
      </c>
      <c r="D11" s="1">
        <f t="shared" si="1"/>
        <v>4111159800</v>
      </c>
      <c r="E11" s="1">
        <v>1188</v>
      </c>
      <c r="F11" s="1">
        <v>201173.73766305699</v>
      </c>
      <c r="G11" s="1">
        <v>423266.64435007499</v>
      </c>
      <c r="H11" s="1">
        <v>3101163</v>
      </c>
      <c r="I11" s="1">
        <v>3101163</v>
      </c>
      <c r="J11">
        <f t="shared" si="0"/>
        <v>18393</v>
      </c>
      <c r="K11" t="str">
        <f>_xlfn.XLOOKUP(D11,Gyeonggi_voteshare!J:J,Gyeonggi_voteshare!F:F)</f>
        <v>12,477</v>
      </c>
      <c r="L11" t="str">
        <f>_xlfn.XLOOKUP(D11,Gyeonggi_voteshare!J:J,Gyeonggi_voteshare!G:G)</f>
        <v>5,765</v>
      </c>
      <c r="M11" t="str">
        <f>_xlfn.XLOOKUP(D11,Gyeonggi_voteshare!J:J,Gyeonggi_voteshare!H:H)</f>
        <v>6,162</v>
      </c>
      <c r="N11" t="str">
        <f>_xlfn.XLOOKUP(D11,Gyeonggi_voteshare!J:J,Gyeonggi_voteshare!I:I)</f>
        <v>362</v>
      </c>
      <c r="P11" s="6">
        <v>4111159100</v>
      </c>
      <c r="Q11" t="s">
        <v>1122</v>
      </c>
      <c r="R11" s="7">
        <v>19316</v>
      </c>
      <c r="S11" s="3" t="s">
        <v>15</v>
      </c>
      <c r="T11" s="5">
        <v>4111158000</v>
      </c>
      <c r="U11" s="3" t="s">
        <v>1029</v>
      </c>
      <c r="V11" s="3" t="s">
        <v>1032</v>
      </c>
      <c r="W11" s="3" t="s">
        <v>15</v>
      </c>
    </row>
    <row r="12" spans="1:23" ht="90" x14ac:dyDescent="0.25">
      <c r="A12" s="1">
        <v>20210630</v>
      </c>
      <c r="B12" s="1">
        <v>3101252</v>
      </c>
      <c r="C12" s="1" t="s">
        <v>26</v>
      </c>
      <c r="D12" s="1">
        <f t="shared" si="1"/>
        <v>4111352000</v>
      </c>
      <c r="E12" s="1">
        <v>1189</v>
      </c>
      <c r="F12" s="1">
        <v>200478.47751546599</v>
      </c>
      <c r="G12" s="1">
        <v>417873.97163145698</v>
      </c>
      <c r="H12" s="1" t="s">
        <v>27</v>
      </c>
      <c r="I12" s="1" t="s">
        <v>27</v>
      </c>
      <c r="J12">
        <f t="shared" si="0"/>
        <v>10003</v>
      </c>
      <c r="K12" t="str">
        <f>_xlfn.XLOOKUP(D12,Gyeonggi_voteshare!J:J,Gyeonggi_voteshare!F:F)</f>
        <v>6,657</v>
      </c>
      <c r="L12" t="str">
        <f>_xlfn.XLOOKUP(D12,Gyeonggi_voteshare!J:J,Gyeonggi_voteshare!G:G)</f>
        <v>3,156</v>
      </c>
      <c r="M12" t="str">
        <f>_xlfn.XLOOKUP(D12,Gyeonggi_voteshare!J:J,Gyeonggi_voteshare!H:H)</f>
        <v>3,187</v>
      </c>
      <c r="N12" t="str">
        <f>_xlfn.XLOOKUP(D12,Gyeonggi_voteshare!J:J,Gyeonggi_voteshare!I:I)</f>
        <v>177</v>
      </c>
      <c r="P12" s="6">
        <v>4111159700</v>
      </c>
      <c r="Q12" t="s">
        <v>1123</v>
      </c>
      <c r="R12" s="7">
        <v>28075</v>
      </c>
      <c r="S12" s="3" t="s">
        <v>17</v>
      </c>
      <c r="T12" s="5">
        <v>4111159100</v>
      </c>
      <c r="U12" s="3" t="s">
        <v>1029</v>
      </c>
      <c r="V12" s="3" t="s">
        <v>1032</v>
      </c>
      <c r="W12" s="3" t="s">
        <v>17</v>
      </c>
    </row>
    <row r="13" spans="1:23" ht="90" x14ac:dyDescent="0.25">
      <c r="A13" s="1">
        <v>20210630</v>
      </c>
      <c r="B13" s="1">
        <v>3101253</v>
      </c>
      <c r="C13" s="1" t="s">
        <v>28</v>
      </c>
      <c r="D13" s="1">
        <f t="shared" si="1"/>
        <v>4111353000</v>
      </c>
      <c r="E13" s="1">
        <v>1190</v>
      </c>
      <c r="F13" s="1">
        <v>200654.26320094499</v>
      </c>
      <c r="G13" s="1">
        <v>416121.57866560301</v>
      </c>
      <c r="H13" s="1" t="s">
        <v>29</v>
      </c>
      <c r="I13" s="1" t="s">
        <v>29</v>
      </c>
      <c r="J13">
        <f t="shared" si="0"/>
        <v>23668</v>
      </c>
      <c r="K13" t="str">
        <f>_xlfn.XLOOKUP(D13,Gyeonggi_voteshare!J:J,Gyeonggi_voteshare!F:F)</f>
        <v>12,248</v>
      </c>
      <c r="L13" t="str">
        <f>_xlfn.XLOOKUP(D13,Gyeonggi_voteshare!J:J,Gyeonggi_voteshare!G:G)</f>
        <v>6,019</v>
      </c>
      <c r="M13" t="str">
        <f>_xlfn.XLOOKUP(D13,Gyeonggi_voteshare!J:J,Gyeonggi_voteshare!H:H)</f>
        <v>5,626</v>
      </c>
      <c r="N13" t="str">
        <f>_xlfn.XLOOKUP(D13,Gyeonggi_voteshare!J:J,Gyeonggi_voteshare!I:I)</f>
        <v>279</v>
      </c>
      <c r="P13" s="6">
        <v>4111159800</v>
      </c>
      <c r="Q13" t="s">
        <v>1124</v>
      </c>
      <c r="R13" s="7">
        <v>18393</v>
      </c>
      <c r="S13" s="3" t="s">
        <v>19</v>
      </c>
      <c r="T13" s="5">
        <v>4111159700</v>
      </c>
      <c r="U13" s="3" t="s">
        <v>1029</v>
      </c>
      <c r="V13" s="3" t="s">
        <v>1032</v>
      </c>
      <c r="W13" s="3" t="s">
        <v>19</v>
      </c>
    </row>
    <row r="14" spans="1:23" ht="75" x14ac:dyDescent="0.25">
      <c r="A14" s="1">
        <v>20210630</v>
      </c>
      <c r="B14" s="1">
        <v>3101254</v>
      </c>
      <c r="C14" s="1" t="s">
        <v>30</v>
      </c>
      <c r="D14" s="1">
        <f t="shared" si="1"/>
        <v>4111354000</v>
      </c>
      <c r="E14" s="1">
        <v>1191</v>
      </c>
      <c r="F14" s="1">
        <v>201348.673118746</v>
      </c>
      <c r="G14" s="1">
        <v>417858.26506625098</v>
      </c>
      <c r="H14" s="1" t="s">
        <v>31</v>
      </c>
      <c r="I14" s="1" t="s">
        <v>31</v>
      </c>
      <c r="J14">
        <f t="shared" si="0"/>
        <v>18666</v>
      </c>
      <c r="K14" t="str">
        <f>_xlfn.XLOOKUP(D14,Gyeonggi_voteshare!J:J,Gyeonggi_voteshare!F:F)</f>
        <v>10,405</v>
      </c>
      <c r="L14" t="str">
        <f>_xlfn.XLOOKUP(D14,Gyeonggi_voteshare!J:J,Gyeonggi_voteshare!G:G)</f>
        <v>5,119</v>
      </c>
      <c r="M14" t="str">
        <f>_xlfn.XLOOKUP(D14,Gyeonggi_voteshare!J:J,Gyeonggi_voteshare!H:H)</f>
        <v>4,820</v>
      </c>
      <c r="N14" t="str">
        <f>_xlfn.XLOOKUP(D14,Gyeonggi_voteshare!J:J,Gyeonggi_voteshare!I:I)</f>
        <v>218</v>
      </c>
      <c r="P14" s="6">
        <v>4111160000</v>
      </c>
      <c r="Q14" t="s">
        <v>1125</v>
      </c>
      <c r="R14" s="7">
        <v>15872</v>
      </c>
      <c r="S14" s="3" t="s">
        <v>25</v>
      </c>
      <c r="T14" s="5">
        <v>4111159800</v>
      </c>
      <c r="U14" s="3" t="s">
        <v>1029</v>
      </c>
      <c r="V14" s="3" t="s">
        <v>1032</v>
      </c>
      <c r="W14" s="3" t="s">
        <v>25</v>
      </c>
    </row>
    <row r="15" spans="1:23" ht="105" x14ac:dyDescent="0.25">
      <c r="A15" s="1">
        <v>20210630</v>
      </c>
      <c r="B15" s="1">
        <v>3101255</v>
      </c>
      <c r="C15" s="1" t="s">
        <v>32</v>
      </c>
      <c r="D15" s="1">
        <f t="shared" si="1"/>
        <v>4111355000</v>
      </c>
      <c r="E15" s="1">
        <v>1192</v>
      </c>
      <c r="F15" s="1">
        <v>198234.60008656001</v>
      </c>
      <c r="G15" s="1">
        <v>416292.69022170902</v>
      </c>
      <c r="H15" s="1" t="s">
        <v>33</v>
      </c>
      <c r="I15" s="1" t="s">
        <v>33</v>
      </c>
      <c r="J15">
        <f t="shared" si="0"/>
        <v>40209</v>
      </c>
      <c r="K15" t="str">
        <f>_xlfn.XLOOKUP(D15,Gyeonggi_voteshare!J:J,Gyeonggi_voteshare!F:F)</f>
        <v>22,629</v>
      </c>
      <c r="L15" t="str">
        <f>_xlfn.XLOOKUP(D15,Gyeonggi_voteshare!J:J,Gyeonggi_voteshare!G:G)</f>
        <v>11,413</v>
      </c>
      <c r="M15" t="str">
        <f>_xlfn.XLOOKUP(D15,Gyeonggi_voteshare!J:J,Gyeonggi_voteshare!H:H)</f>
        <v>10,149</v>
      </c>
      <c r="N15" t="str">
        <f>_xlfn.XLOOKUP(D15,Gyeonggi_voteshare!J:J,Gyeonggi_voteshare!I:I)</f>
        <v>563</v>
      </c>
      <c r="P15" s="6">
        <v>4111300000</v>
      </c>
      <c r="Q15" t="s">
        <v>1126</v>
      </c>
      <c r="R15" s="7">
        <v>369288</v>
      </c>
      <c r="S15" s="3" t="s">
        <v>21</v>
      </c>
      <c r="T15" s="5">
        <v>4111160000</v>
      </c>
      <c r="U15" s="3" t="s">
        <v>1029</v>
      </c>
      <c r="V15" s="3" t="s">
        <v>1032</v>
      </c>
      <c r="W15" s="3" t="s">
        <v>21</v>
      </c>
    </row>
    <row r="16" spans="1:23" ht="105" x14ac:dyDescent="0.25">
      <c r="A16" s="1">
        <v>20210630</v>
      </c>
      <c r="B16" s="1">
        <v>3101256</v>
      </c>
      <c r="C16" s="1" t="s">
        <v>34</v>
      </c>
      <c r="D16" s="1">
        <f t="shared" si="1"/>
        <v>4111356000</v>
      </c>
      <c r="E16" s="1">
        <v>1193</v>
      </c>
      <c r="F16" s="1">
        <v>198398.133715373</v>
      </c>
      <c r="G16" s="1">
        <v>418816.10036635102</v>
      </c>
      <c r="H16" s="1" t="s">
        <v>35</v>
      </c>
      <c r="I16" s="1" t="s">
        <v>35</v>
      </c>
      <c r="J16">
        <f t="shared" si="0"/>
        <v>37880</v>
      </c>
      <c r="K16" t="str">
        <f>_xlfn.XLOOKUP(D16,Gyeonggi_voteshare!J:J,Gyeonggi_voteshare!F:F)</f>
        <v>19,526</v>
      </c>
      <c r="L16" t="str">
        <f>_xlfn.XLOOKUP(D16,Gyeonggi_voteshare!J:J,Gyeonggi_voteshare!G:G)</f>
        <v>10,053</v>
      </c>
      <c r="M16" t="str">
        <f>_xlfn.XLOOKUP(D16,Gyeonggi_voteshare!J:J,Gyeonggi_voteshare!H:H)</f>
        <v>8,520</v>
      </c>
      <c r="N16" t="str">
        <f>_xlfn.XLOOKUP(D16,Gyeonggi_voteshare!J:J,Gyeonggi_voteshare!I:I)</f>
        <v>473</v>
      </c>
      <c r="P16" s="6">
        <v>4111352000</v>
      </c>
      <c r="Q16" t="s">
        <v>1127</v>
      </c>
      <c r="R16" s="7">
        <v>10003</v>
      </c>
      <c r="S16" s="4"/>
      <c r="T16" s="5">
        <v>4111300000</v>
      </c>
      <c r="U16" s="3" t="s">
        <v>1029</v>
      </c>
      <c r="V16" s="3" t="s">
        <v>1033</v>
      </c>
      <c r="W16" s="4"/>
    </row>
    <row r="17" spans="1:23" ht="60" x14ac:dyDescent="0.25">
      <c r="A17" s="1">
        <v>20210630</v>
      </c>
      <c r="B17" s="1">
        <v>3101257</v>
      </c>
      <c r="C17" s="1" t="s">
        <v>36</v>
      </c>
      <c r="D17" s="1">
        <f t="shared" si="1"/>
        <v>4111365000</v>
      </c>
      <c r="E17" s="1">
        <v>1194</v>
      </c>
      <c r="F17" s="1">
        <v>197379.73961768701</v>
      </c>
      <c r="G17" s="1">
        <v>420184.26943793398</v>
      </c>
      <c r="H17" s="1" t="s">
        <v>37</v>
      </c>
      <c r="I17" s="1" t="s">
        <v>37</v>
      </c>
      <c r="J17">
        <f t="shared" si="0"/>
        <v>24234</v>
      </c>
      <c r="K17" t="str">
        <f>_xlfn.XLOOKUP(D17,Gyeonggi_voteshare!J:J,Gyeonggi_voteshare!F:F)</f>
        <v>13,965</v>
      </c>
      <c r="L17" t="str">
        <f>_xlfn.XLOOKUP(D17,Gyeonggi_voteshare!J:J,Gyeonggi_voteshare!G:G)</f>
        <v>7,106</v>
      </c>
      <c r="M17" t="str">
        <f>_xlfn.XLOOKUP(D17,Gyeonggi_voteshare!J:J,Gyeonggi_voteshare!H:H)</f>
        <v>6,232</v>
      </c>
      <c r="N17" t="str">
        <f>_xlfn.XLOOKUP(D17,Gyeonggi_voteshare!J:J,Gyeonggi_voteshare!I:I)</f>
        <v>295</v>
      </c>
      <c r="P17" s="6">
        <v>4111353000</v>
      </c>
      <c r="Q17" t="s">
        <v>1128</v>
      </c>
      <c r="R17" s="7">
        <v>23668</v>
      </c>
      <c r="S17" s="3" t="s">
        <v>26</v>
      </c>
      <c r="T17" s="5">
        <v>4111352000</v>
      </c>
      <c r="U17" s="3" t="s">
        <v>1029</v>
      </c>
      <c r="V17" s="3" t="s">
        <v>1033</v>
      </c>
      <c r="W17" s="3" t="s">
        <v>26</v>
      </c>
    </row>
    <row r="18" spans="1:23" ht="75" x14ac:dyDescent="0.25">
      <c r="A18" s="1">
        <v>20210630</v>
      </c>
      <c r="B18" s="1">
        <v>3101260</v>
      </c>
      <c r="C18" s="1" t="s">
        <v>38</v>
      </c>
      <c r="D18" s="1">
        <f t="shared" si="1"/>
        <v>4111367000</v>
      </c>
      <c r="E18" s="1">
        <v>1195</v>
      </c>
      <c r="F18" s="1">
        <v>202394.133139007</v>
      </c>
      <c r="G18" s="1">
        <v>417685.53666864702</v>
      </c>
      <c r="H18" s="1" t="s">
        <v>39</v>
      </c>
      <c r="I18" s="1" t="s">
        <v>39</v>
      </c>
      <c r="J18">
        <f t="shared" si="0"/>
        <v>24630</v>
      </c>
      <c r="K18" t="str">
        <f>_xlfn.XLOOKUP(D18,Gyeonggi_voteshare!J:J,Gyeonggi_voteshare!F:F)</f>
        <v>13,229</v>
      </c>
      <c r="L18" t="str">
        <f>_xlfn.XLOOKUP(D18,Gyeonggi_voteshare!J:J,Gyeonggi_voteshare!G:G)</f>
        <v>6,272</v>
      </c>
      <c r="M18" t="str">
        <f>_xlfn.XLOOKUP(D18,Gyeonggi_voteshare!J:J,Gyeonggi_voteshare!H:H)</f>
        <v>6,306</v>
      </c>
      <c r="N18" t="str">
        <f>_xlfn.XLOOKUP(D18,Gyeonggi_voteshare!J:J,Gyeonggi_voteshare!I:I)</f>
        <v>313</v>
      </c>
      <c r="P18" s="6">
        <v>4111354000</v>
      </c>
      <c r="Q18" t="s">
        <v>1129</v>
      </c>
      <c r="R18" s="7">
        <v>18666</v>
      </c>
      <c r="S18" s="3" t="s">
        <v>28</v>
      </c>
      <c r="T18" s="5">
        <v>4111353000</v>
      </c>
      <c r="U18" s="3" t="s">
        <v>1029</v>
      </c>
      <c r="V18" s="3" t="s">
        <v>1033</v>
      </c>
      <c r="W18" s="3" t="s">
        <v>28</v>
      </c>
    </row>
    <row r="19" spans="1:23" ht="120" x14ac:dyDescent="0.25">
      <c r="A19" s="1">
        <v>20210630</v>
      </c>
      <c r="B19" s="1">
        <v>3101261</v>
      </c>
      <c r="C19" s="1" t="s">
        <v>40</v>
      </c>
      <c r="D19" s="1">
        <f t="shared" si="1"/>
        <v>4111369000</v>
      </c>
      <c r="E19" s="1">
        <v>1196</v>
      </c>
      <c r="F19" s="1">
        <v>202113.29139810399</v>
      </c>
      <c r="G19" s="1">
        <v>415245.90779596701</v>
      </c>
      <c r="H19" s="1" t="s">
        <v>41</v>
      </c>
      <c r="I19" s="1" t="s">
        <v>41</v>
      </c>
      <c r="J19">
        <f t="shared" si="0"/>
        <v>34616</v>
      </c>
      <c r="K19" t="str">
        <f>_xlfn.XLOOKUP(D19,Gyeonggi_voteshare!J:J,Gyeonggi_voteshare!F:F)</f>
        <v>18,023</v>
      </c>
      <c r="L19" t="str">
        <f>_xlfn.XLOOKUP(D19,Gyeonggi_voteshare!J:J,Gyeonggi_voteshare!G:G)</f>
        <v>9,205</v>
      </c>
      <c r="M19" t="str">
        <f>_xlfn.XLOOKUP(D19,Gyeonggi_voteshare!J:J,Gyeonggi_voteshare!H:H)</f>
        <v>7,967</v>
      </c>
      <c r="N19" t="str">
        <f>_xlfn.XLOOKUP(D19,Gyeonggi_voteshare!J:J,Gyeonggi_voteshare!I:I)</f>
        <v>460</v>
      </c>
      <c r="P19" s="6">
        <v>4111355000</v>
      </c>
      <c r="Q19" t="s">
        <v>1130</v>
      </c>
      <c r="R19" s="7">
        <v>40209</v>
      </c>
      <c r="S19" s="3" t="s">
        <v>30</v>
      </c>
      <c r="T19" s="5">
        <v>4111354000</v>
      </c>
      <c r="U19" s="3" t="s">
        <v>1029</v>
      </c>
      <c r="V19" s="3" t="s">
        <v>1033</v>
      </c>
      <c r="W19" s="3" t="s">
        <v>30</v>
      </c>
    </row>
    <row r="20" spans="1:23" ht="75" x14ac:dyDescent="0.25">
      <c r="A20" s="1">
        <v>20210630</v>
      </c>
      <c r="B20" s="1">
        <v>3101262</v>
      </c>
      <c r="C20" s="1" t="s">
        <v>42</v>
      </c>
      <c r="D20" s="1">
        <f t="shared" si="1"/>
        <v>4111370000</v>
      </c>
      <c r="E20" s="1">
        <v>1197</v>
      </c>
      <c r="F20" s="1">
        <v>195420.68709896199</v>
      </c>
      <c r="G20" s="1">
        <v>421234.10118000401</v>
      </c>
      <c r="H20" s="1" t="s">
        <v>43</v>
      </c>
      <c r="I20" s="1" t="s">
        <v>43</v>
      </c>
      <c r="J20">
        <f t="shared" si="0"/>
        <v>16357</v>
      </c>
      <c r="K20" t="str">
        <f>_xlfn.XLOOKUP(D20,Gyeonggi_voteshare!J:J,Gyeonggi_voteshare!F:F)</f>
        <v>9,740</v>
      </c>
      <c r="L20" t="str">
        <f>_xlfn.XLOOKUP(D20,Gyeonggi_voteshare!J:J,Gyeonggi_voteshare!G:G)</f>
        <v>5,372</v>
      </c>
      <c r="M20" t="str">
        <f>_xlfn.XLOOKUP(D20,Gyeonggi_voteshare!J:J,Gyeonggi_voteshare!H:H)</f>
        <v>3,978</v>
      </c>
      <c r="N20" t="str">
        <f>_xlfn.XLOOKUP(D20,Gyeonggi_voteshare!J:J,Gyeonggi_voteshare!I:I)</f>
        <v>204</v>
      </c>
      <c r="P20" s="6">
        <v>4111356000</v>
      </c>
      <c r="Q20" t="s">
        <v>1131</v>
      </c>
      <c r="R20" s="7">
        <v>37880</v>
      </c>
      <c r="S20" s="3" t="s">
        <v>32</v>
      </c>
      <c r="T20" s="5">
        <v>4111355000</v>
      </c>
      <c r="U20" s="3" t="s">
        <v>1029</v>
      </c>
      <c r="V20" s="3" t="s">
        <v>1033</v>
      </c>
      <c r="W20" s="3" t="s">
        <v>32</v>
      </c>
    </row>
    <row r="21" spans="1:23" x14ac:dyDescent="0.25">
      <c r="A21" s="1">
        <v>20210630</v>
      </c>
      <c r="B21" s="1">
        <v>3101264</v>
      </c>
      <c r="C21" s="1" t="s">
        <v>44</v>
      </c>
      <c r="D21" s="1">
        <f t="shared" si="1"/>
        <v>4111368000</v>
      </c>
      <c r="E21" s="1">
        <v>1198</v>
      </c>
      <c r="F21" s="1">
        <v>202190.20854299501</v>
      </c>
      <c r="G21" s="1">
        <v>416317.03343930002</v>
      </c>
      <c r="H21" s="1">
        <v>3101264</v>
      </c>
      <c r="I21" s="1">
        <v>3101264</v>
      </c>
      <c r="J21">
        <f t="shared" si="0"/>
        <v>47848</v>
      </c>
      <c r="K21" t="str">
        <f>_xlfn.XLOOKUP(D21,Gyeonggi_voteshare!J:J,Gyeonggi_voteshare!F:F)</f>
        <v>27,486</v>
      </c>
      <c r="L21" t="str">
        <f>_xlfn.XLOOKUP(D21,Gyeonggi_voteshare!J:J,Gyeonggi_voteshare!G:G)</f>
        <v>13,318</v>
      </c>
      <c r="M21" t="str">
        <f>_xlfn.XLOOKUP(D21,Gyeonggi_voteshare!J:J,Gyeonggi_voteshare!H:H)</f>
        <v>13,002</v>
      </c>
      <c r="N21" t="str">
        <f>_xlfn.XLOOKUP(D21,Gyeonggi_voteshare!J:J,Gyeonggi_voteshare!I:I)</f>
        <v>699</v>
      </c>
      <c r="P21" s="6">
        <v>4111365000</v>
      </c>
      <c r="Q21" t="s">
        <v>1132</v>
      </c>
      <c r="R21" s="7">
        <v>24234</v>
      </c>
      <c r="S21" s="3" t="s">
        <v>34</v>
      </c>
      <c r="T21" s="5">
        <v>4111356000</v>
      </c>
      <c r="U21" s="3" t="s">
        <v>1029</v>
      </c>
      <c r="V21" s="3" t="s">
        <v>1033</v>
      </c>
      <c r="W21" s="3" t="s">
        <v>34</v>
      </c>
    </row>
    <row r="22" spans="1:23" ht="60" x14ac:dyDescent="0.25">
      <c r="A22" s="1">
        <v>20210630</v>
      </c>
      <c r="B22" s="1">
        <v>3101265</v>
      </c>
      <c r="C22" s="1" t="s">
        <v>45</v>
      </c>
      <c r="D22" s="1">
        <f t="shared" si="1"/>
        <v>4111366200</v>
      </c>
      <c r="E22" s="1">
        <v>1199</v>
      </c>
      <c r="F22" s="1">
        <v>195062.22751446301</v>
      </c>
      <c r="G22" s="1">
        <v>419383.21341006702</v>
      </c>
      <c r="H22" s="1" t="s">
        <v>46</v>
      </c>
      <c r="I22" s="1" t="s">
        <v>46</v>
      </c>
      <c r="J22">
        <f t="shared" si="0"/>
        <v>45311</v>
      </c>
      <c r="K22" t="str">
        <f>_xlfn.XLOOKUP(D22,Gyeonggi_voteshare!J:J,Gyeonggi_voteshare!F:F)</f>
        <v>26,533</v>
      </c>
      <c r="L22" t="str">
        <f>_xlfn.XLOOKUP(D22,Gyeonggi_voteshare!J:J,Gyeonggi_voteshare!G:G)</f>
        <v>14,220</v>
      </c>
      <c r="M22" t="str">
        <f>_xlfn.XLOOKUP(D22,Gyeonggi_voteshare!J:J,Gyeonggi_voteshare!H:H)</f>
        <v>11,230</v>
      </c>
      <c r="N22" t="str">
        <f>_xlfn.XLOOKUP(D22,Gyeonggi_voteshare!J:J,Gyeonggi_voteshare!I:I)</f>
        <v>641</v>
      </c>
      <c r="P22" s="6">
        <v>4111366200</v>
      </c>
      <c r="Q22" t="s">
        <v>1133</v>
      </c>
      <c r="R22" s="7">
        <v>45311</v>
      </c>
      <c r="S22" s="3" t="s">
        <v>36</v>
      </c>
      <c r="T22" s="5">
        <v>4111365000</v>
      </c>
      <c r="U22" s="3" t="s">
        <v>1029</v>
      </c>
      <c r="V22" s="3" t="s">
        <v>1033</v>
      </c>
      <c r="W22" s="3" t="s">
        <v>36</v>
      </c>
    </row>
    <row r="23" spans="1:23" ht="30" x14ac:dyDescent="0.25">
      <c r="A23" s="1">
        <v>20210630</v>
      </c>
      <c r="B23" s="1">
        <v>3101266</v>
      </c>
      <c r="C23" s="1" t="s">
        <v>47</v>
      </c>
      <c r="D23" s="1">
        <f t="shared" si="1"/>
        <v>4111366400</v>
      </c>
      <c r="E23" s="1">
        <v>1200</v>
      </c>
      <c r="F23" s="1">
        <v>195836.110850222</v>
      </c>
      <c r="G23" s="1">
        <v>418145.06180277199</v>
      </c>
      <c r="H23" s="1" t="s">
        <v>48</v>
      </c>
      <c r="I23" s="1" t="s">
        <v>48</v>
      </c>
      <c r="J23">
        <f t="shared" si="0"/>
        <v>45866</v>
      </c>
      <c r="K23" t="str">
        <f>_xlfn.XLOOKUP(D23,Gyeonggi_voteshare!J:J,Gyeonggi_voteshare!F:F)</f>
        <v>24,158</v>
      </c>
      <c r="L23" t="str">
        <f>_xlfn.XLOOKUP(D23,Gyeonggi_voteshare!J:J,Gyeonggi_voteshare!G:G)</f>
        <v>13,870</v>
      </c>
      <c r="M23" t="str">
        <f>_xlfn.XLOOKUP(D23,Gyeonggi_voteshare!J:J,Gyeonggi_voteshare!H:H)</f>
        <v>9,306</v>
      </c>
      <c r="N23" t="str">
        <f>_xlfn.XLOOKUP(D23,Gyeonggi_voteshare!J:J,Gyeonggi_voteshare!I:I)</f>
        <v>615</v>
      </c>
      <c r="P23" s="6">
        <v>4111366400</v>
      </c>
      <c r="Q23" t="s">
        <v>1134</v>
      </c>
      <c r="R23" s="7">
        <v>45866</v>
      </c>
      <c r="S23" s="3" t="s">
        <v>45</v>
      </c>
      <c r="T23" s="5">
        <v>4111366200</v>
      </c>
      <c r="U23" s="3" t="s">
        <v>1029</v>
      </c>
      <c r="V23" s="3" t="s">
        <v>1033</v>
      </c>
      <c r="W23" s="3" t="s">
        <v>45</v>
      </c>
    </row>
    <row r="24" spans="1:23" ht="75" x14ac:dyDescent="0.25">
      <c r="A24" s="1">
        <v>20210630</v>
      </c>
      <c r="B24" s="1">
        <v>3101353</v>
      </c>
      <c r="C24" s="1" t="s">
        <v>49</v>
      </c>
      <c r="D24" s="1">
        <f t="shared" si="1"/>
        <v>4111570000</v>
      </c>
      <c r="E24" s="1">
        <v>1201</v>
      </c>
      <c r="F24" s="1">
        <v>202220.143211405</v>
      </c>
      <c r="G24" s="1">
        <v>420135.36180979601</v>
      </c>
      <c r="H24" s="1" t="s">
        <v>50</v>
      </c>
      <c r="I24" s="1" t="s">
        <v>50</v>
      </c>
      <c r="J24">
        <f t="shared" si="0"/>
        <v>10498</v>
      </c>
      <c r="K24" t="str">
        <f>_xlfn.XLOOKUP(D24,Gyeonggi_voteshare!J:J,Gyeonggi_voteshare!F:F)</f>
        <v>6,442</v>
      </c>
      <c r="L24" t="str">
        <f>_xlfn.XLOOKUP(D24,Gyeonggi_voteshare!J:J,Gyeonggi_voteshare!G:G)</f>
        <v>2,977</v>
      </c>
      <c r="M24" t="str">
        <f>_xlfn.XLOOKUP(D24,Gyeonggi_voteshare!J:J,Gyeonggi_voteshare!H:H)</f>
        <v>3,211</v>
      </c>
      <c r="N24" t="str">
        <f>_xlfn.XLOOKUP(D24,Gyeonggi_voteshare!J:J,Gyeonggi_voteshare!I:I)</f>
        <v>102</v>
      </c>
      <c r="P24" s="6">
        <v>4111367000</v>
      </c>
      <c r="Q24" t="s">
        <v>1135</v>
      </c>
      <c r="R24" s="7">
        <v>24630</v>
      </c>
      <c r="S24" s="3" t="s">
        <v>47</v>
      </c>
      <c r="T24" s="5">
        <v>4111366400</v>
      </c>
      <c r="U24" s="3" t="s">
        <v>1029</v>
      </c>
      <c r="V24" s="3" t="s">
        <v>1033</v>
      </c>
      <c r="W24" s="3" t="s">
        <v>47</v>
      </c>
    </row>
    <row r="25" spans="1:23" ht="45" x14ac:dyDescent="0.25">
      <c r="A25" s="1">
        <v>20210630</v>
      </c>
      <c r="B25" s="1">
        <v>3101354</v>
      </c>
      <c r="C25" s="1" t="s">
        <v>51</v>
      </c>
      <c r="D25" s="1">
        <f t="shared" si="1"/>
        <v>4111571000</v>
      </c>
      <c r="E25" s="1">
        <v>1202</v>
      </c>
      <c r="F25" s="1">
        <v>202943.294690062</v>
      </c>
      <c r="G25" s="1">
        <v>420940.85307819198</v>
      </c>
      <c r="H25" s="1" t="s">
        <v>52</v>
      </c>
      <c r="I25" s="1" t="s">
        <v>52</v>
      </c>
      <c r="J25">
        <f t="shared" si="0"/>
        <v>19925</v>
      </c>
      <c r="K25" t="str">
        <f>_xlfn.XLOOKUP(D25,Gyeonggi_voteshare!J:J,Gyeonggi_voteshare!F:F)</f>
        <v>11,380</v>
      </c>
      <c r="L25" t="str">
        <f>_xlfn.XLOOKUP(D25,Gyeonggi_voteshare!J:J,Gyeonggi_voteshare!G:G)</f>
        <v>5,553</v>
      </c>
      <c r="M25" t="str">
        <f>_xlfn.XLOOKUP(D25,Gyeonggi_voteshare!J:J,Gyeonggi_voteshare!H:H)</f>
        <v>5,278</v>
      </c>
      <c r="N25" t="str">
        <f>_xlfn.XLOOKUP(D25,Gyeonggi_voteshare!J:J,Gyeonggi_voteshare!I:I)</f>
        <v>254</v>
      </c>
      <c r="P25" s="6">
        <v>4111368000</v>
      </c>
      <c r="Q25" t="s">
        <v>1136</v>
      </c>
      <c r="R25" s="7">
        <v>47848</v>
      </c>
      <c r="S25" s="3" t="s">
        <v>38</v>
      </c>
      <c r="T25" s="5">
        <v>4111367000</v>
      </c>
      <c r="U25" s="3" t="s">
        <v>1029</v>
      </c>
      <c r="V25" s="3" t="s">
        <v>1033</v>
      </c>
      <c r="W25" s="3" t="s">
        <v>38</v>
      </c>
    </row>
    <row r="26" spans="1:23" ht="75" x14ac:dyDescent="0.25">
      <c r="A26" s="1">
        <v>20210630</v>
      </c>
      <c r="B26" s="1">
        <v>3101355</v>
      </c>
      <c r="C26" s="1" t="s">
        <v>53</v>
      </c>
      <c r="D26" s="1">
        <f t="shared" si="1"/>
        <v>4111572000</v>
      </c>
      <c r="E26" s="1">
        <v>1203</v>
      </c>
      <c r="F26" s="1">
        <v>203421.86411358399</v>
      </c>
      <c r="G26" s="1">
        <v>420108.94271254999</v>
      </c>
      <c r="H26" s="1" t="s">
        <v>54</v>
      </c>
      <c r="I26" s="1" t="s">
        <v>54</v>
      </c>
      <c r="J26">
        <f t="shared" si="0"/>
        <v>16857</v>
      </c>
      <c r="K26" t="str">
        <f>_xlfn.XLOOKUP(D26,Gyeonggi_voteshare!J:J,Gyeonggi_voteshare!F:F)</f>
        <v>10,587</v>
      </c>
      <c r="L26" t="str">
        <f>_xlfn.XLOOKUP(D26,Gyeonggi_voteshare!J:J,Gyeonggi_voteshare!G:G)</f>
        <v>4,834</v>
      </c>
      <c r="M26" t="str">
        <f>_xlfn.XLOOKUP(D26,Gyeonggi_voteshare!J:J,Gyeonggi_voteshare!H:H)</f>
        <v>5,245</v>
      </c>
      <c r="N26" t="str">
        <f>_xlfn.XLOOKUP(D26,Gyeonggi_voteshare!J:J,Gyeonggi_voteshare!I:I)</f>
        <v>322</v>
      </c>
      <c r="P26" s="6">
        <v>4111369000</v>
      </c>
      <c r="Q26" t="s">
        <v>1137</v>
      </c>
      <c r="R26" s="7">
        <v>34616</v>
      </c>
      <c r="S26" s="3" t="s">
        <v>44</v>
      </c>
      <c r="T26" s="5">
        <v>4111368000</v>
      </c>
      <c r="U26" s="3" t="s">
        <v>1029</v>
      </c>
      <c r="V26" s="3" t="s">
        <v>1033</v>
      </c>
      <c r="W26" s="3" t="s">
        <v>44</v>
      </c>
    </row>
    <row r="27" spans="1:23" ht="90" x14ac:dyDescent="0.25">
      <c r="A27" s="1">
        <v>20210630</v>
      </c>
      <c r="B27" s="1">
        <v>3101356</v>
      </c>
      <c r="C27" s="1" t="s">
        <v>55</v>
      </c>
      <c r="D27" s="1">
        <f t="shared" si="1"/>
        <v>4111573000</v>
      </c>
      <c r="E27" s="1">
        <v>1204</v>
      </c>
      <c r="F27" s="1">
        <v>202652.71972583301</v>
      </c>
      <c r="G27" s="1">
        <v>418837.50012829702</v>
      </c>
      <c r="H27" s="1" t="s">
        <v>56</v>
      </c>
      <c r="I27" s="1" t="s">
        <v>56</v>
      </c>
      <c r="J27">
        <f t="shared" si="0"/>
        <v>39786</v>
      </c>
      <c r="K27" t="str">
        <f>_xlfn.XLOOKUP(D27,Gyeonggi_voteshare!J:J,Gyeonggi_voteshare!F:F)</f>
        <v>19,171</v>
      </c>
      <c r="L27" t="str">
        <f>_xlfn.XLOOKUP(D27,Gyeonggi_voteshare!J:J,Gyeonggi_voteshare!G:G)</f>
        <v>9,032</v>
      </c>
      <c r="M27" t="str">
        <f>_xlfn.XLOOKUP(D27,Gyeonggi_voteshare!J:J,Gyeonggi_voteshare!H:H)</f>
        <v>9,223</v>
      </c>
      <c r="N27" t="str">
        <f>_xlfn.XLOOKUP(D27,Gyeonggi_voteshare!J:J,Gyeonggi_voteshare!I:I)</f>
        <v>477</v>
      </c>
      <c r="P27" s="6">
        <v>4111370000</v>
      </c>
      <c r="Q27" t="s">
        <v>1138</v>
      </c>
      <c r="R27" s="7">
        <v>16357</v>
      </c>
      <c r="S27" s="3" t="s">
        <v>40</v>
      </c>
      <c r="T27" s="5">
        <v>4111369000</v>
      </c>
      <c r="U27" s="3" t="s">
        <v>1029</v>
      </c>
      <c r="V27" s="3" t="s">
        <v>1033</v>
      </c>
      <c r="W27" s="3" t="s">
        <v>40</v>
      </c>
    </row>
    <row r="28" spans="1:23" ht="45" x14ac:dyDescent="0.25">
      <c r="A28" s="1">
        <v>20210630</v>
      </c>
      <c r="B28" s="1">
        <v>3101367</v>
      </c>
      <c r="C28" s="1" t="s">
        <v>57</v>
      </c>
      <c r="D28" s="1">
        <f t="shared" si="1"/>
        <v>4111565000</v>
      </c>
      <c r="E28" s="1">
        <v>1205</v>
      </c>
      <c r="F28" s="1">
        <v>201321.33035997199</v>
      </c>
      <c r="G28" s="1">
        <v>418930.29440051998</v>
      </c>
      <c r="H28" s="1" t="s">
        <v>58</v>
      </c>
      <c r="I28" s="1" t="s">
        <v>58</v>
      </c>
      <c r="J28">
        <f t="shared" si="0"/>
        <v>5857</v>
      </c>
      <c r="K28" t="str">
        <f>_xlfn.XLOOKUP(D28,Gyeonggi_voteshare!J:J,Gyeonggi_voteshare!F:F)</f>
        <v>3,852</v>
      </c>
      <c r="L28" t="str">
        <f>_xlfn.XLOOKUP(D28,Gyeonggi_voteshare!J:J,Gyeonggi_voteshare!G:G)</f>
        <v>1,843</v>
      </c>
      <c r="M28" t="str">
        <f>_xlfn.XLOOKUP(D28,Gyeonggi_voteshare!J:J,Gyeonggi_voteshare!H:H)</f>
        <v>1,826</v>
      </c>
      <c r="N28" t="str">
        <f>_xlfn.XLOOKUP(D28,Gyeonggi_voteshare!J:J,Gyeonggi_voteshare!I:I)</f>
        <v>89</v>
      </c>
      <c r="P28" s="6">
        <v>4111500000</v>
      </c>
      <c r="Q28" t="s">
        <v>1139</v>
      </c>
      <c r="R28" s="7">
        <v>181595</v>
      </c>
      <c r="S28" s="3" t="s">
        <v>42</v>
      </c>
      <c r="T28" s="5">
        <v>4111370000</v>
      </c>
      <c r="U28" s="3" t="s">
        <v>1029</v>
      </c>
      <c r="V28" s="3" t="s">
        <v>1033</v>
      </c>
      <c r="W28" s="3" t="s">
        <v>42</v>
      </c>
    </row>
    <row r="29" spans="1:23" ht="45" x14ac:dyDescent="0.25">
      <c r="A29" s="1">
        <v>20210630</v>
      </c>
      <c r="B29" s="1">
        <v>3101368</v>
      </c>
      <c r="C29" s="1" t="s">
        <v>59</v>
      </c>
      <c r="D29" s="1">
        <f t="shared" si="1"/>
        <v>4111566000</v>
      </c>
      <c r="E29" s="1">
        <v>1206</v>
      </c>
      <c r="F29" s="1">
        <v>200510.84063458399</v>
      </c>
      <c r="G29" s="1">
        <v>418875.89780558198</v>
      </c>
      <c r="H29" s="1" t="s">
        <v>60</v>
      </c>
      <c r="I29" s="1" t="s">
        <v>60</v>
      </c>
      <c r="J29">
        <f t="shared" si="0"/>
        <v>10233</v>
      </c>
      <c r="K29" t="str">
        <f>_xlfn.XLOOKUP(D29,Gyeonggi_voteshare!J:J,Gyeonggi_voteshare!F:F)</f>
        <v>5,465</v>
      </c>
      <c r="L29" t="str">
        <f>_xlfn.XLOOKUP(D29,Gyeonggi_voteshare!J:J,Gyeonggi_voteshare!G:G)</f>
        <v>2,421</v>
      </c>
      <c r="M29" t="str">
        <f>_xlfn.XLOOKUP(D29,Gyeonggi_voteshare!J:J,Gyeonggi_voteshare!H:H)</f>
        <v>2,813</v>
      </c>
      <c r="N29" t="str">
        <f>_xlfn.XLOOKUP(D29,Gyeonggi_voteshare!J:J,Gyeonggi_voteshare!I:I)</f>
        <v>123</v>
      </c>
      <c r="P29" s="6">
        <v>4111565000</v>
      </c>
      <c r="Q29" t="s">
        <v>1140</v>
      </c>
      <c r="R29" s="7">
        <v>5857</v>
      </c>
      <c r="S29" s="4"/>
      <c r="T29" s="5">
        <v>4111500000</v>
      </c>
      <c r="U29" s="3" t="s">
        <v>1029</v>
      </c>
      <c r="V29" s="3" t="s">
        <v>1034</v>
      </c>
      <c r="W29" s="4"/>
    </row>
    <row r="30" spans="1:23" ht="60" x14ac:dyDescent="0.25">
      <c r="A30" s="1">
        <v>20210630</v>
      </c>
      <c r="B30" s="1">
        <v>3101369</v>
      </c>
      <c r="C30" s="1" t="s">
        <v>61</v>
      </c>
      <c r="D30" s="1">
        <f t="shared" si="1"/>
        <v>4111567000</v>
      </c>
      <c r="E30" s="1">
        <v>1207</v>
      </c>
      <c r="F30" s="1">
        <v>200261.864823315</v>
      </c>
      <c r="G30" s="1">
        <v>419455.27832844801</v>
      </c>
      <c r="H30" s="1" t="s">
        <v>62</v>
      </c>
      <c r="I30" s="1" t="s">
        <v>62</v>
      </c>
      <c r="J30">
        <f t="shared" si="0"/>
        <v>20096</v>
      </c>
      <c r="K30" t="str">
        <f>_xlfn.XLOOKUP(D30,Gyeonggi_voteshare!J:J,Gyeonggi_voteshare!F:F)</f>
        <v>11,280</v>
      </c>
      <c r="L30" t="str">
        <f>_xlfn.XLOOKUP(D30,Gyeonggi_voteshare!J:J,Gyeonggi_voteshare!G:G)</f>
        <v>5,491</v>
      </c>
      <c r="M30" t="str">
        <f>_xlfn.XLOOKUP(D30,Gyeonggi_voteshare!J:J,Gyeonggi_voteshare!H:H)</f>
        <v>5,257</v>
      </c>
      <c r="N30" t="str">
        <f>_xlfn.XLOOKUP(D30,Gyeonggi_voteshare!J:J,Gyeonggi_voteshare!I:I)</f>
        <v>306</v>
      </c>
      <c r="P30" s="6">
        <v>4111566000</v>
      </c>
      <c r="Q30" t="s">
        <v>1141</v>
      </c>
      <c r="R30" s="7">
        <v>10233</v>
      </c>
      <c r="S30" s="3" t="s">
        <v>57</v>
      </c>
      <c r="T30" s="5">
        <v>4111565000</v>
      </c>
      <c r="U30" s="3" t="s">
        <v>1029</v>
      </c>
      <c r="V30" s="3" t="s">
        <v>1034</v>
      </c>
      <c r="W30" s="3" t="s">
        <v>57</v>
      </c>
    </row>
    <row r="31" spans="1:23" ht="45" x14ac:dyDescent="0.25">
      <c r="A31" s="1">
        <v>20210630</v>
      </c>
      <c r="B31" s="1">
        <v>3101370</v>
      </c>
      <c r="C31" s="1" t="s">
        <v>63</v>
      </c>
      <c r="D31" s="1">
        <f t="shared" si="1"/>
        <v>4111568000</v>
      </c>
      <c r="E31" s="1">
        <v>1208</v>
      </c>
      <c r="F31" s="1">
        <v>200129.82759731499</v>
      </c>
      <c r="G31" s="1">
        <v>420168.31840029999</v>
      </c>
      <c r="H31" s="1" t="s">
        <v>64</v>
      </c>
      <c r="I31" s="1" t="s">
        <v>64</v>
      </c>
      <c r="J31">
        <f t="shared" si="0"/>
        <v>22408</v>
      </c>
      <c r="K31" t="str">
        <f>_xlfn.XLOOKUP(D31,Gyeonggi_voteshare!J:J,Gyeonggi_voteshare!F:F)</f>
        <v>12,522</v>
      </c>
      <c r="L31" t="str">
        <f>_xlfn.XLOOKUP(D31,Gyeonggi_voteshare!J:J,Gyeonggi_voteshare!G:G)</f>
        <v>6,273</v>
      </c>
      <c r="M31" t="str">
        <f>_xlfn.XLOOKUP(D31,Gyeonggi_voteshare!J:J,Gyeonggi_voteshare!H:H)</f>
        <v>5,707</v>
      </c>
      <c r="N31" t="str">
        <f>_xlfn.XLOOKUP(D31,Gyeonggi_voteshare!J:J,Gyeonggi_voteshare!I:I)</f>
        <v>297</v>
      </c>
      <c r="P31" s="6">
        <v>4111567000</v>
      </c>
      <c r="Q31" t="s">
        <v>1142</v>
      </c>
      <c r="R31" s="7">
        <v>20096</v>
      </c>
      <c r="S31" s="3" t="s">
        <v>59</v>
      </c>
      <c r="T31" s="5">
        <v>4111566000</v>
      </c>
      <c r="U31" s="3" t="s">
        <v>1029</v>
      </c>
      <c r="V31" s="3" t="s">
        <v>1034</v>
      </c>
      <c r="W31" s="3" t="s">
        <v>59</v>
      </c>
    </row>
    <row r="32" spans="1:23" x14ac:dyDescent="0.25">
      <c r="A32" s="1">
        <v>20210630</v>
      </c>
      <c r="B32" s="1">
        <v>3101371</v>
      </c>
      <c r="C32" s="1" t="s">
        <v>65</v>
      </c>
      <c r="D32" s="1">
        <f t="shared" si="1"/>
        <v>4111569000</v>
      </c>
      <c r="E32" s="1">
        <v>1209</v>
      </c>
      <c r="F32" s="1">
        <v>199175.41002592401</v>
      </c>
      <c r="G32" s="1">
        <v>420557.09693752998</v>
      </c>
      <c r="H32" s="1">
        <v>3101371</v>
      </c>
      <c r="I32" s="1">
        <v>3101371</v>
      </c>
      <c r="J32">
        <f t="shared" si="0"/>
        <v>25550</v>
      </c>
      <c r="K32" t="str">
        <f>_xlfn.XLOOKUP(D32,Gyeonggi_voteshare!J:J,Gyeonggi_voteshare!F:F)</f>
        <v>15,356</v>
      </c>
      <c r="L32" t="str">
        <f>_xlfn.XLOOKUP(D32,Gyeonggi_voteshare!J:J,Gyeonggi_voteshare!G:G)</f>
        <v>7,710</v>
      </c>
      <c r="M32" t="str">
        <f>_xlfn.XLOOKUP(D32,Gyeonggi_voteshare!J:J,Gyeonggi_voteshare!H:H)</f>
        <v>7,001</v>
      </c>
      <c r="N32" t="str">
        <f>_xlfn.XLOOKUP(D32,Gyeonggi_voteshare!J:J,Gyeonggi_voteshare!I:I)</f>
        <v>419</v>
      </c>
      <c r="P32" s="6">
        <v>4111568000</v>
      </c>
      <c r="Q32" t="s">
        <v>1143</v>
      </c>
      <c r="R32" s="7">
        <v>22408</v>
      </c>
      <c r="S32" s="3" t="s">
        <v>61</v>
      </c>
      <c r="T32" s="5">
        <v>4111567000</v>
      </c>
      <c r="U32" s="3" t="s">
        <v>1029</v>
      </c>
      <c r="V32" s="3" t="s">
        <v>1034</v>
      </c>
      <c r="W32" s="3" t="s">
        <v>61</v>
      </c>
    </row>
    <row r="33" spans="1:23" x14ac:dyDescent="0.25">
      <c r="A33" s="1">
        <v>20210630</v>
      </c>
      <c r="B33" s="1">
        <v>3101372</v>
      </c>
      <c r="C33" s="1" t="s">
        <v>66</v>
      </c>
      <c r="D33" s="1">
        <f t="shared" si="1"/>
        <v>4111574000</v>
      </c>
      <c r="E33" s="1">
        <v>1210</v>
      </c>
      <c r="F33" s="1">
        <v>201454.33360286499</v>
      </c>
      <c r="G33" s="1">
        <v>420309.27426026901</v>
      </c>
      <c r="H33" s="1">
        <v>3101372</v>
      </c>
      <c r="I33" s="1">
        <v>3101372</v>
      </c>
      <c r="J33">
        <f t="shared" si="0"/>
        <v>10385</v>
      </c>
      <c r="K33" t="str">
        <f>_xlfn.XLOOKUP(D33,Gyeonggi_voteshare!J:J,Gyeonggi_voteshare!F:F)</f>
        <v>6,191</v>
      </c>
      <c r="L33" t="str">
        <f>_xlfn.XLOOKUP(D33,Gyeonggi_voteshare!J:J,Gyeonggi_voteshare!G:G)</f>
        <v>2,787</v>
      </c>
      <c r="M33" t="str">
        <f>_xlfn.XLOOKUP(D33,Gyeonggi_voteshare!J:J,Gyeonggi_voteshare!H:H)</f>
        <v>3,124</v>
      </c>
      <c r="N33" t="str">
        <f>_xlfn.XLOOKUP(D33,Gyeonggi_voteshare!J:J,Gyeonggi_voteshare!I:I)</f>
        <v>144</v>
      </c>
      <c r="P33" s="6">
        <v>4111569000</v>
      </c>
      <c r="Q33" t="s">
        <v>1144</v>
      </c>
      <c r="R33" s="7">
        <v>25550</v>
      </c>
      <c r="S33" s="3" t="s">
        <v>63</v>
      </c>
      <c r="T33" s="5">
        <v>4111568000</v>
      </c>
      <c r="U33" s="3" t="s">
        <v>1029</v>
      </c>
      <c r="V33" s="3" t="s">
        <v>1034</v>
      </c>
      <c r="W33" s="3" t="s">
        <v>63</v>
      </c>
    </row>
    <row r="34" spans="1:23" ht="75" x14ac:dyDescent="0.25">
      <c r="A34" s="1">
        <v>20210630</v>
      </c>
      <c r="B34" s="1">
        <v>3101451</v>
      </c>
      <c r="C34" s="1" t="s">
        <v>67</v>
      </c>
      <c r="D34" s="1">
        <f t="shared" si="1"/>
        <v>4111751000</v>
      </c>
      <c r="E34" s="1">
        <v>1211</v>
      </c>
      <c r="F34" s="1">
        <v>203570.160260754</v>
      </c>
      <c r="G34" s="1">
        <v>419066.42873956601</v>
      </c>
      <c r="H34" s="1" t="s">
        <v>68</v>
      </c>
      <c r="I34" s="1" t="s">
        <v>68</v>
      </c>
      <c r="J34">
        <f t="shared" si="0"/>
        <v>17400</v>
      </c>
      <c r="K34" t="str">
        <f>_xlfn.XLOOKUP(D34,Gyeonggi_voteshare!J:J,Gyeonggi_voteshare!F:F)</f>
        <v>10,601</v>
      </c>
      <c r="L34" t="str">
        <f>_xlfn.XLOOKUP(D34,Gyeonggi_voteshare!J:J,Gyeonggi_voteshare!G:G)</f>
        <v>4,830</v>
      </c>
      <c r="M34" t="str">
        <f>_xlfn.XLOOKUP(D34,Gyeonggi_voteshare!J:J,Gyeonggi_voteshare!H:H)</f>
        <v>5,306</v>
      </c>
      <c r="N34" t="str">
        <f>_xlfn.XLOOKUP(D34,Gyeonggi_voteshare!J:J,Gyeonggi_voteshare!I:I)</f>
        <v>284</v>
      </c>
      <c r="P34" s="6">
        <v>4111570000</v>
      </c>
      <c r="Q34" t="s">
        <v>1145</v>
      </c>
      <c r="R34" s="7">
        <v>10498</v>
      </c>
      <c r="S34" s="3" t="s">
        <v>65</v>
      </c>
      <c r="T34" s="5">
        <v>4111569000</v>
      </c>
      <c r="U34" s="3" t="s">
        <v>1029</v>
      </c>
      <c r="V34" s="3" t="s">
        <v>1034</v>
      </c>
      <c r="W34" s="3" t="s">
        <v>65</v>
      </c>
    </row>
    <row r="35" spans="1:23" ht="45" x14ac:dyDescent="0.25">
      <c r="A35" s="1">
        <v>20210630</v>
      </c>
      <c r="B35" s="1">
        <v>3101452</v>
      </c>
      <c r="C35" s="1" t="s">
        <v>69</v>
      </c>
      <c r="D35" s="1">
        <f t="shared" si="1"/>
        <v>4111752000</v>
      </c>
      <c r="E35" s="1">
        <v>1212</v>
      </c>
      <c r="F35" s="1">
        <v>204560.010316559</v>
      </c>
      <c r="G35" s="1">
        <v>419038.39072576503</v>
      </c>
      <c r="H35" s="1" t="s">
        <v>70</v>
      </c>
      <c r="I35" s="1" t="s">
        <v>70</v>
      </c>
      <c r="J35">
        <f t="shared" si="0"/>
        <v>14647</v>
      </c>
      <c r="K35" t="str">
        <f>_xlfn.XLOOKUP(D35,Gyeonggi_voteshare!J:J,Gyeonggi_voteshare!F:F)</f>
        <v>8,718</v>
      </c>
      <c r="L35" t="str">
        <f>_xlfn.XLOOKUP(D35,Gyeonggi_voteshare!J:J,Gyeonggi_voteshare!G:G)</f>
        <v>4,195</v>
      </c>
      <c r="M35" t="str">
        <f>_xlfn.XLOOKUP(D35,Gyeonggi_voteshare!J:J,Gyeonggi_voteshare!H:H)</f>
        <v>4,136</v>
      </c>
      <c r="N35" t="str">
        <f>_xlfn.XLOOKUP(D35,Gyeonggi_voteshare!J:J,Gyeonggi_voteshare!I:I)</f>
        <v>222</v>
      </c>
      <c r="P35" s="6">
        <v>4111571000</v>
      </c>
      <c r="Q35" t="s">
        <v>1146</v>
      </c>
      <c r="R35" s="7">
        <v>19925</v>
      </c>
      <c r="S35" s="3" t="s">
        <v>49</v>
      </c>
      <c r="T35" s="5">
        <v>4111570000</v>
      </c>
      <c r="U35" s="3" t="s">
        <v>1029</v>
      </c>
      <c r="V35" s="3" t="s">
        <v>1034</v>
      </c>
      <c r="W35" s="3" t="s">
        <v>49</v>
      </c>
    </row>
    <row r="36" spans="1:23" ht="75" x14ac:dyDescent="0.25">
      <c r="A36" s="1">
        <v>20210630</v>
      </c>
      <c r="B36" s="1">
        <v>3101453</v>
      </c>
      <c r="C36" s="1" t="s">
        <v>71</v>
      </c>
      <c r="D36" s="1">
        <f t="shared" si="1"/>
        <v>4111753000</v>
      </c>
      <c r="E36" s="1">
        <v>1213</v>
      </c>
      <c r="F36" s="1">
        <v>204442.26140472601</v>
      </c>
      <c r="G36" s="1">
        <v>417562.03470818797</v>
      </c>
      <c r="H36" s="1" t="s">
        <v>72</v>
      </c>
      <c r="I36" s="1" t="s">
        <v>72</v>
      </c>
      <c r="J36">
        <f t="shared" si="0"/>
        <v>35574</v>
      </c>
      <c r="K36" t="str">
        <f>_xlfn.XLOOKUP(D36,Gyeonggi_voteshare!J:J,Gyeonggi_voteshare!F:F)</f>
        <v>19,770</v>
      </c>
      <c r="L36" t="str">
        <f>_xlfn.XLOOKUP(D36,Gyeonggi_voteshare!J:J,Gyeonggi_voteshare!G:G)</f>
        <v>9,791</v>
      </c>
      <c r="M36" t="str">
        <f>_xlfn.XLOOKUP(D36,Gyeonggi_voteshare!J:J,Gyeonggi_voteshare!H:H)</f>
        <v>9,039</v>
      </c>
      <c r="N36" t="str">
        <f>_xlfn.XLOOKUP(D36,Gyeonggi_voteshare!J:J,Gyeonggi_voteshare!I:I)</f>
        <v>550</v>
      </c>
      <c r="P36" s="6">
        <v>4111572000</v>
      </c>
      <c r="Q36" t="s">
        <v>1147</v>
      </c>
      <c r="R36" s="7">
        <v>16857</v>
      </c>
      <c r="S36" s="3" t="s">
        <v>51</v>
      </c>
      <c r="T36" s="5">
        <v>4111571000</v>
      </c>
      <c r="U36" s="3" t="s">
        <v>1029</v>
      </c>
      <c r="V36" s="3" t="s">
        <v>1034</v>
      </c>
      <c r="W36" s="3" t="s">
        <v>51</v>
      </c>
    </row>
    <row r="37" spans="1:23" ht="30" x14ac:dyDescent="0.25">
      <c r="A37" s="1">
        <v>20210630</v>
      </c>
      <c r="B37" s="1">
        <v>3101454</v>
      </c>
      <c r="C37" s="1" t="s">
        <v>73</v>
      </c>
      <c r="D37" s="1">
        <f t="shared" si="1"/>
        <v>4111754000</v>
      </c>
      <c r="E37" s="1">
        <v>1214</v>
      </c>
      <c r="F37" s="1">
        <v>204374.37476901099</v>
      </c>
      <c r="G37" s="1">
        <v>418563.38205754501</v>
      </c>
      <c r="H37" s="1" t="s">
        <v>74</v>
      </c>
      <c r="I37" s="1" t="s">
        <v>74</v>
      </c>
      <c r="J37">
        <f t="shared" si="0"/>
        <v>21252</v>
      </c>
      <c r="K37" t="str">
        <f>_xlfn.XLOOKUP(D37,Gyeonggi_voteshare!J:J,Gyeonggi_voteshare!F:F)</f>
        <v>12,053</v>
      </c>
      <c r="L37" t="str">
        <f>_xlfn.XLOOKUP(D37,Gyeonggi_voteshare!J:J,Gyeonggi_voteshare!G:G)</f>
        <v>5,942</v>
      </c>
      <c r="M37" t="str">
        <f>_xlfn.XLOOKUP(D37,Gyeonggi_voteshare!J:J,Gyeonggi_voteshare!H:H)</f>
        <v>5,538</v>
      </c>
      <c r="N37" t="str">
        <f>_xlfn.XLOOKUP(D37,Gyeonggi_voteshare!J:J,Gyeonggi_voteshare!I:I)</f>
        <v>327</v>
      </c>
      <c r="P37" s="6">
        <v>4111573000</v>
      </c>
      <c r="Q37" t="s">
        <v>1148</v>
      </c>
      <c r="R37" s="7">
        <v>39786</v>
      </c>
      <c r="S37" s="3" t="s">
        <v>53</v>
      </c>
      <c r="T37" s="5">
        <v>4111572000</v>
      </c>
      <c r="U37" s="3" t="s">
        <v>1029</v>
      </c>
      <c r="V37" s="3" t="s">
        <v>1034</v>
      </c>
      <c r="W37" s="3" t="s">
        <v>53</v>
      </c>
    </row>
    <row r="38" spans="1:23" ht="90" x14ac:dyDescent="0.25">
      <c r="A38" s="1">
        <v>20210630</v>
      </c>
      <c r="B38" s="1">
        <v>3101460</v>
      </c>
      <c r="C38" s="1" t="s">
        <v>75</v>
      </c>
      <c r="D38" s="1">
        <f t="shared" si="1"/>
        <v>4111755000</v>
      </c>
      <c r="E38" s="1">
        <v>1215</v>
      </c>
      <c r="F38" s="1">
        <v>205044.78392570899</v>
      </c>
      <c r="G38" s="1">
        <v>419347.79467741598</v>
      </c>
      <c r="H38" s="1" t="s">
        <v>76</v>
      </c>
      <c r="I38" s="1" t="s">
        <v>76</v>
      </c>
      <c r="J38">
        <f t="shared" si="0"/>
        <v>38941</v>
      </c>
      <c r="K38" t="str">
        <f>_xlfn.XLOOKUP(D38,Gyeonggi_voteshare!J:J,Gyeonggi_voteshare!F:F)</f>
        <v>20,666</v>
      </c>
      <c r="L38" t="str">
        <f>_xlfn.XLOOKUP(D38,Gyeonggi_voteshare!J:J,Gyeonggi_voteshare!G:G)</f>
        <v>9,091</v>
      </c>
      <c r="M38" t="str">
        <f>_xlfn.XLOOKUP(D38,Gyeonggi_voteshare!J:J,Gyeonggi_voteshare!H:H)</f>
        <v>10,724</v>
      </c>
      <c r="N38" t="str">
        <f>_xlfn.XLOOKUP(D38,Gyeonggi_voteshare!J:J,Gyeonggi_voteshare!I:I)</f>
        <v>511</v>
      </c>
      <c r="P38" s="6">
        <v>4111574000</v>
      </c>
      <c r="Q38" t="s">
        <v>1149</v>
      </c>
      <c r="R38" s="7">
        <v>10385</v>
      </c>
      <c r="S38" s="3" t="s">
        <v>55</v>
      </c>
      <c r="T38" s="5">
        <v>4111573000</v>
      </c>
      <c r="U38" s="3" t="s">
        <v>1029</v>
      </c>
      <c r="V38" s="3" t="s">
        <v>1034</v>
      </c>
      <c r="W38" s="3" t="s">
        <v>55</v>
      </c>
    </row>
    <row r="39" spans="1:23" ht="60" x14ac:dyDescent="0.25">
      <c r="A39" s="1">
        <v>20210630</v>
      </c>
      <c r="B39" s="1">
        <v>3101462</v>
      </c>
      <c r="C39" s="1" t="s">
        <v>77</v>
      </c>
      <c r="D39" s="1">
        <f t="shared" si="1"/>
        <v>4111760000</v>
      </c>
      <c r="E39" s="1">
        <v>1216</v>
      </c>
      <c r="F39" s="1">
        <v>204228.208125798</v>
      </c>
      <c r="G39" s="1">
        <v>422450.716017075</v>
      </c>
      <c r="H39" s="1" t="s">
        <v>78</v>
      </c>
      <c r="I39" s="1" t="s">
        <v>78</v>
      </c>
      <c r="J39">
        <f t="shared" si="0"/>
        <v>52982</v>
      </c>
      <c r="K39" t="str">
        <f>_xlfn.XLOOKUP(D39,Gyeonggi_voteshare!J:J,Gyeonggi_voteshare!F:F)</f>
        <v>30,656</v>
      </c>
      <c r="L39" t="str">
        <f>_xlfn.XLOOKUP(D39,Gyeonggi_voteshare!J:J,Gyeonggi_voteshare!G:G)</f>
        <v>13,611</v>
      </c>
      <c r="M39" t="str">
        <f>_xlfn.XLOOKUP(D39,Gyeonggi_voteshare!J:J,Gyeonggi_voteshare!H:H)</f>
        <v>15,795</v>
      </c>
      <c r="N39" t="str">
        <f>_xlfn.XLOOKUP(D39,Gyeonggi_voteshare!J:J,Gyeonggi_voteshare!I:I)</f>
        <v>879</v>
      </c>
      <c r="P39" s="6">
        <v>4111700000</v>
      </c>
      <c r="Q39" t="s">
        <v>1150</v>
      </c>
      <c r="R39" s="7">
        <v>361145</v>
      </c>
      <c r="S39" s="3" t="s">
        <v>66</v>
      </c>
      <c r="T39" s="5">
        <v>4111574000</v>
      </c>
      <c r="U39" s="3" t="s">
        <v>1029</v>
      </c>
      <c r="V39" s="3" t="s">
        <v>1034</v>
      </c>
      <c r="W39" s="3" t="s">
        <v>66</v>
      </c>
    </row>
    <row r="40" spans="1:23" ht="90" x14ac:dyDescent="0.25">
      <c r="A40" s="1">
        <v>20210630</v>
      </c>
      <c r="B40" s="1">
        <v>3101463</v>
      </c>
      <c r="C40" s="1" t="s">
        <v>79</v>
      </c>
      <c r="D40" s="1">
        <f t="shared" si="1"/>
        <v>4111761000</v>
      </c>
      <c r="E40" s="1">
        <v>1217</v>
      </c>
      <c r="F40" s="1">
        <v>206442.25458818101</v>
      </c>
      <c r="G40" s="1">
        <v>420896.91838140402</v>
      </c>
      <c r="H40" s="1" t="s">
        <v>80</v>
      </c>
      <c r="I40" s="1" t="s">
        <v>80</v>
      </c>
      <c r="J40">
        <f t="shared" si="0"/>
        <v>29178</v>
      </c>
      <c r="K40" t="str">
        <f>_xlfn.XLOOKUP(D40,Gyeonggi_voteshare!J:J,Gyeonggi_voteshare!F:F)</f>
        <v>16,346</v>
      </c>
      <c r="L40" t="str">
        <f>_xlfn.XLOOKUP(D40,Gyeonggi_voteshare!J:J,Gyeonggi_voteshare!G:G)</f>
        <v>7,644</v>
      </c>
      <c r="M40" t="str">
        <f>_xlfn.XLOOKUP(D40,Gyeonggi_voteshare!J:J,Gyeonggi_voteshare!H:H)</f>
        <v>8,076</v>
      </c>
      <c r="N40" t="str">
        <f>_xlfn.XLOOKUP(D40,Gyeonggi_voteshare!J:J,Gyeonggi_voteshare!I:I)</f>
        <v>404</v>
      </c>
      <c r="P40" s="6">
        <v>4111751000</v>
      </c>
      <c r="Q40" t="s">
        <v>1151</v>
      </c>
      <c r="R40" s="7">
        <v>17400</v>
      </c>
      <c r="S40" s="4"/>
      <c r="T40" s="5">
        <v>4111700000</v>
      </c>
      <c r="U40" s="3" t="s">
        <v>1029</v>
      </c>
      <c r="V40" s="3" t="s">
        <v>1035</v>
      </c>
      <c r="W40" s="4"/>
    </row>
    <row r="41" spans="1:23" ht="60" x14ac:dyDescent="0.25">
      <c r="A41" s="1">
        <v>20210630</v>
      </c>
      <c r="B41" s="1">
        <v>3101464</v>
      </c>
      <c r="C41" s="1" t="s">
        <v>81</v>
      </c>
      <c r="D41" s="1">
        <f t="shared" si="1"/>
        <v>4111757000</v>
      </c>
      <c r="E41" s="1">
        <v>1218</v>
      </c>
      <c r="F41" s="1">
        <v>206848.03590304201</v>
      </c>
      <c r="G41" s="1">
        <v>418014.36804233701</v>
      </c>
      <c r="H41" s="1" t="s">
        <v>82</v>
      </c>
      <c r="I41" s="1" t="s">
        <v>82</v>
      </c>
      <c r="J41">
        <f t="shared" si="0"/>
        <v>34359</v>
      </c>
      <c r="K41" t="str">
        <f>_xlfn.XLOOKUP(D41,Gyeonggi_voteshare!J:J,Gyeonggi_voteshare!F:F)</f>
        <v>19,408</v>
      </c>
      <c r="L41" t="str">
        <f>_xlfn.XLOOKUP(D41,Gyeonggi_voteshare!J:J,Gyeonggi_voteshare!G:G)</f>
        <v>9,838</v>
      </c>
      <c r="M41" t="str">
        <f>_xlfn.XLOOKUP(D41,Gyeonggi_voteshare!J:J,Gyeonggi_voteshare!H:H)</f>
        <v>8,755</v>
      </c>
      <c r="N41" t="str">
        <f>_xlfn.XLOOKUP(D41,Gyeonggi_voteshare!J:J,Gyeonggi_voteshare!I:I)</f>
        <v>528</v>
      </c>
      <c r="P41" s="6">
        <v>4111752000</v>
      </c>
      <c r="Q41" t="s">
        <v>1152</v>
      </c>
      <c r="R41" s="7">
        <v>14647</v>
      </c>
      <c r="S41" s="3" t="s">
        <v>67</v>
      </c>
      <c r="T41" s="5">
        <v>4111751000</v>
      </c>
      <c r="U41" s="3" t="s">
        <v>1029</v>
      </c>
      <c r="V41" s="3" t="s">
        <v>1035</v>
      </c>
      <c r="W41" s="3" t="s">
        <v>67</v>
      </c>
    </row>
    <row r="42" spans="1:23" ht="60" x14ac:dyDescent="0.25">
      <c r="A42" s="1">
        <v>20210630</v>
      </c>
      <c r="B42" s="1">
        <v>3101465</v>
      </c>
      <c r="C42" s="1" t="s">
        <v>83</v>
      </c>
      <c r="D42" s="1">
        <f t="shared" si="1"/>
        <v>4111758000</v>
      </c>
      <c r="E42" s="1">
        <v>1219</v>
      </c>
      <c r="F42" s="1">
        <v>204813.22636829899</v>
      </c>
      <c r="G42" s="1">
        <v>416497.399065812</v>
      </c>
      <c r="H42" s="1" t="s">
        <v>84</v>
      </c>
      <c r="I42" s="1" t="s">
        <v>84</v>
      </c>
      <c r="J42">
        <f t="shared" si="0"/>
        <v>26090</v>
      </c>
      <c r="K42" t="str">
        <f>_xlfn.XLOOKUP(D42,Gyeonggi_voteshare!J:J,Gyeonggi_voteshare!F:F)</f>
        <v>16,757</v>
      </c>
      <c r="L42" t="str">
        <f>_xlfn.XLOOKUP(D42,Gyeonggi_voteshare!J:J,Gyeonggi_voteshare!G:G)</f>
        <v>8,298</v>
      </c>
      <c r="M42" t="str">
        <f>_xlfn.XLOOKUP(D42,Gyeonggi_voteshare!J:J,Gyeonggi_voteshare!H:H)</f>
        <v>7,740</v>
      </c>
      <c r="N42" t="str">
        <f>_xlfn.XLOOKUP(D42,Gyeonggi_voteshare!J:J,Gyeonggi_voteshare!I:I)</f>
        <v>425</v>
      </c>
      <c r="P42" s="6">
        <v>4111753000</v>
      </c>
      <c r="Q42" t="s">
        <v>1153</v>
      </c>
      <c r="R42" s="7">
        <v>35574</v>
      </c>
      <c r="S42" s="3" t="s">
        <v>69</v>
      </c>
      <c r="T42" s="5">
        <v>4111752000</v>
      </c>
      <c r="U42" s="3" t="s">
        <v>1029</v>
      </c>
      <c r="V42" s="3" t="s">
        <v>1035</v>
      </c>
      <c r="W42" s="3" t="s">
        <v>69</v>
      </c>
    </row>
    <row r="43" spans="1:23" ht="60" x14ac:dyDescent="0.25">
      <c r="A43" s="1">
        <v>20210630</v>
      </c>
      <c r="B43" s="1">
        <v>3101466</v>
      </c>
      <c r="C43" s="1" t="s">
        <v>85</v>
      </c>
      <c r="D43" s="1">
        <f t="shared" si="1"/>
        <v>4111758500</v>
      </c>
      <c r="E43" s="1">
        <v>1220</v>
      </c>
      <c r="F43" s="1">
        <v>206370.97083095499</v>
      </c>
      <c r="G43" s="1">
        <v>416946.959156255</v>
      </c>
      <c r="H43" s="1" t="s">
        <v>86</v>
      </c>
      <c r="I43" s="1" t="s">
        <v>86</v>
      </c>
      <c r="J43">
        <f t="shared" si="0"/>
        <v>32247</v>
      </c>
      <c r="K43" t="str">
        <f>_xlfn.XLOOKUP(D43,Gyeonggi_voteshare!J:J,Gyeonggi_voteshare!F:F)</f>
        <v>19,371</v>
      </c>
      <c r="L43" t="str">
        <f>_xlfn.XLOOKUP(D43,Gyeonggi_voteshare!J:J,Gyeonggi_voteshare!G:G)</f>
        <v>9,364</v>
      </c>
      <c r="M43" t="str">
        <f>_xlfn.XLOOKUP(D43,Gyeonggi_voteshare!J:J,Gyeonggi_voteshare!H:H)</f>
        <v>9,126</v>
      </c>
      <c r="N43" t="str">
        <f>_xlfn.XLOOKUP(D43,Gyeonggi_voteshare!J:J,Gyeonggi_voteshare!I:I)</f>
        <v>534</v>
      </c>
      <c r="P43" s="6">
        <v>4111754000</v>
      </c>
      <c r="Q43" t="s">
        <v>1154</v>
      </c>
      <c r="R43" s="7">
        <v>21252</v>
      </c>
      <c r="S43" s="3" t="s">
        <v>71</v>
      </c>
      <c r="T43" s="5">
        <v>4111753000</v>
      </c>
      <c r="U43" s="3" t="s">
        <v>1029</v>
      </c>
      <c r="V43" s="3" t="s">
        <v>1035</v>
      </c>
      <c r="W43" s="3" t="s">
        <v>71</v>
      </c>
    </row>
    <row r="44" spans="1:23" ht="60" x14ac:dyDescent="0.25">
      <c r="A44" s="1">
        <v>20210630</v>
      </c>
      <c r="B44" s="1">
        <v>3101467</v>
      </c>
      <c r="C44" s="1" t="s">
        <v>87</v>
      </c>
      <c r="D44" s="1">
        <f t="shared" si="1"/>
        <v>4111759300</v>
      </c>
      <c r="E44" s="1">
        <v>1221</v>
      </c>
      <c r="F44" s="1">
        <v>205187.02076625801</v>
      </c>
      <c r="G44" s="1">
        <v>415556.75419246202</v>
      </c>
      <c r="H44" s="1" t="s">
        <v>88</v>
      </c>
      <c r="I44" s="1" t="s">
        <v>88</v>
      </c>
      <c r="J44">
        <f t="shared" si="0"/>
        <v>30795</v>
      </c>
      <c r="K44" t="str">
        <f>_xlfn.XLOOKUP(D44,Gyeonggi_voteshare!J:J,Gyeonggi_voteshare!F:F)</f>
        <v>15,367</v>
      </c>
      <c r="L44" t="str">
        <f>_xlfn.XLOOKUP(D44,Gyeonggi_voteshare!J:J,Gyeonggi_voteshare!G:G)</f>
        <v>7,511</v>
      </c>
      <c r="M44" t="str">
        <f>_xlfn.XLOOKUP(D44,Gyeonggi_voteshare!J:J,Gyeonggi_voteshare!H:H)</f>
        <v>7,225</v>
      </c>
      <c r="N44" t="str">
        <f>_xlfn.XLOOKUP(D44,Gyeonggi_voteshare!J:J,Gyeonggi_voteshare!I:I)</f>
        <v>417</v>
      </c>
      <c r="P44" s="6">
        <v>4111755000</v>
      </c>
      <c r="Q44" t="s">
        <v>1155</v>
      </c>
      <c r="R44" s="7">
        <v>38941</v>
      </c>
      <c r="S44" s="3" t="s">
        <v>73</v>
      </c>
      <c r="T44" s="5">
        <v>4111754000</v>
      </c>
      <c r="U44" s="3" t="s">
        <v>1029</v>
      </c>
      <c r="V44" s="3" t="s">
        <v>1035</v>
      </c>
      <c r="W44" s="3" t="s">
        <v>73</v>
      </c>
    </row>
    <row r="45" spans="1:23" ht="45" x14ac:dyDescent="0.25">
      <c r="A45" s="1">
        <v>20210630</v>
      </c>
      <c r="B45" s="1">
        <v>3101468</v>
      </c>
      <c r="C45" s="1" t="s">
        <v>89</v>
      </c>
      <c r="D45" s="1">
        <f t="shared" si="1"/>
        <v>4111759600</v>
      </c>
      <c r="E45" s="1">
        <v>1222</v>
      </c>
      <c r="F45" s="1">
        <v>204203.79362822699</v>
      </c>
      <c r="G45" s="1">
        <v>415711.59812037298</v>
      </c>
      <c r="H45" s="1" t="s">
        <v>90</v>
      </c>
      <c r="I45" s="1" t="s">
        <v>90</v>
      </c>
      <c r="J45">
        <f t="shared" si="0"/>
        <v>27680</v>
      </c>
      <c r="K45" t="str">
        <f>_xlfn.XLOOKUP(D45,Gyeonggi_voteshare!J:J,Gyeonggi_voteshare!F:F)</f>
        <v>16,889</v>
      </c>
      <c r="L45" t="str">
        <f>_xlfn.XLOOKUP(D45,Gyeonggi_voteshare!J:J,Gyeonggi_voteshare!G:G)</f>
        <v>8,627</v>
      </c>
      <c r="M45" t="str">
        <f>_xlfn.XLOOKUP(D45,Gyeonggi_voteshare!J:J,Gyeonggi_voteshare!H:H)</f>
        <v>7,633</v>
      </c>
      <c r="N45" t="str">
        <f>_xlfn.XLOOKUP(D45,Gyeonggi_voteshare!J:J,Gyeonggi_voteshare!I:I)</f>
        <v>430</v>
      </c>
      <c r="P45" s="6">
        <v>4111757000</v>
      </c>
      <c r="Q45" t="s">
        <v>1156</v>
      </c>
      <c r="R45" s="7">
        <v>34359</v>
      </c>
      <c r="S45" s="3" t="s">
        <v>75</v>
      </c>
      <c r="T45" s="5">
        <v>4111755000</v>
      </c>
      <c r="U45" s="3" t="s">
        <v>1029</v>
      </c>
      <c r="V45" s="3" t="s">
        <v>1035</v>
      </c>
      <c r="W45" s="3" t="s">
        <v>75</v>
      </c>
    </row>
    <row r="46" spans="1:23" ht="105" x14ac:dyDescent="0.25">
      <c r="A46" s="1">
        <v>20210630</v>
      </c>
      <c r="B46" s="1">
        <v>3102151</v>
      </c>
      <c r="C46" s="1" t="s">
        <v>91</v>
      </c>
      <c r="D46" s="1">
        <f t="shared" si="1"/>
        <v>4113151000</v>
      </c>
      <c r="E46" s="1">
        <v>1223</v>
      </c>
      <c r="F46" s="1">
        <v>212438.41547842001</v>
      </c>
      <c r="G46" s="1">
        <v>437955.95198511501</v>
      </c>
      <c r="H46" s="1" t="s">
        <v>92</v>
      </c>
      <c r="I46" s="1" t="s">
        <v>92</v>
      </c>
      <c r="J46">
        <f t="shared" si="0"/>
        <v>13405</v>
      </c>
      <c r="K46" t="str">
        <f>_xlfn.XLOOKUP(D46,Gyeonggi_voteshare!J:J,Gyeonggi_voteshare!F:F)</f>
        <v>8,098</v>
      </c>
      <c r="L46" t="str">
        <f>_xlfn.XLOOKUP(D46,Gyeonggi_voteshare!J:J,Gyeonggi_voteshare!G:G)</f>
        <v>4,880</v>
      </c>
      <c r="M46" t="str">
        <f>_xlfn.XLOOKUP(D46,Gyeonggi_voteshare!J:J,Gyeonggi_voteshare!H:H)</f>
        <v>2,923</v>
      </c>
      <c r="N46" t="str">
        <f>_xlfn.XLOOKUP(D46,Gyeonggi_voteshare!J:J,Gyeonggi_voteshare!I:I)</f>
        <v>154</v>
      </c>
      <c r="P46" s="6">
        <v>4111758000</v>
      </c>
      <c r="Q46" t="s">
        <v>1157</v>
      </c>
      <c r="R46" s="7">
        <v>26090</v>
      </c>
      <c r="S46" s="3" t="s">
        <v>81</v>
      </c>
      <c r="T46" s="5">
        <v>4111757000</v>
      </c>
      <c r="U46" s="3" t="s">
        <v>1029</v>
      </c>
      <c r="V46" s="3" t="s">
        <v>1035</v>
      </c>
      <c r="W46" s="3" t="s">
        <v>81</v>
      </c>
    </row>
    <row r="47" spans="1:23" ht="135" x14ac:dyDescent="0.25">
      <c r="A47" s="1">
        <v>20210630</v>
      </c>
      <c r="B47" s="1">
        <v>3102152</v>
      </c>
      <c r="C47" s="1" t="s">
        <v>93</v>
      </c>
      <c r="D47" s="1">
        <f t="shared" si="1"/>
        <v>4113152000</v>
      </c>
      <c r="E47" s="1">
        <v>1224</v>
      </c>
      <c r="F47" s="1">
        <v>213103.42022521701</v>
      </c>
      <c r="G47" s="1">
        <v>438930.37051456602</v>
      </c>
      <c r="H47" s="1" t="s">
        <v>94</v>
      </c>
      <c r="I47" s="1" t="s">
        <v>94</v>
      </c>
      <c r="J47">
        <f t="shared" si="0"/>
        <v>20207</v>
      </c>
      <c r="K47" t="str">
        <f>_xlfn.XLOOKUP(D47,Gyeonggi_voteshare!J:J,Gyeonggi_voteshare!F:F)</f>
        <v>10,455</v>
      </c>
      <c r="L47" t="str">
        <f>_xlfn.XLOOKUP(D47,Gyeonggi_voteshare!J:J,Gyeonggi_voteshare!G:G)</f>
        <v>4,908</v>
      </c>
      <c r="M47" t="str">
        <f>_xlfn.XLOOKUP(D47,Gyeonggi_voteshare!J:J,Gyeonggi_voteshare!H:H)</f>
        <v>5,154</v>
      </c>
      <c r="N47" t="str">
        <f>_xlfn.XLOOKUP(D47,Gyeonggi_voteshare!J:J,Gyeonggi_voteshare!I:I)</f>
        <v>238</v>
      </c>
      <c r="P47" s="6">
        <v>4111758500</v>
      </c>
      <c r="Q47" t="s">
        <v>1158</v>
      </c>
      <c r="R47" s="7">
        <v>32247</v>
      </c>
      <c r="S47" s="3" t="s">
        <v>83</v>
      </c>
      <c r="T47" s="5">
        <v>4111758000</v>
      </c>
      <c r="U47" s="3" t="s">
        <v>1029</v>
      </c>
      <c r="V47" s="3" t="s">
        <v>1035</v>
      </c>
      <c r="W47" s="3" t="s">
        <v>83</v>
      </c>
    </row>
    <row r="48" spans="1:23" ht="60" x14ac:dyDescent="0.25">
      <c r="A48" s="1">
        <v>20210630</v>
      </c>
      <c r="B48" s="1">
        <v>3102153</v>
      </c>
      <c r="C48" s="1" t="s">
        <v>95</v>
      </c>
      <c r="D48" s="1">
        <f t="shared" si="1"/>
        <v>4113153000</v>
      </c>
      <c r="E48" s="1">
        <v>1225</v>
      </c>
      <c r="F48" s="1">
        <v>212981.43859562601</v>
      </c>
      <c r="G48" s="1">
        <v>438180.53732873598</v>
      </c>
      <c r="H48" s="1" t="s">
        <v>96</v>
      </c>
      <c r="I48" s="1" t="s">
        <v>96</v>
      </c>
      <c r="J48">
        <f t="shared" si="0"/>
        <v>11320</v>
      </c>
      <c r="K48" t="str">
        <f>_xlfn.XLOOKUP(D48,Gyeonggi_voteshare!J:J,Gyeonggi_voteshare!F:F)</f>
        <v>7,184</v>
      </c>
      <c r="L48" t="str">
        <f>_xlfn.XLOOKUP(D48,Gyeonggi_voteshare!J:J,Gyeonggi_voteshare!G:G)</f>
        <v>4,047</v>
      </c>
      <c r="M48" t="str">
        <f>_xlfn.XLOOKUP(D48,Gyeonggi_voteshare!J:J,Gyeonggi_voteshare!H:H)</f>
        <v>2,902</v>
      </c>
      <c r="N48" t="str">
        <f>_xlfn.XLOOKUP(D48,Gyeonggi_voteshare!J:J,Gyeonggi_voteshare!I:I)</f>
        <v>113</v>
      </c>
      <c r="P48" s="6">
        <v>4111759300</v>
      </c>
      <c r="Q48" t="s">
        <v>1159</v>
      </c>
      <c r="R48" s="7">
        <v>30795</v>
      </c>
      <c r="S48" s="3" t="s">
        <v>85</v>
      </c>
      <c r="T48" s="5">
        <v>4111758500</v>
      </c>
      <c r="U48" s="3" t="s">
        <v>1029</v>
      </c>
      <c r="V48" s="3" t="s">
        <v>1035</v>
      </c>
      <c r="W48" s="3" t="s">
        <v>85</v>
      </c>
    </row>
    <row r="49" spans="1:23" ht="75" x14ac:dyDescent="0.25">
      <c r="A49" s="1">
        <v>20210630</v>
      </c>
      <c r="B49" s="1">
        <v>3102154</v>
      </c>
      <c r="C49" s="1" t="s">
        <v>97</v>
      </c>
      <c r="D49" s="1">
        <f t="shared" si="1"/>
        <v>4113154000</v>
      </c>
      <c r="E49" s="1">
        <v>1226</v>
      </c>
      <c r="F49" s="1">
        <v>210936.78155442799</v>
      </c>
      <c r="G49" s="1">
        <v>438491.71701474203</v>
      </c>
      <c r="H49" s="1" t="s">
        <v>98</v>
      </c>
      <c r="I49" s="1" t="s">
        <v>98</v>
      </c>
      <c r="J49">
        <f t="shared" si="0"/>
        <v>15384</v>
      </c>
      <c r="K49" t="str">
        <f>_xlfn.XLOOKUP(D49,Gyeonggi_voteshare!J:J,Gyeonggi_voteshare!F:F)</f>
        <v>9,884</v>
      </c>
      <c r="L49" t="str">
        <f>_xlfn.XLOOKUP(D49,Gyeonggi_voteshare!J:J,Gyeonggi_voteshare!G:G)</f>
        <v>5,663</v>
      </c>
      <c r="M49" t="str">
        <f>_xlfn.XLOOKUP(D49,Gyeonggi_voteshare!J:J,Gyeonggi_voteshare!H:H)</f>
        <v>3,853</v>
      </c>
      <c r="N49" t="str">
        <f>_xlfn.XLOOKUP(D49,Gyeonggi_voteshare!J:J,Gyeonggi_voteshare!I:I)</f>
        <v>195</v>
      </c>
      <c r="P49" s="6">
        <v>4111759600</v>
      </c>
      <c r="Q49" t="s">
        <v>1160</v>
      </c>
      <c r="R49" s="7">
        <v>27680</v>
      </c>
      <c r="S49" s="3" t="s">
        <v>87</v>
      </c>
      <c r="T49" s="5">
        <v>4111759300</v>
      </c>
      <c r="U49" s="3" t="s">
        <v>1029</v>
      </c>
      <c r="V49" s="3" t="s">
        <v>1035</v>
      </c>
      <c r="W49" s="3" t="s">
        <v>87</v>
      </c>
    </row>
    <row r="50" spans="1:23" ht="60" x14ac:dyDescent="0.25">
      <c r="A50" s="1">
        <v>20210630</v>
      </c>
      <c r="B50" s="1">
        <v>3102155</v>
      </c>
      <c r="C50" s="1" t="s">
        <v>99</v>
      </c>
      <c r="D50" s="1">
        <f t="shared" si="1"/>
        <v>4113155000</v>
      </c>
      <c r="E50" s="1">
        <v>1227</v>
      </c>
      <c r="F50" s="1">
        <v>212070.21844138301</v>
      </c>
      <c r="G50" s="1">
        <v>438696.667124108</v>
      </c>
      <c r="H50" s="1" t="s">
        <v>100</v>
      </c>
      <c r="I50" s="1" t="s">
        <v>100</v>
      </c>
      <c r="J50">
        <f t="shared" si="0"/>
        <v>15326</v>
      </c>
      <c r="K50" t="str">
        <f>_xlfn.XLOOKUP(D50,Gyeonggi_voteshare!J:J,Gyeonggi_voteshare!F:F)</f>
        <v>8,086</v>
      </c>
      <c r="L50" t="str">
        <f>_xlfn.XLOOKUP(D50,Gyeonggi_voteshare!J:J,Gyeonggi_voteshare!G:G)</f>
        <v>4,720</v>
      </c>
      <c r="M50" t="str">
        <f>_xlfn.XLOOKUP(D50,Gyeonggi_voteshare!J:J,Gyeonggi_voteshare!H:H)</f>
        <v>3,052</v>
      </c>
      <c r="N50" t="str">
        <f>_xlfn.XLOOKUP(D50,Gyeonggi_voteshare!J:J,Gyeonggi_voteshare!I:I)</f>
        <v>144</v>
      </c>
      <c r="P50" s="6">
        <v>4111760000</v>
      </c>
      <c r="Q50" t="s">
        <v>1161</v>
      </c>
      <c r="R50" s="7">
        <v>52982</v>
      </c>
      <c r="S50" s="3" t="s">
        <v>89</v>
      </c>
      <c r="T50" s="5">
        <v>4111759600</v>
      </c>
      <c r="U50" s="3" t="s">
        <v>1029</v>
      </c>
      <c r="V50" s="3" t="s">
        <v>1035</v>
      </c>
      <c r="W50" s="3" t="s">
        <v>89</v>
      </c>
    </row>
    <row r="51" spans="1:23" ht="45" x14ac:dyDescent="0.25">
      <c r="A51" s="1">
        <v>20210630</v>
      </c>
      <c r="B51" s="1">
        <v>3102156</v>
      </c>
      <c r="C51" s="1" t="s">
        <v>101</v>
      </c>
      <c r="D51" s="1">
        <f t="shared" si="1"/>
        <v>4113156000</v>
      </c>
      <c r="E51" s="1">
        <v>1228</v>
      </c>
      <c r="F51" s="1">
        <v>211696.889603716</v>
      </c>
      <c r="G51" s="1">
        <v>438452.38403356902</v>
      </c>
      <c r="H51" s="1" t="s">
        <v>102</v>
      </c>
      <c r="I51" s="1" t="s">
        <v>102</v>
      </c>
      <c r="J51">
        <f t="shared" si="0"/>
        <v>13279</v>
      </c>
      <c r="K51" t="str">
        <f>_xlfn.XLOOKUP(D51,Gyeonggi_voteshare!J:J,Gyeonggi_voteshare!F:F)</f>
        <v>8,430</v>
      </c>
      <c r="L51" t="str">
        <f>_xlfn.XLOOKUP(D51,Gyeonggi_voteshare!J:J,Gyeonggi_voteshare!G:G)</f>
        <v>4,894</v>
      </c>
      <c r="M51" t="str">
        <f>_xlfn.XLOOKUP(D51,Gyeonggi_voteshare!J:J,Gyeonggi_voteshare!H:H)</f>
        <v>3,227</v>
      </c>
      <c r="N51" t="str">
        <f>_xlfn.XLOOKUP(D51,Gyeonggi_voteshare!J:J,Gyeonggi_voteshare!I:I)</f>
        <v>140</v>
      </c>
      <c r="P51" s="6">
        <v>4111761000</v>
      </c>
      <c r="Q51" t="s">
        <v>1162</v>
      </c>
      <c r="R51" s="7">
        <v>29178</v>
      </c>
      <c r="S51" s="3" t="s">
        <v>77</v>
      </c>
      <c r="T51" s="5">
        <v>4111760000</v>
      </c>
      <c r="U51" s="3" t="s">
        <v>1029</v>
      </c>
      <c r="V51" s="3" t="s">
        <v>1035</v>
      </c>
      <c r="W51" s="3" t="s">
        <v>77</v>
      </c>
    </row>
    <row r="52" spans="1:23" ht="30" x14ac:dyDescent="0.25">
      <c r="A52" s="1">
        <v>20210630</v>
      </c>
      <c r="B52" s="1">
        <v>3102157</v>
      </c>
      <c r="C52" s="1" t="s">
        <v>103</v>
      </c>
      <c r="D52" s="1">
        <f t="shared" si="1"/>
        <v>4113156100</v>
      </c>
      <c r="E52" s="1">
        <v>1229</v>
      </c>
      <c r="F52" s="1">
        <v>212460.727698576</v>
      </c>
      <c r="G52" s="1">
        <v>438803.23165714397</v>
      </c>
      <c r="H52" s="1" t="s">
        <v>104</v>
      </c>
      <c r="I52" s="1" t="s">
        <v>104</v>
      </c>
      <c r="J52">
        <f t="shared" si="0"/>
        <v>13126</v>
      </c>
      <c r="K52" t="str">
        <f>_xlfn.XLOOKUP(D52,Gyeonggi_voteshare!J:J,Gyeonggi_voteshare!F:F)</f>
        <v>6,826</v>
      </c>
      <c r="L52" t="str">
        <f>_xlfn.XLOOKUP(D52,Gyeonggi_voteshare!J:J,Gyeonggi_voteshare!G:G)</f>
        <v>3,973</v>
      </c>
      <c r="M52" t="str">
        <f>_xlfn.XLOOKUP(D52,Gyeonggi_voteshare!J:J,Gyeonggi_voteshare!H:H)</f>
        <v>2,550</v>
      </c>
      <c r="N52" t="str">
        <f>_xlfn.XLOOKUP(D52,Gyeonggi_voteshare!J:J,Gyeonggi_voteshare!I:I)</f>
        <v>133</v>
      </c>
      <c r="P52" s="6">
        <v>4113000000</v>
      </c>
      <c r="Q52" t="s">
        <v>1163</v>
      </c>
      <c r="R52" s="7">
        <v>929463</v>
      </c>
      <c r="S52" s="3" t="s">
        <v>79</v>
      </c>
      <c r="T52" s="5">
        <v>4111761000</v>
      </c>
      <c r="U52" s="3" t="s">
        <v>1029</v>
      </c>
      <c r="V52" s="3" t="s">
        <v>1035</v>
      </c>
      <c r="W52" s="3" t="s">
        <v>79</v>
      </c>
    </row>
    <row r="53" spans="1:23" ht="45" x14ac:dyDescent="0.25">
      <c r="A53" s="1">
        <v>20210630</v>
      </c>
      <c r="B53" s="1">
        <v>3102158</v>
      </c>
      <c r="C53" s="1" t="s">
        <v>105</v>
      </c>
      <c r="D53" s="1">
        <f t="shared" si="1"/>
        <v>4113157000</v>
      </c>
      <c r="E53" s="1">
        <v>1230</v>
      </c>
      <c r="F53" s="1">
        <v>212018.84266095201</v>
      </c>
      <c r="G53" s="1">
        <v>437683.37915566697</v>
      </c>
      <c r="H53" s="1" t="s">
        <v>106</v>
      </c>
      <c r="I53" s="1" t="s">
        <v>106</v>
      </c>
      <c r="J53">
        <f t="shared" si="0"/>
        <v>12312</v>
      </c>
      <c r="K53" t="str">
        <f>_xlfn.XLOOKUP(D53,Gyeonggi_voteshare!J:J,Gyeonggi_voteshare!F:F)</f>
        <v>7,073</v>
      </c>
      <c r="L53" t="str">
        <f>_xlfn.XLOOKUP(D53,Gyeonggi_voteshare!J:J,Gyeonggi_voteshare!G:G)</f>
        <v>4,155</v>
      </c>
      <c r="M53" t="str">
        <f>_xlfn.XLOOKUP(D53,Gyeonggi_voteshare!J:J,Gyeonggi_voteshare!H:H)</f>
        <v>2,635</v>
      </c>
      <c r="N53" t="str">
        <f>_xlfn.XLOOKUP(D53,Gyeonggi_voteshare!J:J,Gyeonggi_voteshare!I:I)</f>
        <v>126</v>
      </c>
      <c r="P53" s="6">
        <v>4113100000</v>
      </c>
      <c r="Q53" t="s">
        <v>1164</v>
      </c>
      <c r="R53" s="7">
        <v>235377</v>
      </c>
      <c r="S53" s="4"/>
      <c r="T53" s="5">
        <v>4113000000</v>
      </c>
      <c r="U53" s="3" t="s">
        <v>1029</v>
      </c>
      <c r="V53" s="3" t="s">
        <v>1036</v>
      </c>
      <c r="W53" s="4"/>
    </row>
    <row r="54" spans="1:23" ht="60" x14ac:dyDescent="0.25">
      <c r="A54" s="1">
        <v>20210630</v>
      </c>
      <c r="B54" s="1">
        <v>3102159</v>
      </c>
      <c r="C54" s="1" t="s">
        <v>107</v>
      </c>
      <c r="D54" s="1">
        <f t="shared" si="1"/>
        <v>4113158000</v>
      </c>
      <c r="E54" s="1">
        <v>1231</v>
      </c>
      <c r="F54" s="1">
        <v>211154.74044159899</v>
      </c>
      <c r="G54" s="1">
        <v>437456.255714208</v>
      </c>
      <c r="H54" s="1" t="s">
        <v>108</v>
      </c>
      <c r="I54" s="1" t="s">
        <v>108</v>
      </c>
      <c r="J54">
        <f t="shared" si="0"/>
        <v>15820</v>
      </c>
      <c r="K54" t="str">
        <f>_xlfn.XLOOKUP(D54,Gyeonggi_voteshare!J:J,Gyeonggi_voteshare!F:F)</f>
        <v>9,234</v>
      </c>
      <c r="L54" t="str">
        <f>_xlfn.XLOOKUP(D54,Gyeonggi_voteshare!J:J,Gyeonggi_voteshare!G:G)</f>
        <v>5,155</v>
      </c>
      <c r="M54" t="str">
        <f>_xlfn.XLOOKUP(D54,Gyeonggi_voteshare!J:J,Gyeonggi_voteshare!H:H)</f>
        <v>3,784</v>
      </c>
      <c r="N54" t="str">
        <f>_xlfn.XLOOKUP(D54,Gyeonggi_voteshare!J:J,Gyeonggi_voteshare!I:I)</f>
        <v>144</v>
      </c>
      <c r="P54" s="6">
        <v>4113151000</v>
      </c>
      <c r="Q54" t="s">
        <v>1165</v>
      </c>
      <c r="R54" s="7">
        <v>13405</v>
      </c>
      <c r="S54" s="4"/>
      <c r="T54" s="5">
        <v>4113100000</v>
      </c>
      <c r="U54" s="3" t="s">
        <v>1029</v>
      </c>
      <c r="V54" s="3" t="s">
        <v>1037</v>
      </c>
      <c r="W54" s="4"/>
    </row>
    <row r="55" spans="1:23" ht="75" x14ac:dyDescent="0.25">
      <c r="A55" s="1">
        <v>20210630</v>
      </c>
      <c r="B55" s="1">
        <v>3102160</v>
      </c>
      <c r="C55" s="1" t="s">
        <v>109</v>
      </c>
      <c r="D55" s="1">
        <f t="shared" si="1"/>
        <v>4113159000</v>
      </c>
      <c r="E55" s="1">
        <v>1232</v>
      </c>
      <c r="F55" s="1">
        <v>213917.62245876601</v>
      </c>
      <c r="G55" s="1">
        <v>439513.97380967101</v>
      </c>
      <c r="H55" s="1" t="s">
        <v>110</v>
      </c>
      <c r="I55" s="1" t="s">
        <v>110</v>
      </c>
      <c r="J55">
        <f t="shared" si="0"/>
        <v>15546</v>
      </c>
      <c r="K55" t="str">
        <f>_xlfn.XLOOKUP(D55,Gyeonggi_voteshare!J:J,Gyeonggi_voteshare!F:F)</f>
        <v>8,386</v>
      </c>
      <c r="L55" t="str">
        <f>_xlfn.XLOOKUP(D55,Gyeonggi_voteshare!J:J,Gyeonggi_voteshare!G:G)</f>
        <v>4,565</v>
      </c>
      <c r="M55" t="str">
        <f>_xlfn.XLOOKUP(D55,Gyeonggi_voteshare!J:J,Gyeonggi_voteshare!H:H)</f>
        <v>3,512</v>
      </c>
      <c r="N55" t="str">
        <f>_xlfn.XLOOKUP(D55,Gyeonggi_voteshare!J:J,Gyeonggi_voteshare!I:I)</f>
        <v>162</v>
      </c>
      <c r="P55" s="6">
        <v>4113152000</v>
      </c>
      <c r="Q55" t="s">
        <v>1166</v>
      </c>
      <c r="R55" s="7">
        <v>20207</v>
      </c>
      <c r="S55" s="3" t="s">
        <v>91</v>
      </c>
      <c r="T55" s="5">
        <v>4113151000</v>
      </c>
      <c r="U55" s="3" t="s">
        <v>1029</v>
      </c>
      <c r="V55" s="3" t="s">
        <v>1037</v>
      </c>
      <c r="W55" s="3" t="s">
        <v>91</v>
      </c>
    </row>
    <row r="56" spans="1:23" ht="30" x14ac:dyDescent="0.25">
      <c r="A56" s="1">
        <v>20210630</v>
      </c>
      <c r="B56" s="1">
        <v>3102161</v>
      </c>
      <c r="C56" s="1" t="s">
        <v>111</v>
      </c>
      <c r="D56" s="1">
        <f t="shared" si="1"/>
        <v>4113160000</v>
      </c>
      <c r="E56" s="1">
        <v>1233</v>
      </c>
      <c r="F56" s="1">
        <v>213525.290744028</v>
      </c>
      <c r="G56" s="1">
        <v>439698.924383846</v>
      </c>
      <c r="H56" s="1" t="s">
        <v>112</v>
      </c>
      <c r="I56" s="1" t="s">
        <v>112</v>
      </c>
      <c r="J56">
        <f t="shared" si="0"/>
        <v>5207</v>
      </c>
      <c r="K56" t="str">
        <f>_xlfn.XLOOKUP(D56,Gyeonggi_voteshare!J:J,Gyeonggi_voteshare!F:F)</f>
        <v>3,885</v>
      </c>
      <c r="L56" t="str">
        <f>_xlfn.XLOOKUP(D56,Gyeonggi_voteshare!J:J,Gyeonggi_voteshare!G:G)</f>
        <v>2,314</v>
      </c>
      <c r="M56" t="str">
        <f>_xlfn.XLOOKUP(D56,Gyeonggi_voteshare!J:J,Gyeonggi_voteshare!H:H)</f>
        <v>1,421</v>
      </c>
      <c r="N56" t="str">
        <f>_xlfn.XLOOKUP(D56,Gyeonggi_voteshare!J:J,Gyeonggi_voteshare!I:I)</f>
        <v>85</v>
      </c>
      <c r="P56" s="6">
        <v>4113153000</v>
      </c>
      <c r="Q56" t="s">
        <v>1167</v>
      </c>
      <c r="R56" s="7">
        <v>11320</v>
      </c>
      <c r="S56" s="3" t="s">
        <v>93</v>
      </c>
      <c r="T56" s="5">
        <v>4113152000</v>
      </c>
      <c r="U56" s="3" t="s">
        <v>1029</v>
      </c>
      <c r="V56" s="3" t="s">
        <v>1037</v>
      </c>
      <c r="W56" s="3" t="s">
        <v>93</v>
      </c>
    </row>
    <row r="57" spans="1:23" ht="75" x14ac:dyDescent="0.25">
      <c r="A57" s="1">
        <v>20210630</v>
      </c>
      <c r="B57" s="1">
        <v>3102162</v>
      </c>
      <c r="C57" s="1" t="s">
        <v>113</v>
      </c>
      <c r="D57" s="1">
        <f t="shared" si="1"/>
        <v>4113161000</v>
      </c>
      <c r="E57" s="1">
        <v>1234</v>
      </c>
      <c r="F57" s="1">
        <v>214714.20563601199</v>
      </c>
      <c r="G57" s="1">
        <v>440537.864807509</v>
      </c>
      <c r="H57" s="1" t="s">
        <v>114</v>
      </c>
      <c r="I57" s="1" t="s">
        <v>114</v>
      </c>
      <c r="J57">
        <f t="shared" si="0"/>
        <v>9860</v>
      </c>
      <c r="K57" t="str">
        <f>_xlfn.XLOOKUP(D57,Gyeonggi_voteshare!J:J,Gyeonggi_voteshare!F:F)</f>
        <v>6,929</v>
      </c>
      <c r="L57" t="str">
        <f>_xlfn.XLOOKUP(D57,Gyeonggi_voteshare!J:J,Gyeonggi_voteshare!G:G)</f>
        <v>4,086</v>
      </c>
      <c r="M57" t="str">
        <f>_xlfn.XLOOKUP(D57,Gyeonggi_voteshare!J:J,Gyeonggi_voteshare!H:H)</f>
        <v>2,586</v>
      </c>
      <c r="N57" t="str">
        <f>_xlfn.XLOOKUP(D57,Gyeonggi_voteshare!J:J,Gyeonggi_voteshare!I:I)</f>
        <v>126</v>
      </c>
      <c r="P57" s="6">
        <v>4113154000</v>
      </c>
      <c r="Q57" t="s">
        <v>1168</v>
      </c>
      <c r="R57" s="7">
        <v>15384</v>
      </c>
      <c r="S57" s="3" t="s">
        <v>95</v>
      </c>
      <c r="T57" s="5">
        <v>4113153000</v>
      </c>
      <c r="U57" s="3" t="s">
        <v>1029</v>
      </c>
      <c r="V57" s="3" t="s">
        <v>1037</v>
      </c>
      <c r="W57" s="3" t="s">
        <v>95</v>
      </c>
    </row>
    <row r="58" spans="1:23" ht="45" x14ac:dyDescent="0.25">
      <c r="A58" s="1">
        <v>20210630</v>
      </c>
      <c r="B58" s="1">
        <v>3102164</v>
      </c>
      <c r="C58" s="1" t="s">
        <v>115</v>
      </c>
      <c r="D58" s="1">
        <f t="shared" si="1"/>
        <v>4113163000</v>
      </c>
      <c r="E58" s="1">
        <v>1235</v>
      </c>
      <c r="F58" s="1">
        <v>209291.312296916</v>
      </c>
      <c r="G58" s="1">
        <v>438948.34682328999</v>
      </c>
      <c r="H58" s="1" t="s">
        <v>116</v>
      </c>
      <c r="I58" s="1" t="s">
        <v>116</v>
      </c>
      <c r="J58">
        <f t="shared" si="0"/>
        <v>4661</v>
      </c>
      <c r="K58" t="str">
        <f>_xlfn.XLOOKUP(D58,Gyeonggi_voteshare!J:J,Gyeonggi_voteshare!F:F)</f>
        <v>2,481</v>
      </c>
      <c r="L58" t="str">
        <f>_xlfn.XLOOKUP(D58,Gyeonggi_voteshare!J:J,Gyeonggi_voteshare!G:G)</f>
        <v>1,111</v>
      </c>
      <c r="M58" t="str">
        <f>_xlfn.XLOOKUP(D58,Gyeonggi_voteshare!J:J,Gyeonggi_voteshare!H:H)</f>
        <v>1,274</v>
      </c>
      <c r="N58" t="str">
        <f>_xlfn.XLOOKUP(D58,Gyeonggi_voteshare!J:J,Gyeonggi_voteshare!I:I)</f>
        <v>48</v>
      </c>
      <c r="P58" s="6">
        <v>4113155000</v>
      </c>
      <c r="Q58" t="s">
        <v>1169</v>
      </c>
      <c r="R58" s="7">
        <v>15326</v>
      </c>
      <c r="S58" s="3" t="s">
        <v>97</v>
      </c>
      <c r="T58" s="5">
        <v>4113154000</v>
      </c>
      <c r="U58" s="3" t="s">
        <v>1029</v>
      </c>
      <c r="V58" s="3" t="s">
        <v>1037</v>
      </c>
      <c r="W58" s="3" t="s">
        <v>97</v>
      </c>
    </row>
    <row r="59" spans="1:23" ht="90" x14ac:dyDescent="0.25">
      <c r="A59" s="1">
        <v>20210630</v>
      </c>
      <c r="B59" s="1">
        <v>3102165</v>
      </c>
      <c r="C59" s="1" t="s">
        <v>61</v>
      </c>
      <c r="D59" s="1">
        <f t="shared" si="1"/>
        <v>4111567000</v>
      </c>
      <c r="E59" s="1">
        <v>1236</v>
      </c>
      <c r="F59" s="1">
        <v>207170.662650896</v>
      </c>
      <c r="G59" s="1">
        <v>436642.85416898702</v>
      </c>
      <c r="H59" s="1" t="s">
        <v>117</v>
      </c>
      <c r="I59" s="1" t="s">
        <v>117</v>
      </c>
      <c r="J59">
        <f t="shared" si="0"/>
        <v>20096</v>
      </c>
      <c r="K59" t="str">
        <f>_xlfn.XLOOKUP(D59,Gyeonggi_voteshare!J:J,Gyeonggi_voteshare!F:F)</f>
        <v>11,280</v>
      </c>
      <c r="L59" t="str">
        <f>_xlfn.XLOOKUP(D59,Gyeonggi_voteshare!J:J,Gyeonggi_voteshare!G:G)</f>
        <v>5,491</v>
      </c>
      <c r="M59" t="str">
        <f>_xlfn.XLOOKUP(D59,Gyeonggi_voteshare!J:J,Gyeonggi_voteshare!H:H)</f>
        <v>5,257</v>
      </c>
      <c r="N59" t="str">
        <f>_xlfn.XLOOKUP(D59,Gyeonggi_voteshare!J:J,Gyeonggi_voteshare!I:I)</f>
        <v>306</v>
      </c>
      <c r="P59" s="6">
        <v>4113156000</v>
      </c>
      <c r="Q59" t="s">
        <v>1170</v>
      </c>
      <c r="R59" s="7">
        <v>13279</v>
      </c>
      <c r="S59" s="3" t="s">
        <v>99</v>
      </c>
      <c r="T59" s="5">
        <v>4113155000</v>
      </c>
      <c r="U59" s="3" t="s">
        <v>1029</v>
      </c>
      <c r="V59" s="3" t="s">
        <v>1037</v>
      </c>
      <c r="W59" s="3" t="s">
        <v>99</v>
      </c>
    </row>
    <row r="60" spans="1:23" ht="105" x14ac:dyDescent="0.25">
      <c r="A60" s="1">
        <v>20210630</v>
      </c>
      <c r="B60" s="1">
        <v>3102166</v>
      </c>
      <c r="C60" s="1" t="s">
        <v>118</v>
      </c>
      <c r="D60" s="1">
        <f t="shared" si="1"/>
        <v>4113165000</v>
      </c>
      <c r="E60" s="1">
        <v>1237</v>
      </c>
      <c r="F60" s="1">
        <v>207375.82438628501</v>
      </c>
      <c r="G60" s="1">
        <v>434743.024986164</v>
      </c>
      <c r="H60" s="1" t="s">
        <v>119</v>
      </c>
      <c r="I60" s="1" t="s">
        <v>119</v>
      </c>
      <c r="J60">
        <f t="shared" si="0"/>
        <v>3106</v>
      </c>
      <c r="K60" t="str">
        <f>_xlfn.XLOOKUP(D60,Gyeonggi_voteshare!J:J,Gyeonggi_voteshare!F:F)</f>
        <v>1,927</v>
      </c>
      <c r="L60" t="str">
        <f>_xlfn.XLOOKUP(D60,Gyeonggi_voteshare!J:J,Gyeonggi_voteshare!G:G)</f>
        <v>757</v>
      </c>
      <c r="M60" t="str">
        <f>_xlfn.XLOOKUP(D60,Gyeonggi_voteshare!J:J,Gyeonggi_voteshare!H:H)</f>
        <v>1,113</v>
      </c>
      <c r="N60" t="str">
        <f>_xlfn.XLOOKUP(D60,Gyeonggi_voteshare!J:J,Gyeonggi_voteshare!I:I)</f>
        <v>33</v>
      </c>
      <c r="P60" s="6">
        <v>4113156100</v>
      </c>
      <c r="Q60" t="s">
        <v>1171</v>
      </c>
      <c r="R60" s="7">
        <v>13126</v>
      </c>
      <c r="S60" s="3" t="s">
        <v>101</v>
      </c>
      <c r="T60" s="5">
        <v>4113156000</v>
      </c>
      <c r="U60" s="3" t="s">
        <v>1029</v>
      </c>
      <c r="V60" s="3" t="s">
        <v>1037</v>
      </c>
      <c r="W60" s="3" t="s">
        <v>101</v>
      </c>
    </row>
    <row r="61" spans="1:23" ht="30" x14ac:dyDescent="0.25">
      <c r="A61" s="1">
        <v>20210630</v>
      </c>
      <c r="B61" s="1">
        <v>3102167</v>
      </c>
      <c r="C61" s="1" t="s">
        <v>120</v>
      </c>
      <c r="D61" s="1">
        <f t="shared" si="1"/>
        <v>4113162000</v>
      </c>
      <c r="E61" s="1">
        <v>1238</v>
      </c>
      <c r="F61" s="1">
        <v>211570.38663821499</v>
      </c>
      <c r="G61" s="1">
        <v>439935.08286367398</v>
      </c>
      <c r="H61" s="1" t="s">
        <v>121</v>
      </c>
      <c r="I61" s="1" t="s">
        <v>121</v>
      </c>
      <c r="J61">
        <f t="shared" si="0"/>
        <v>10911</v>
      </c>
      <c r="K61" t="str">
        <f>_xlfn.XLOOKUP(D61,Gyeonggi_voteshare!J:J,Gyeonggi_voteshare!F:F)</f>
        <v>6,750</v>
      </c>
      <c r="L61" t="str">
        <f>_xlfn.XLOOKUP(D61,Gyeonggi_voteshare!J:J,Gyeonggi_voteshare!G:G)</f>
        <v>3,673</v>
      </c>
      <c r="M61" t="str">
        <f>_xlfn.XLOOKUP(D61,Gyeonggi_voteshare!J:J,Gyeonggi_voteshare!H:H)</f>
        <v>2,801</v>
      </c>
      <c r="N61" t="str">
        <f>_xlfn.XLOOKUP(D61,Gyeonggi_voteshare!J:J,Gyeonggi_voteshare!I:I)</f>
        <v>173</v>
      </c>
      <c r="P61" s="6">
        <v>4113157000</v>
      </c>
      <c r="Q61" t="s">
        <v>1172</v>
      </c>
      <c r="R61" s="7">
        <v>12312</v>
      </c>
      <c r="S61" s="3" t="s">
        <v>103</v>
      </c>
      <c r="T61" s="5">
        <v>4113156100</v>
      </c>
      <c r="U61" s="3" t="s">
        <v>1029</v>
      </c>
      <c r="V61" s="3" t="s">
        <v>1037</v>
      </c>
      <c r="W61" s="3" t="s">
        <v>103</v>
      </c>
    </row>
    <row r="62" spans="1:23" ht="30" x14ac:dyDescent="0.25">
      <c r="A62" s="1">
        <v>20210630</v>
      </c>
      <c r="B62" s="1">
        <v>3102168</v>
      </c>
      <c r="C62" s="1" t="s">
        <v>122</v>
      </c>
      <c r="D62" s="1">
        <f t="shared" si="1"/>
        <v>4113162500</v>
      </c>
      <c r="E62" s="1">
        <v>1239</v>
      </c>
      <c r="F62" s="1">
        <v>213001.071244116</v>
      </c>
      <c r="G62" s="1">
        <v>440940.95741848298</v>
      </c>
      <c r="H62" s="1" t="s">
        <v>123</v>
      </c>
      <c r="I62" s="1" t="s">
        <v>123</v>
      </c>
      <c r="J62">
        <f t="shared" si="0"/>
        <v>45285</v>
      </c>
      <c r="K62" t="str">
        <f>_xlfn.XLOOKUP(D62,Gyeonggi_voteshare!J:J,Gyeonggi_voteshare!F:F)</f>
        <v>25,361</v>
      </c>
      <c r="L62" t="str">
        <f>_xlfn.XLOOKUP(D62,Gyeonggi_voteshare!J:J,Gyeonggi_voteshare!G:G)</f>
        <v>11,648</v>
      </c>
      <c r="M62" t="str">
        <f>_xlfn.XLOOKUP(D62,Gyeonggi_voteshare!J:J,Gyeonggi_voteshare!H:H)</f>
        <v>12,944</v>
      </c>
      <c r="N62" t="str">
        <f>_xlfn.XLOOKUP(D62,Gyeonggi_voteshare!J:J,Gyeonggi_voteshare!I:I)</f>
        <v>493</v>
      </c>
      <c r="P62" s="6">
        <v>4113158000</v>
      </c>
      <c r="Q62" t="s">
        <v>1173</v>
      </c>
      <c r="R62" s="7">
        <v>15820</v>
      </c>
      <c r="S62" s="3" t="s">
        <v>105</v>
      </c>
      <c r="T62" s="5">
        <v>4113157000</v>
      </c>
      <c r="U62" s="3" t="s">
        <v>1029</v>
      </c>
      <c r="V62" s="3" t="s">
        <v>1037</v>
      </c>
      <c r="W62" s="3" t="s">
        <v>105</v>
      </c>
    </row>
    <row r="63" spans="1:23" ht="60" x14ac:dyDescent="0.25">
      <c r="A63" s="1">
        <v>20210630</v>
      </c>
      <c r="B63" s="1">
        <v>3102251</v>
      </c>
      <c r="C63" s="1" t="s">
        <v>124</v>
      </c>
      <c r="D63" s="1">
        <f t="shared" si="1"/>
        <v>4113351000</v>
      </c>
      <c r="E63" s="1">
        <v>1240</v>
      </c>
      <c r="F63" s="1">
        <v>211746.324717874</v>
      </c>
      <c r="G63" s="1">
        <v>436893.93987930397</v>
      </c>
      <c r="H63" s="1" t="s">
        <v>125</v>
      </c>
      <c r="I63" s="1" t="s">
        <v>125</v>
      </c>
      <c r="J63">
        <f t="shared" si="0"/>
        <v>33828</v>
      </c>
      <c r="K63" t="str">
        <f>_xlfn.XLOOKUP(D63,Gyeonggi_voteshare!J:J,Gyeonggi_voteshare!F:F)</f>
        <v>18,868</v>
      </c>
      <c r="L63" t="str">
        <f>_xlfn.XLOOKUP(D63,Gyeonggi_voteshare!J:J,Gyeonggi_voteshare!G:G)</f>
        <v>10,502</v>
      </c>
      <c r="M63" t="str">
        <f>_xlfn.XLOOKUP(D63,Gyeonggi_voteshare!J:J,Gyeonggi_voteshare!H:H)</f>
        <v>7,653</v>
      </c>
      <c r="N63" t="str">
        <f>_xlfn.XLOOKUP(D63,Gyeonggi_voteshare!J:J,Gyeonggi_voteshare!I:I)</f>
        <v>364</v>
      </c>
      <c r="P63" s="6">
        <v>4113159000</v>
      </c>
      <c r="Q63" t="s">
        <v>1174</v>
      </c>
      <c r="R63" s="7">
        <v>15546</v>
      </c>
      <c r="S63" s="3" t="s">
        <v>107</v>
      </c>
      <c r="T63" s="5">
        <v>4113158000</v>
      </c>
      <c r="U63" s="3" t="s">
        <v>1029</v>
      </c>
      <c r="V63" s="3" t="s">
        <v>1037</v>
      </c>
      <c r="W63" s="3" t="s">
        <v>107</v>
      </c>
    </row>
    <row r="64" spans="1:23" ht="90" x14ac:dyDescent="0.25">
      <c r="A64" s="1">
        <v>20210630</v>
      </c>
      <c r="B64" s="1">
        <v>3102253</v>
      </c>
      <c r="C64" s="1" t="s">
        <v>126</v>
      </c>
      <c r="D64" s="1">
        <f t="shared" si="1"/>
        <v>4113353000</v>
      </c>
      <c r="E64" s="1">
        <v>1241</v>
      </c>
      <c r="F64" s="1">
        <v>214706.43751539401</v>
      </c>
      <c r="G64" s="1">
        <v>438341.56099477201</v>
      </c>
      <c r="H64" s="1" t="s">
        <v>127</v>
      </c>
      <c r="I64" s="1" t="s">
        <v>127</v>
      </c>
      <c r="J64">
        <f t="shared" si="0"/>
        <v>6642</v>
      </c>
      <c r="K64" t="str">
        <f>_xlfn.XLOOKUP(D64,Gyeonggi_voteshare!J:J,Gyeonggi_voteshare!F:F)</f>
        <v>4,145</v>
      </c>
      <c r="L64" t="str">
        <f>_xlfn.XLOOKUP(D64,Gyeonggi_voteshare!J:J,Gyeonggi_voteshare!G:G)</f>
        <v>2,383</v>
      </c>
      <c r="M64" t="str">
        <f>_xlfn.XLOOKUP(D64,Gyeonggi_voteshare!J:J,Gyeonggi_voteshare!H:H)</f>
        <v>1,611</v>
      </c>
      <c r="N64" t="str">
        <f>_xlfn.XLOOKUP(D64,Gyeonggi_voteshare!J:J,Gyeonggi_voteshare!I:I)</f>
        <v>81</v>
      </c>
      <c r="P64" s="6">
        <v>4113160000</v>
      </c>
      <c r="Q64" t="s">
        <v>1175</v>
      </c>
      <c r="R64" s="7">
        <v>5207</v>
      </c>
      <c r="S64" s="3" t="s">
        <v>109</v>
      </c>
      <c r="T64" s="5">
        <v>4113159000</v>
      </c>
      <c r="U64" s="3" t="s">
        <v>1029</v>
      </c>
      <c r="V64" s="3" t="s">
        <v>1037</v>
      </c>
      <c r="W64" s="3" t="s">
        <v>109</v>
      </c>
    </row>
    <row r="65" spans="1:23" ht="75" x14ac:dyDescent="0.25">
      <c r="A65" s="1">
        <v>20210630</v>
      </c>
      <c r="B65" s="1">
        <v>3102254</v>
      </c>
      <c r="C65" s="1" t="s">
        <v>128</v>
      </c>
      <c r="D65" s="1">
        <f t="shared" si="1"/>
        <v>4113354000</v>
      </c>
      <c r="E65" s="1">
        <v>1242</v>
      </c>
      <c r="F65" s="1">
        <v>214857.19510188801</v>
      </c>
      <c r="G65" s="1">
        <v>438882.246113281</v>
      </c>
      <c r="H65" s="1" t="s">
        <v>129</v>
      </c>
      <c r="I65" s="1" t="s">
        <v>129</v>
      </c>
      <c r="J65">
        <f t="shared" si="0"/>
        <v>25768</v>
      </c>
      <c r="K65" t="str">
        <f>_xlfn.XLOOKUP(D65,Gyeonggi_voteshare!J:J,Gyeonggi_voteshare!F:F)</f>
        <v>13,592</v>
      </c>
      <c r="L65" t="str">
        <f>_xlfn.XLOOKUP(D65,Gyeonggi_voteshare!J:J,Gyeonggi_voteshare!G:G)</f>
        <v>7,505</v>
      </c>
      <c r="M65" t="str">
        <f>_xlfn.XLOOKUP(D65,Gyeonggi_voteshare!J:J,Gyeonggi_voteshare!H:H)</f>
        <v>5,583</v>
      </c>
      <c r="N65" t="str">
        <f>_xlfn.XLOOKUP(D65,Gyeonggi_voteshare!J:J,Gyeonggi_voteshare!I:I)</f>
        <v>278</v>
      </c>
      <c r="P65" s="6">
        <v>4113161000</v>
      </c>
      <c r="Q65" t="s">
        <v>1176</v>
      </c>
      <c r="R65" s="7">
        <v>9860</v>
      </c>
      <c r="S65" s="3" t="s">
        <v>111</v>
      </c>
      <c r="T65" s="5">
        <v>4113160000</v>
      </c>
      <c r="U65" s="3" t="s">
        <v>1029</v>
      </c>
      <c r="V65" s="3" t="s">
        <v>1037</v>
      </c>
      <c r="W65" s="3" t="s">
        <v>111</v>
      </c>
    </row>
    <row r="66" spans="1:23" ht="30" x14ac:dyDescent="0.25">
      <c r="A66" s="1">
        <v>20210630</v>
      </c>
      <c r="B66" s="1">
        <v>3102255</v>
      </c>
      <c r="C66" s="1" t="s">
        <v>130</v>
      </c>
      <c r="D66" s="1">
        <f t="shared" si="1"/>
        <v>4113355000</v>
      </c>
      <c r="E66" s="1">
        <v>1243</v>
      </c>
      <c r="F66" s="1">
        <v>214793.45922269899</v>
      </c>
      <c r="G66" s="1">
        <v>439244.68939697801</v>
      </c>
      <c r="H66" s="1" t="s">
        <v>131</v>
      </c>
      <c r="I66" s="1" t="s">
        <v>131</v>
      </c>
      <c r="J66">
        <f t="shared" ref="J66:J129" si="2">_xlfn.XLOOKUP(D66,P:P,R:R)</f>
        <v>10257</v>
      </c>
      <c r="K66" t="str">
        <f>_xlfn.XLOOKUP(D66,Gyeonggi_voteshare!J:J,Gyeonggi_voteshare!F:F)</f>
        <v>6,158</v>
      </c>
      <c r="L66" t="str">
        <f>_xlfn.XLOOKUP(D66,Gyeonggi_voteshare!J:J,Gyeonggi_voteshare!G:G)</f>
        <v>3,643</v>
      </c>
      <c r="M66" t="str">
        <f>_xlfn.XLOOKUP(D66,Gyeonggi_voteshare!J:J,Gyeonggi_voteshare!H:H)</f>
        <v>2,228</v>
      </c>
      <c r="N66" t="str">
        <f>_xlfn.XLOOKUP(D66,Gyeonggi_voteshare!J:J,Gyeonggi_voteshare!I:I)</f>
        <v>145</v>
      </c>
      <c r="P66" s="6">
        <v>4113162000</v>
      </c>
      <c r="Q66" t="s">
        <v>1177</v>
      </c>
      <c r="R66" s="7">
        <v>10911</v>
      </c>
      <c r="S66" s="3" t="s">
        <v>113</v>
      </c>
      <c r="T66" s="5">
        <v>4113161000</v>
      </c>
      <c r="U66" s="3" t="s">
        <v>1029</v>
      </c>
      <c r="V66" s="3" t="s">
        <v>1037</v>
      </c>
      <c r="W66" s="3" t="s">
        <v>113</v>
      </c>
    </row>
    <row r="67" spans="1:23" ht="60" x14ac:dyDescent="0.25">
      <c r="A67" s="1">
        <v>20210630</v>
      </c>
      <c r="B67" s="1">
        <v>3102256</v>
      </c>
      <c r="C67" s="1" t="s">
        <v>132</v>
      </c>
      <c r="D67" s="1">
        <f t="shared" ref="D67:D130" si="3">_xlfn.XLOOKUP(C67,S:S,T:T)</f>
        <v>4113356000</v>
      </c>
      <c r="E67" s="1">
        <v>1244</v>
      </c>
      <c r="F67" s="1">
        <v>215485.74456269399</v>
      </c>
      <c r="G67" s="1">
        <v>440196.29916238203</v>
      </c>
      <c r="H67" s="1" t="s">
        <v>133</v>
      </c>
      <c r="I67" s="1" t="s">
        <v>133</v>
      </c>
      <c r="J67">
        <f t="shared" si="2"/>
        <v>23675</v>
      </c>
      <c r="K67" t="str">
        <f>_xlfn.XLOOKUP(D67,Gyeonggi_voteshare!J:J,Gyeonggi_voteshare!F:F)</f>
        <v>13,566</v>
      </c>
      <c r="L67" t="str">
        <f>_xlfn.XLOOKUP(D67,Gyeonggi_voteshare!J:J,Gyeonggi_voteshare!G:G)</f>
        <v>7,863</v>
      </c>
      <c r="M67" t="str">
        <f>_xlfn.XLOOKUP(D67,Gyeonggi_voteshare!J:J,Gyeonggi_voteshare!H:H)</f>
        <v>5,175</v>
      </c>
      <c r="N67" t="str">
        <f>_xlfn.XLOOKUP(D67,Gyeonggi_voteshare!J:J,Gyeonggi_voteshare!I:I)</f>
        <v>258</v>
      </c>
      <c r="P67" s="6">
        <v>4113162500</v>
      </c>
      <c r="Q67" t="s">
        <v>1178</v>
      </c>
      <c r="R67" s="7">
        <v>45285</v>
      </c>
      <c r="S67" s="3" t="s">
        <v>120</v>
      </c>
      <c r="T67" s="5">
        <v>4113162000</v>
      </c>
      <c r="U67" s="3" t="s">
        <v>1029</v>
      </c>
      <c r="V67" s="3" t="s">
        <v>1037</v>
      </c>
      <c r="W67" s="3" t="s">
        <v>120</v>
      </c>
    </row>
    <row r="68" spans="1:23" ht="90" x14ac:dyDescent="0.25">
      <c r="A68" s="1">
        <v>20210630</v>
      </c>
      <c r="B68" s="1">
        <v>3102257</v>
      </c>
      <c r="C68" s="1" t="s">
        <v>134</v>
      </c>
      <c r="D68" s="1">
        <f t="shared" si="3"/>
        <v>4113357000</v>
      </c>
      <c r="E68" s="1">
        <v>1245</v>
      </c>
      <c r="F68" s="1">
        <v>215942.79373911701</v>
      </c>
      <c r="G68" s="1">
        <v>437888.05205657898</v>
      </c>
      <c r="H68" s="1" t="s">
        <v>135</v>
      </c>
      <c r="I68" s="1" t="s">
        <v>135</v>
      </c>
      <c r="J68">
        <f t="shared" si="2"/>
        <v>25171</v>
      </c>
      <c r="K68" t="str">
        <f>_xlfn.XLOOKUP(D68,Gyeonggi_voteshare!J:J,Gyeonggi_voteshare!F:F)</f>
        <v>13,600</v>
      </c>
      <c r="L68" t="str">
        <f>_xlfn.XLOOKUP(D68,Gyeonggi_voteshare!J:J,Gyeonggi_voteshare!G:G)</f>
        <v>7,951</v>
      </c>
      <c r="M68" t="str">
        <f>_xlfn.XLOOKUP(D68,Gyeonggi_voteshare!J:J,Gyeonggi_voteshare!H:H)</f>
        <v>5,134</v>
      </c>
      <c r="N68" t="str">
        <f>_xlfn.XLOOKUP(D68,Gyeonggi_voteshare!J:J,Gyeonggi_voteshare!I:I)</f>
        <v>253</v>
      </c>
      <c r="P68" s="6">
        <v>4113163000</v>
      </c>
      <c r="Q68" t="s">
        <v>1179</v>
      </c>
      <c r="R68" s="7">
        <v>4661</v>
      </c>
      <c r="S68" s="3" t="s">
        <v>122</v>
      </c>
      <c r="T68" s="5">
        <v>4113162500</v>
      </c>
      <c r="U68" s="3" t="s">
        <v>1029</v>
      </c>
      <c r="V68" s="3" t="s">
        <v>1037</v>
      </c>
      <c r="W68" s="3" t="s">
        <v>122</v>
      </c>
    </row>
    <row r="69" spans="1:23" ht="75" x14ac:dyDescent="0.25">
      <c r="A69" s="1">
        <v>20210630</v>
      </c>
      <c r="B69" s="1">
        <v>3102258</v>
      </c>
      <c r="C69" s="1" t="s">
        <v>136</v>
      </c>
      <c r="D69" s="1">
        <f t="shared" si="3"/>
        <v>4113358000</v>
      </c>
      <c r="E69" s="1">
        <v>1246</v>
      </c>
      <c r="F69" s="1">
        <v>213984.31682520299</v>
      </c>
      <c r="G69" s="1">
        <v>437332.36660851602</v>
      </c>
      <c r="H69" s="1" t="s">
        <v>137</v>
      </c>
      <c r="I69" s="1" t="s">
        <v>137</v>
      </c>
      <c r="J69">
        <f t="shared" si="2"/>
        <v>12604</v>
      </c>
      <c r="K69" t="str">
        <f>_xlfn.XLOOKUP(D69,Gyeonggi_voteshare!J:J,Gyeonggi_voteshare!F:F)</f>
        <v>7,634</v>
      </c>
      <c r="L69" t="str">
        <f>_xlfn.XLOOKUP(D69,Gyeonggi_voteshare!J:J,Gyeonggi_voteshare!G:G)</f>
        <v>4,443</v>
      </c>
      <c r="M69" t="str">
        <f>_xlfn.XLOOKUP(D69,Gyeonggi_voteshare!J:J,Gyeonggi_voteshare!H:H)</f>
        <v>2,897</v>
      </c>
      <c r="N69" t="str">
        <f>_xlfn.XLOOKUP(D69,Gyeonggi_voteshare!J:J,Gyeonggi_voteshare!I:I)</f>
        <v>123</v>
      </c>
      <c r="P69" s="6">
        <v>4113164000</v>
      </c>
      <c r="Q69" t="s">
        <v>1180</v>
      </c>
      <c r="R69" s="7">
        <v>10622</v>
      </c>
      <c r="S69" s="3" t="s">
        <v>115</v>
      </c>
      <c r="T69" s="5">
        <v>4113163000</v>
      </c>
      <c r="U69" s="3" t="s">
        <v>1029</v>
      </c>
      <c r="V69" s="3" t="s">
        <v>1037</v>
      </c>
      <c r="W69" s="3" t="s">
        <v>115</v>
      </c>
    </row>
    <row r="70" spans="1:23" x14ac:dyDescent="0.25">
      <c r="A70" s="1">
        <v>20210630</v>
      </c>
      <c r="B70" s="1">
        <v>3102259</v>
      </c>
      <c r="C70" s="1" t="s">
        <v>138</v>
      </c>
      <c r="D70" s="1">
        <f t="shared" si="3"/>
        <v>4113359000</v>
      </c>
      <c r="E70" s="1">
        <v>1247</v>
      </c>
      <c r="F70" s="1">
        <v>214451.63616510699</v>
      </c>
      <c r="G70" s="1">
        <v>437745.984224407</v>
      </c>
      <c r="H70" s="1">
        <v>3102259</v>
      </c>
      <c r="I70" s="1">
        <v>3102259</v>
      </c>
      <c r="J70">
        <f t="shared" si="2"/>
        <v>12186</v>
      </c>
      <c r="K70" t="str">
        <f>_xlfn.XLOOKUP(D70,Gyeonggi_voteshare!J:J,Gyeonggi_voteshare!F:F)</f>
        <v>7,635</v>
      </c>
      <c r="L70" t="str">
        <f>_xlfn.XLOOKUP(D70,Gyeonggi_voteshare!J:J,Gyeonggi_voteshare!G:G)</f>
        <v>4,566</v>
      </c>
      <c r="M70" t="str">
        <f>_xlfn.XLOOKUP(D70,Gyeonggi_voteshare!J:J,Gyeonggi_voteshare!H:H)</f>
        <v>2,810</v>
      </c>
      <c r="N70" t="str">
        <f>_xlfn.XLOOKUP(D70,Gyeonggi_voteshare!J:J,Gyeonggi_voteshare!I:I)</f>
        <v>113</v>
      </c>
      <c r="P70" s="6">
        <v>4113165000</v>
      </c>
      <c r="Q70" t="s">
        <v>1181</v>
      </c>
      <c r="R70" s="7">
        <v>3106</v>
      </c>
      <c r="S70" s="3" t="s">
        <v>61</v>
      </c>
      <c r="T70" s="5">
        <v>4113164000</v>
      </c>
      <c r="U70" s="3" t="s">
        <v>1029</v>
      </c>
      <c r="V70" s="3" t="s">
        <v>1037</v>
      </c>
      <c r="W70" s="3" t="s">
        <v>61</v>
      </c>
    </row>
    <row r="71" spans="1:23" ht="45" x14ac:dyDescent="0.25">
      <c r="A71" s="1">
        <v>20210630</v>
      </c>
      <c r="B71" s="1">
        <v>3102260</v>
      </c>
      <c r="C71" s="1" t="s">
        <v>139</v>
      </c>
      <c r="D71" s="1">
        <f t="shared" si="3"/>
        <v>4113366000</v>
      </c>
      <c r="E71" s="1">
        <v>1248</v>
      </c>
      <c r="F71" s="1">
        <v>212915.648906488</v>
      </c>
      <c r="G71" s="1">
        <v>436540.03661317402</v>
      </c>
      <c r="H71" s="1" t="s">
        <v>140</v>
      </c>
      <c r="I71" s="1" t="s">
        <v>140</v>
      </c>
      <c r="J71">
        <f t="shared" si="2"/>
        <v>20314</v>
      </c>
      <c r="K71" t="str">
        <f>_xlfn.XLOOKUP(D71,Gyeonggi_voteshare!J:J,Gyeonggi_voteshare!F:F)</f>
        <v>12,863</v>
      </c>
      <c r="L71" t="str">
        <f>_xlfn.XLOOKUP(D71,Gyeonggi_voteshare!J:J,Gyeonggi_voteshare!G:G)</f>
        <v>7,098</v>
      </c>
      <c r="M71" t="str">
        <f>_xlfn.XLOOKUP(D71,Gyeonggi_voteshare!J:J,Gyeonggi_voteshare!H:H)</f>
        <v>5,320</v>
      </c>
      <c r="N71" t="str">
        <f>_xlfn.XLOOKUP(D71,Gyeonggi_voteshare!J:J,Gyeonggi_voteshare!I:I)</f>
        <v>249</v>
      </c>
      <c r="P71" s="6">
        <v>4113300000</v>
      </c>
      <c r="Q71" t="s">
        <v>1182</v>
      </c>
      <c r="R71" s="7">
        <v>209406</v>
      </c>
      <c r="S71" s="3" t="s">
        <v>118</v>
      </c>
      <c r="T71" s="5">
        <v>4113165000</v>
      </c>
      <c r="U71" s="3" t="s">
        <v>1029</v>
      </c>
      <c r="V71" s="3" t="s">
        <v>1037</v>
      </c>
      <c r="W71" s="3" t="s">
        <v>118</v>
      </c>
    </row>
    <row r="72" spans="1:23" ht="75" x14ac:dyDescent="0.25">
      <c r="A72" s="1">
        <v>20210630</v>
      </c>
      <c r="B72" s="1">
        <v>3102261</v>
      </c>
      <c r="C72" s="1" t="s">
        <v>141</v>
      </c>
      <c r="D72" s="1">
        <f t="shared" si="3"/>
        <v>4113367000</v>
      </c>
      <c r="E72" s="1">
        <v>1249</v>
      </c>
      <c r="F72" s="1">
        <v>214241.73988659901</v>
      </c>
      <c r="G72" s="1">
        <v>435562.25196768501</v>
      </c>
      <c r="H72" s="1" t="s">
        <v>142</v>
      </c>
      <c r="I72" s="1" t="s">
        <v>142</v>
      </c>
      <c r="J72">
        <f t="shared" si="2"/>
        <v>27196</v>
      </c>
      <c r="K72" t="str">
        <f>_xlfn.XLOOKUP(D72,Gyeonggi_voteshare!J:J,Gyeonggi_voteshare!F:F)</f>
        <v>15,138</v>
      </c>
      <c r="L72" t="str">
        <f>_xlfn.XLOOKUP(D72,Gyeonggi_voteshare!J:J,Gyeonggi_voteshare!G:G)</f>
        <v>8,270</v>
      </c>
      <c r="M72" t="str">
        <f>_xlfn.XLOOKUP(D72,Gyeonggi_voteshare!J:J,Gyeonggi_voteshare!H:H)</f>
        <v>6,356</v>
      </c>
      <c r="N72" t="str">
        <f>_xlfn.XLOOKUP(D72,Gyeonggi_voteshare!J:J,Gyeonggi_voteshare!I:I)</f>
        <v>318</v>
      </c>
      <c r="P72" s="6">
        <v>4113351000</v>
      </c>
      <c r="Q72" t="s">
        <v>1183</v>
      </c>
      <c r="R72" s="7">
        <v>33828</v>
      </c>
      <c r="S72" s="4"/>
      <c r="T72" s="5">
        <v>4113300000</v>
      </c>
      <c r="U72" s="3" t="s">
        <v>1029</v>
      </c>
      <c r="V72" s="3" t="s">
        <v>1038</v>
      </c>
      <c r="W72" s="4"/>
    </row>
    <row r="73" spans="1:23" x14ac:dyDescent="0.25">
      <c r="A73" s="1">
        <v>20210630</v>
      </c>
      <c r="B73" s="1">
        <v>3102262</v>
      </c>
      <c r="C73" s="1" t="s">
        <v>143</v>
      </c>
      <c r="D73" s="1">
        <f t="shared" si="3"/>
        <v>4113352500</v>
      </c>
      <c r="E73" s="1">
        <v>1250</v>
      </c>
      <c r="F73" s="1">
        <v>213469.625844072</v>
      </c>
      <c r="G73" s="1">
        <v>437849.18187963002</v>
      </c>
      <c r="H73" s="1">
        <v>3102262</v>
      </c>
      <c r="I73" s="1">
        <v>3102262</v>
      </c>
      <c r="J73">
        <f t="shared" si="2"/>
        <v>11765</v>
      </c>
      <c r="K73" t="str">
        <f>_xlfn.XLOOKUP(D73,Gyeonggi_voteshare!J:J,Gyeonggi_voteshare!F:F)</f>
        <v>7,057</v>
      </c>
      <c r="L73" t="str">
        <f>_xlfn.XLOOKUP(D73,Gyeonggi_voteshare!J:J,Gyeonggi_voteshare!G:G)</f>
        <v>3,919</v>
      </c>
      <c r="M73" t="str">
        <f>_xlfn.XLOOKUP(D73,Gyeonggi_voteshare!J:J,Gyeonggi_voteshare!H:H)</f>
        <v>2,905</v>
      </c>
      <c r="N73" t="str">
        <f>_xlfn.XLOOKUP(D73,Gyeonggi_voteshare!J:J,Gyeonggi_voteshare!I:I)</f>
        <v>115</v>
      </c>
      <c r="P73" s="6">
        <v>4113352500</v>
      </c>
      <c r="Q73" t="s">
        <v>1184</v>
      </c>
      <c r="R73" s="7">
        <v>11765</v>
      </c>
      <c r="S73" s="3" t="s">
        <v>124</v>
      </c>
      <c r="T73" s="5">
        <v>4113351000</v>
      </c>
      <c r="U73" s="3" t="s">
        <v>1029</v>
      </c>
      <c r="V73" s="3" t="s">
        <v>1038</v>
      </c>
      <c r="W73" s="3" t="s">
        <v>124</v>
      </c>
    </row>
    <row r="74" spans="1:23" ht="90" x14ac:dyDescent="0.25">
      <c r="A74" s="1">
        <v>20210630</v>
      </c>
      <c r="B74" s="1">
        <v>3102351</v>
      </c>
      <c r="C74" s="1" t="s">
        <v>144</v>
      </c>
      <c r="D74" s="1">
        <f t="shared" si="3"/>
        <v>4113551000</v>
      </c>
      <c r="E74" s="1">
        <v>1251</v>
      </c>
      <c r="F74" s="1">
        <v>212812.81436801201</v>
      </c>
      <c r="G74" s="1">
        <v>429962.41015549598</v>
      </c>
      <c r="H74" s="1" t="s">
        <v>145</v>
      </c>
      <c r="I74" s="1" t="s">
        <v>145</v>
      </c>
      <c r="J74">
        <f t="shared" si="2"/>
        <v>25656</v>
      </c>
      <c r="K74" t="str">
        <f>_xlfn.XLOOKUP(D74,Gyeonggi_voteshare!J:J,Gyeonggi_voteshare!F:F)</f>
        <v>13,868</v>
      </c>
      <c r="L74" t="str">
        <f>_xlfn.XLOOKUP(D74,Gyeonggi_voteshare!J:J,Gyeonggi_voteshare!G:G)</f>
        <v>5,835</v>
      </c>
      <c r="M74" t="str">
        <f>_xlfn.XLOOKUP(D74,Gyeonggi_voteshare!J:J,Gyeonggi_voteshare!H:H)</f>
        <v>7,568</v>
      </c>
      <c r="N74" t="str">
        <f>_xlfn.XLOOKUP(D74,Gyeonggi_voteshare!J:J,Gyeonggi_voteshare!I:I)</f>
        <v>311</v>
      </c>
      <c r="P74" s="6">
        <v>4113353000</v>
      </c>
      <c r="Q74" t="s">
        <v>1185</v>
      </c>
      <c r="R74" s="7">
        <v>6642</v>
      </c>
      <c r="S74" s="3" t="s">
        <v>143</v>
      </c>
      <c r="T74" s="5">
        <v>4113352500</v>
      </c>
      <c r="U74" s="3" t="s">
        <v>1029</v>
      </c>
      <c r="V74" s="3" t="s">
        <v>1038</v>
      </c>
      <c r="W74" s="3" t="s">
        <v>143</v>
      </c>
    </row>
    <row r="75" spans="1:23" ht="75" x14ac:dyDescent="0.25">
      <c r="A75" s="1">
        <v>20210630</v>
      </c>
      <c r="B75" s="1">
        <v>3102352</v>
      </c>
      <c r="C75" s="1" t="s">
        <v>146</v>
      </c>
      <c r="D75" s="1">
        <f t="shared" si="3"/>
        <v>4113554000</v>
      </c>
      <c r="E75" s="1">
        <v>1252</v>
      </c>
      <c r="F75" s="1">
        <v>211464.02032417399</v>
      </c>
      <c r="G75" s="1">
        <v>429512.160608801</v>
      </c>
      <c r="H75" s="1" t="s">
        <v>147</v>
      </c>
      <c r="I75" s="1" t="s">
        <v>147</v>
      </c>
      <c r="J75">
        <f t="shared" si="2"/>
        <v>13678</v>
      </c>
      <c r="K75" t="str">
        <f>_xlfn.XLOOKUP(D75,Gyeonggi_voteshare!J:J,Gyeonggi_voteshare!F:F)</f>
        <v>8,151</v>
      </c>
      <c r="L75" t="str">
        <f>_xlfn.XLOOKUP(D75,Gyeonggi_voteshare!J:J,Gyeonggi_voteshare!G:G)</f>
        <v>3,610</v>
      </c>
      <c r="M75" t="str">
        <f>_xlfn.XLOOKUP(D75,Gyeonggi_voteshare!J:J,Gyeonggi_voteshare!H:H)</f>
        <v>4,272</v>
      </c>
      <c r="N75" t="str">
        <f>_xlfn.XLOOKUP(D75,Gyeonggi_voteshare!J:J,Gyeonggi_voteshare!I:I)</f>
        <v>176</v>
      </c>
      <c r="P75" s="6">
        <v>4113354000</v>
      </c>
      <c r="Q75" t="s">
        <v>1186</v>
      </c>
      <c r="R75" s="7">
        <v>25768</v>
      </c>
      <c r="S75" s="3" t="s">
        <v>126</v>
      </c>
      <c r="T75" s="5">
        <v>4113353000</v>
      </c>
      <c r="U75" s="3" t="s">
        <v>1029</v>
      </c>
      <c r="V75" s="3" t="s">
        <v>1038</v>
      </c>
      <c r="W75" s="3" t="s">
        <v>126</v>
      </c>
    </row>
    <row r="76" spans="1:23" ht="90" x14ac:dyDescent="0.25">
      <c r="A76" s="1">
        <v>20210630</v>
      </c>
      <c r="B76" s="1">
        <v>3102353</v>
      </c>
      <c r="C76" s="1" t="s">
        <v>148</v>
      </c>
      <c r="D76" s="1">
        <f t="shared" si="3"/>
        <v>4113552000</v>
      </c>
      <c r="E76" s="1">
        <v>1253</v>
      </c>
      <c r="F76" s="1">
        <v>210272.35115201899</v>
      </c>
      <c r="G76" s="1">
        <v>431087.31880086998</v>
      </c>
      <c r="H76" s="1" t="s">
        <v>149</v>
      </c>
      <c r="I76" s="1" t="s">
        <v>149</v>
      </c>
      <c r="J76">
        <f t="shared" si="2"/>
        <v>17654</v>
      </c>
      <c r="K76" t="str">
        <f>_xlfn.XLOOKUP(D76,Gyeonggi_voteshare!J:J,Gyeonggi_voteshare!F:F)</f>
        <v>11,481</v>
      </c>
      <c r="L76" t="str">
        <f>_xlfn.XLOOKUP(D76,Gyeonggi_voteshare!J:J,Gyeonggi_voteshare!G:G)</f>
        <v>4,335</v>
      </c>
      <c r="M76" t="str">
        <f>_xlfn.XLOOKUP(D76,Gyeonggi_voteshare!J:J,Gyeonggi_voteshare!H:H)</f>
        <v>6,792</v>
      </c>
      <c r="N76" t="str">
        <f>_xlfn.XLOOKUP(D76,Gyeonggi_voteshare!J:J,Gyeonggi_voteshare!I:I)</f>
        <v>212</v>
      </c>
      <c r="P76" s="6">
        <v>4113355000</v>
      </c>
      <c r="Q76" t="s">
        <v>1187</v>
      </c>
      <c r="R76" s="7">
        <v>10257</v>
      </c>
      <c r="S76" s="3" t="s">
        <v>128</v>
      </c>
      <c r="T76" s="5">
        <v>4113354000</v>
      </c>
      <c r="U76" s="3" t="s">
        <v>1029</v>
      </c>
      <c r="V76" s="3" t="s">
        <v>1038</v>
      </c>
      <c r="W76" s="3" t="s">
        <v>128</v>
      </c>
    </row>
    <row r="77" spans="1:23" ht="60" x14ac:dyDescent="0.25">
      <c r="A77" s="1">
        <v>20210630</v>
      </c>
      <c r="B77" s="1">
        <v>3102354</v>
      </c>
      <c r="C77" s="1" t="s">
        <v>150</v>
      </c>
      <c r="D77" s="1">
        <f t="shared" si="3"/>
        <v>4113553000</v>
      </c>
      <c r="E77" s="1">
        <v>1254</v>
      </c>
      <c r="F77" s="1">
        <v>210896.52274203001</v>
      </c>
      <c r="G77" s="1">
        <v>430633.199199797</v>
      </c>
      <c r="H77" s="1" t="s">
        <v>151</v>
      </c>
      <c r="I77" s="1" t="s">
        <v>151</v>
      </c>
      <c r="J77">
        <f t="shared" si="2"/>
        <v>10414</v>
      </c>
      <c r="K77" t="str">
        <f>_xlfn.XLOOKUP(D77,Gyeonggi_voteshare!J:J,Gyeonggi_voteshare!F:F)</f>
        <v>6,477</v>
      </c>
      <c r="L77" t="str">
        <f>_xlfn.XLOOKUP(D77,Gyeonggi_voteshare!J:J,Gyeonggi_voteshare!G:G)</f>
        <v>2,387</v>
      </c>
      <c r="M77" t="str">
        <f>_xlfn.XLOOKUP(D77,Gyeonggi_voteshare!J:J,Gyeonggi_voteshare!H:H)</f>
        <v>3,918</v>
      </c>
      <c r="N77" t="str">
        <f>_xlfn.XLOOKUP(D77,Gyeonggi_voteshare!J:J,Gyeonggi_voteshare!I:I)</f>
        <v>125</v>
      </c>
      <c r="P77" s="6">
        <v>4113356000</v>
      </c>
      <c r="Q77" t="s">
        <v>1188</v>
      </c>
      <c r="R77" s="7">
        <v>23675</v>
      </c>
      <c r="S77" s="3" t="s">
        <v>130</v>
      </c>
      <c r="T77" s="5">
        <v>4113355000</v>
      </c>
      <c r="U77" s="3" t="s">
        <v>1029</v>
      </c>
      <c r="V77" s="3" t="s">
        <v>1038</v>
      </c>
      <c r="W77" s="3" t="s">
        <v>130</v>
      </c>
    </row>
    <row r="78" spans="1:23" ht="45" x14ac:dyDescent="0.25">
      <c r="A78" s="1">
        <v>20210630</v>
      </c>
      <c r="B78" s="1">
        <v>3102355</v>
      </c>
      <c r="C78" s="1" t="s">
        <v>13</v>
      </c>
      <c r="D78" s="1">
        <f t="shared" si="3"/>
        <v>4111157200</v>
      </c>
      <c r="E78" s="1">
        <v>1255</v>
      </c>
      <c r="F78" s="1">
        <v>210515.180905471</v>
      </c>
      <c r="G78" s="1">
        <v>429705.17645672499</v>
      </c>
      <c r="H78" s="1" t="s">
        <v>152</v>
      </c>
      <c r="I78" s="1" t="s">
        <v>152</v>
      </c>
      <c r="J78">
        <f t="shared" si="2"/>
        <v>36733</v>
      </c>
      <c r="K78" t="str">
        <f>_xlfn.XLOOKUP(D78,Gyeonggi_voteshare!J:J,Gyeonggi_voteshare!F:F)</f>
        <v>18,869</v>
      </c>
      <c r="L78" t="str">
        <f>_xlfn.XLOOKUP(D78,Gyeonggi_voteshare!J:J,Gyeonggi_voteshare!G:G)</f>
        <v>9,329</v>
      </c>
      <c r="M78" t="str">
        <f>_xlfn.XLOOKUP(D78,Gyeonggi_voteshare!J:J,Gyeonggi_voteshare!H:H)</f>
        <v>8,639</v>
      </c>
      <c r="N78" t="str">
        <f>_xlfn.XLOOKUP(D78,Gyeonggi_voteshare!J:J,Gyeonggi_voteshare!I:I)</f>
        <v>474</v>
      </c>
      <c r="P78" s="6">
        <v>4113357000</v>
      </c>
      <c r="Q78" t="s">
        <v>1189</v>
      </c>
      <c r="R78" s="7">
        <v>25171</v>
      </c>
      <c r="S78" s="3" t="s">
        <v>132</v>
      </c>
      <c r="T78" s="5">
        <v>4113356000</v>
      </c>
      <c r="U78" s="3" t="s">
        <v>1029</v>
      </c>
      <c r="V78" s="3" t="s">
        <v>1038</v>
      </c>
      <c r="W78" s="3" t="s">
        <v>132</v>
      </c>
    </row>
    <row r="79" spans="1:23" ht="90" x14ac:dyDescent="0.25">
      <c r="A79" s="1">
        <v>20210630</v>
      </c>
      <c r="B79" s="1">
        <v>3102356</v>
      </c>
      <c r="C79" s="1" t="s">
        <v>23</v>
      </c>
      <c r="D79" s="1">
        <f t="shared" si="3"/>
        <v>4111157300</v>
      </c>
      <c r="E79" s="1">
        <v>1256</v>
      </c>
      <c r="F79" s="1">
        <v>210901.815858716</v>
      </c>
      <c r="G79" s="1">
        <v>428707.20480633102</v>
      </c>
      <c r="H79" s="1" t="s">
        <v>153</v>
      </c>
      <c r="I79" s="1" t="s">
        <v>153</v>
      </c>
      <c r="J79">
        <f t="shared" si="2"/>
        <v>41063</v>
      </c>
      <c r="K79" t="str">
        <f>_xlfn.XLOOKUP(D79,Gyeonggi_voteshare!J:J,Gyeonggi_voteshare!F:F)</f>
        <v>24,776</v>
      </c>
      <c r="L79" t="str">
        <f>_xlfn.XLOOKUP(D79,Gyeonggi_voteshare!J:J,Gyeonggi_voteshare!G:G)</f>
        <v>13,461</v>
      </c>
      <c r="M79" t="str">
        <f>_xlfn.XLOOKUP(D79,Gyeonggi_voteshare!J:J,Gyeonggi_voteshare!H:H)</f>
        <v>10,187</v>
      </c>
      <c r="N79" t="str">
        <f>_xlfn.XLOOKUP(D79,Gyeonggi_voteshare!J:J,Gyeonggi_voteshare!I:I)</f>
        <v>771</v>
      </c>
      <c r="P79" s="6">
        <v>4113358000</v>
      </c>
      <c r="Q79" t="s">
        <v>1190</v>
      </c>
      <c r="R79" s="7">
        <v>12604</v>
      </c>
      <c r="S79" s="3" t="s">
        <v>134</v>
      </c>
      <c r="T79" s="5">
        <v>4113357000</v>
      </c>
      <c r="U79" s="3" t="s">
        <v>1029</v>
      </c>
      <c r="V79" s="3" t="s">
        <v>1038</v>
      </c>
      <c r="W79" s="3" t="s">
        <v>134</v>
      </c>
    </row>
    <row r="80" spans="1:23" ht="120" x14ac:dyDescent="0.25">
      <c r="A80" s="1">
        <v>20210630</v>
      </c>
      <c r="B80" s="1">
        <v>3102358</v>
      </c>
      <c r="C80" s="1" t="s">
        <v>154</v>
      </c>
      <c r="D80" s="1">
        <f t="shared" si="3"/>
        <v>4113558000</v>
      </c>
      <c r="E80" s="1">
        <v>1257</v>
      </c>
      <c r="F80" s="1">
        <v>213213.97556929701</v>
      </c>
      <c r="G80" s="1">
        <v>431817.680848777</v>
      </c>
      <c r="H80" s="1" t="s">
        <v>155</v>
      </c>
      <c r="I80" s="1" t="s">
        <v>155</v>
      </c>
      <c r="J80">
        <f t="shared" si="2"/>
        <v>31659</v>
      </c>
      <c r="K80" t="str">
        <f>_xlfn.XLOOKUP(D80,Gyeonggi_voteshare!J:J,Gyeonggi_voteshare!F:F)</f>
        <v>19,651</v>
      </c>
      <c r="L80" t="str">
        <f>_xlfn.XLOOKUP(D80,Gyeonggi_voteshare!J:J,Gyeonggi_voteshare!G:G)</f>
        <v>7,672</v>
      </c>
      <c r="M80" t="str">
        <f>_xlfn.XLOOKUP(D80,Gyeonggi_voteshare!J:J,Gyeonggi_voteshare!H:H)</f>
        <v>11,370</v>
      </c>
      <c r="N80" t="str">
        <f>_xlfn.XLOOKUP(D80,Gyeonggi_voteshare!J:J,Gyeonggi_voteshare!I:I)</f>
        <v>394</v>
      </c>
      <c r="P80" s="6">
        <v>4113359000</v>
      </c>
      <c r="Q80" t="s">
        <v>1191</v>
      </c>
      <c r="R80" s="7">
        <v>12186</v>
      </c>
      <c r="S80" s="3" t="s">
        <v>136</v>
      </c>
      <c r="T80" s="5">
        <v>4113358000</v>
      </c>
      <c r="U80" s="3" t="s">
        <v>1029</v>
      </c>
      <c r="V80" s="3" t="s">
        <v>1038</v>
      </c>
      <c r="W80" s="3" t="s">
        <v>136</v>
      </c>
    </row>
    <row r="81" spans="1:23" x14ac:dyDescent="0.25">
      <c r="A81" s="1">
        <v>20210630</v>
      </c>
      <c r="B81" s="1">
        <v>3102359</v>
      </c>
      <c r="C81" s="1" t="s">
        <v>156</v>
      </c>
      <c r="D81" s="1">
        <f t="shared" si="3"/>
        <v>4113559000</v>
      </c>
      <c r="E81" s="1">
        <v>1258</v>
      </c>
      <c r="F81" s="1">
        <v>212172.01357757201</v>
      </c>
      <c r="G81" s="1">
        <v>430666.30956032203</v>
      </c>
      <c r="H81" s="1">
        <v>3102359</v>
      </c>
      <c r="I81" s="1">
        <v>3102359</v>
      </c>
      <c r="J81">
        <f t="shared" si="2"/>
        <v>18146</v>
      </c>
      <c r="K81" t="str">
        <f>_xlfn.XLOOKUP(D81,Gyeonggi_voteshare!J:J,Gyeonggi_voteshare!F:F)</f>
        <v>12,515</v>
      </c>
      <c r="L81" t="str">
        <f>_xlfn.XLOOKUP(D81,Gyeonggi_voteshare!J:J,Gyeonggi_voteshare!G:G)</f>
        <v>5,530</v>
      </c>
      <c r="M81" t="str">
        <f>_xlfn.XLOOKUP(D81,Gyeonggi_voteshare!J:J,Gyeonggi_voteshare!H:H)</f>
        <v>6,577</v>
      </c>
      <c r="N81" t="str">
        <f>_xlfn.XLOOKUP(D81,Gyeonggi_voteshare!J:J,Gyeonggi_voteshare!I:I)</f>
        <v>242</v>
      </c>
      <c r="P81" s="6">
        <v>4113366000</v>
      </c>
      <c r="Q81" t="s">
        <v>1192</v>
      </c>
      <c r="R81" s="7">
        <v>20314</v>
      </c>
      <c r="S81" s="3" t="s">
        <v>138</v>
      </c>
      <c r="T81" s="5">
        <v>4113359000</v>
      </c>
      <c r="U81" s="3" t="s">
        <v>1029</v>
      </c>
      <c r="V81" s="3" t="s">
        <v>1038</v>
      </c>
      <c r="W81" s="3" t="s">
        <v>138</v>
      </c>
    </row>
    <row r="82" spans="1:23" ht="60" x14ac:dyDescent="0.25">
      <c r="A82" s="1">
        <v>20210630</v>
      </c>
      <c r="B82" s="1">
        <v>3102360</v>
      </c>
      <c r="C82" s="1" t="s">
        <v>157</v>
      </c>
      <c r="D82" s="1">
        <f t="shared" si="3"/>
        <v>4113560000</v>
      </c>
      <c r="E82" s="1">
        <v>1259</v>
      </c>
      <c r="F82" s="1">
        <v>211821.35365312299</v>
      </c>
      <c r="G82" s="1">
        <v>432895.33231754001</v>
      </c>
      <c r="H82" s="1" t="s">
        <v>158</v>
      </c>
      <c r="I82" s="1" t="s">
        <v>158</v>
      </c>
      <c r="J82">
        <f t="shared" si="2"/>
        <v>25187</v>
      </c>
      <c r="K82" t="str">
        <f>_xlfn.XLOOKUP(D82,Gyeonggi_voteshare!J:J,Gyeonggi_voteshare!F:F)</f>
        <v>15,356</v>
      </c>
      <c r="L82" t="str">
        <f>_xlfn.XLOOKUP(D82,Gyeonggi_voteshare!J:J,Gyeonggi_voteshare!G:G)</f>
        <v>5,912</v>
      </c>
      <c r="M82" t="str">
        <f>_xlfn.XLOOKUP(D82,Gyeonggi_voteshare!J:J,Gyeonggi_voteshare!H:H)</f>
        <v>9,008</v>
      </c>
      <c r="N82" t="str">
        <f>_xlfn.XLOOKUP(D82,Gyeonggi_voteshare!J:J,Gyeonggi_voteshare!I:I)</f>
        <v>277</v>
      </c>
      <c r="P82" s="6">
        <v>4113367000</v>
      </c>
      <c r="Q82" t="s">
        <v>1193</v>
      </c>
      <c r="R82" s="7">
        <v>27196</v>
      </c>
      <c r="S82" s="3" t="s">
        <v>139</v>
      </c>
      <c r="T82" s="5">
        <v>4113366000</v>
      </c>
      <c r="U82" s="3" t="s">
        <v>1029</v>
      </c>
      <c r="V82" s="3" t="s">
        <v>1038</v>
      </c>
      <c r="W82" s="3" t="s">
        <v>139</v>
      </c>
    </row>
    <row r="83" spans="1:23" ht="60" x14ac:dyDescent="0.25">
      <c r="A83" s="1">
        <v>20210630</v>
      </c>
      <c r="B83" s="1">
        <v>3102361</v>
      </c>
      <c r="C83" s="1" t="s">
        <v>159</v>
      </c>
      <c r="D83" s="1">
        <f t="shared" si="3"/>
        <v>4113561000</v>
      </c>
      <c r="E83" s="1">
        <v>1260</v>
      </c>
      <c r="F83" s="1">
        <v>210807.60294591699</v>
      </c>
      <c r="G83" s="1">
        <v>433294.40152804001</v>
      </c>
      <c r="H83" s="1" t="s">
        <v>160</v>
      </c>
      <c r="I83" s="1" t="s">
        <v>160</v>
      </c>
      <c r="J83">
        <f t="shared" si="2"/>
        <v>13288</v>
      </c>
      <c r="K83" t="str">
        <f>_xlfn.XLOOKUP(D83,Gyeonggi_voteshare!J:J,Gyeonggi_voteshare!F:F)</f>
        <v>8,607</v>
      </c>
      <c r="L83" t="str">
        <f>_xlfn.XLOOKUP(D83,Gyeonggi_voteshare!J:J,Gyeonggi_voteshare!G:G)</f>
        <v>3,141</v>
      </c>
      <c r="M83" t="str">
        <f>_xlfn.XLOOKUP(D83,Gyeonggi_voteshare!J:J,Gyeonggi_voteshare!H:H)</f>
        <v>5,250</v>
      </c>
      <c r="N83" t="str">
        <f>_xlfn.XLOOKUP(D83,Gyeonggi_voteshare!J:J,Gyeonggi_voteshare!I:I)</f>
        <v>131</v>
      </c>
      <c r="P83" s="6">
        <v>4113500000</v>
      </c>
      <c r="Q83" t="s">
        <v>1194</v>
      </c>
      <c r="R83" s="7">
        <v>484680</v>
      </c>
      <c r="S83" s="3" t="s">
        <v>141</v>
      </c>
      <c r="T83" s="5">
        <v>4113367000</v>
      </c>
      <c r="U83" s="3" t="s">
        <v>1029</v>
      </c>
      <c r="V83" s="3" t="s">
        <v>1038</v>
      </c>
      <c r="W83" s="3" t="s">
        <v>141</v>
      </c>
    </row>
    <row r="84" spans="1:23" ht="60" x14ac:dyDescent="0.25">
      <c r="A84" s="1">
        <v>20210630</v>
      </c>
      <c r="B84" s="1">
        <v>3102362</v>
      </c>
      <c r="C84" s="1" t="s">
        <v>161</v>
      </c>
      <c r="D84" s="1">
        <f t="shared" si="3"/>
        <v>4113562000</v>
      </c>
      <c r="E84" s="1">
        <v>1261</v>
      </c>
      <c r="F84" s="1">
        <v>211149.14546136101</v>
      </c>
      <c r="G84" s="1">
        <v>434863.60893755901</v>
      </c>
      <c r="H84" s="1" t="s">
        <v>162</v>
      </c>
      <c r="I84" s="1" t="s">
        <v>162</v>
      </c>
      <c r="J84">
        <f t="shared" si="2"/>
        <v>17163</v>
      </c>
      <c r="K84" t="str">
        <f>_xlfn.XLOOKUP(D84,Gyeonggi_voteshare!J:J,Gyeonggi_voteshare!F:F)</f>
        <v>12,442</v>
      </c>
      <c r="L84" t="str">
        <f>_xlfn.XLOOKUP(D84,Gyeonggi_voteshare!J:J,Gyeonggi_voteshare!G:G)</f>
        <v>5,592</v>
      </c>
      <c r="M84" t="str">
        <f>_xlfn.XLOOKUP(D84,Gyeonggi_voteshare!J:J,Gyeonggi_voteshare!H:H)</f>
        <v>6,460</v>
      </c>
      <c r="N84" t="str">
        <f>_xlfn.XLOOKUP(D84,Gyeonggi_voteshare!J:J,Gyeonggi_voteshare!I:I)</f>
        <v>225</v>
      </c>
      <c r="P84" s="6">
        <v>4113551000</v>
      </c>
      <c r="Q84" t="s">
        <v>1195</v>
      </c>
      <c r="R84" s="7">
        <v>25656</v>
      </c>
      <c r="S84" s="4"/>
      <c r="T84" s="5">
        <v>4113500000</v>
      </c>
      <c r="U84" s="3" t="s">
        <v>1029</v>
      </c>
      <c r="V84" s="3" t="s">
        <v>1039</v>
      </c>
      <c r="W84" s="4"/>
    </row>
    <row r="85" spans="1:23" ht="45" x14ac:dyDescent="0.25">
      <c r="A85" s="1">
        <v>20210630</v>
      </c>
      <c r="B85" s="1">
        <v>3102363</v>
      </c>
      <c r="C85" s="1" t="s">
        <v>163</v>
      </c>
      <c r="D85" s="1">
        <f t="shared" si="3"/>
        <v>4113564000</v>
      </c>
      <c r="E85" s="1">
        <v>1262</v>
      </c>
      <c r="F85" s="1">
        <v>213355.33257484599</v>
      </c>
      <c r="G85" s="1">
        <v>433925.04610917601</v>
      </c>
      <c r="H85" s="1" t="s">
        <v>164</v>
      </c>
      <c r="I85" s="1" t="s">
        <v>164</v>
      </c>
      <c r="J85">
        <f t="shared" si="2"/>
        <v>27999</v>
      </c>
      <c r="K85" t="str">
        <f>_xlfn.XLOOKUP(D85,Gyeonggi_voteshare!J:J,Gyeonggi_voteshare!F:F)</f>
        <v>16,025</v>
      </c>
      <c r="L85" t="str">
        <f>_xlfn.XLOOKUP(D85,Gyeonggi_voteshare!J:J,Gyeonggi_voteshare!G:G)</f>
        <v>7,946</v>
      </c>
      <c r="M85" t="str">
        <f>_xlfn.XLOOKUP(D85,Gyeonggi_voteshare!J:J,Gyeonggi_voteshare!H:H)</f>
        <v>7,466</v>
      </c>
      <c r="N85" t="str">
        <f>_xlfn.XLOOKUP(D85,Gyeonggi_voteshare!J:J,Gyeonggi_voteshare!I:I)</f>
        <v>371</v>
      </c>
      <c r="P85" s="6">
        <v>4113552000</v>
      </c>
      <c r="Q85" t="s">
        <v>1196</v>
      </c>
      <c r="R85" s="7">
        <v>17654</v>
      </c>
      <c r="S85" s="3" t="s">
        <v>144</v>
      </c>
      <c r="T85" s="5">
        <v>4113551000</v>
      </c>
      <c r="U85" s="3" t="s">
        <v>1029</v>
      </c>
      <c r="V85" s="3" t="s">
        <v>1039</v>
      </c>
      <c r="W85" s="3" t="s">
        <v>144</v>
      </c>
    </row>
    <row r="86" spans="1:23" ht="30" x14ac:dyDescent="0.25">
      <c r="A86" s="1">
        <v>20210630</v>
      </c>
      <c r="B86" s="1">
        <v>3102364</v>
      </c>
      <c r="C86" s="1" t="s">
        <v>165</v>
      </c>
      <c r="D86" s="1">
        <f t="shared" si="3"/>
        <v>4113563000</v>
      </c>
      <c r="E86" s="1">
        <v>1263</v>
      </c>
      <c r="F86" s="1">
        <v>211282.980165057</v>
      </c>
      <c r="G86" s="1">
        <v>434265.713214105</v>
      </c>
      <c r="H86" s="1" t="s">
        <v>166</v>
      </c>
      <c r="I86" s="1" t="s">
        <v>166</v>
      </c>
      <c r="J86">
        <f t="shared" si="2"/>
        <v>16347</v>
      </c>
      <c r="K86" t="str">
        <f>_xlfn.XLOOKUP(D86,Gyeonggi_voteshare!J:J,Gyeonggi_voteshare!F:F)</f>
        <v>10,751</v>
      </c>
      <c r="L86" t="str">
        <f>_xlfn.XLOOKUP(D86,Gyeonggi_voteshare!J:J,Gyeonggi_voteshare!G:G)</f>
        <v>4,050</v>
      </c>
      <c r="M86" t="str">
        <f>_xlfn.XLOOKUP(D86,Gyeonggi_voteshare!J:J,Gyeonggi_voteshare!H:H)</f>
        <v>6,385</v>
      </c>
      <c r="N86" t="str">
        <f>_xlfn.XLOOKUP(D86,Gyeonggi_voteshare!J:J,Gyeonggi_voteshare!I:I)</f>
        <v>204</v>
      </c>
      <c r="P86" s="6">
        <v>4113553000</v>
      </c>
      <c r="Q86" t="s">
        <v>1197</v>
      </c>
      <c r="R86" s="7">
        <v>10414</v>
      </c>
      <c r="S86" s="3" t="s">
        <v>148</v>
      </c>
      <c r="T86" s="5">
        <v>4113552000</v>
      </c>
      <c r="U86" s="3" t="s">
        <v>1029</v>
      </c>
      <c r="V86" s="3" t="s">
        <v>1039</v>
      </c>
      <c r="W86" s="3" t="s">
        <v>148</v>
      </c>
    </row>
    <row r="87" spans="1:23" ht="90" x14ac:dyDescent="0.25">
      <c r="A87" s="1">
        <v>20210630</v>
      </c>
      <c r="B87" s="1">
        <v>3102367</v>
      </c>
      <c r="C87" s="1" t="s">
        <v>167</v>
      </c>
      <c r="D87" s="1">
        <f t="shared" si="3"/>
        <v>4113567000</v>
      </c>
      <c r="E87" s="1">
        <v>1264</v>
      </c>
      <c r="F87" s="1">
        <v>210742.219527963</v>
      </c>
      <c r="G87" s="1">
        <v>427042.09304737899</v>
      </c>
      <c r="H87" s="1" t="s">
        <v>168</v>
      </c>
      <c r="I87" s="1" t="s">
        <v>168</v>
      </c>
      <c r="J87">
        <f t="shared" si="2"/>
        <v>30437</v>
      </c>
      <c r="K87" t="str">
        <f>_xlfn.XLOOKUP(D87,Gyeonggi_voteshare!J:J,Gyeonggi_voteshare!F:F)</f>
        <v>17,853</v>
      </c>
      <c r="L87" t="str">
        <f>_xlfn.XLOOKUP(D87,Gyeonggi_voteshare!J:J,Gyeonggi_voteshare!G:G)</f>
        <v>7,366</v>
      </c>
      <c r="M87" t="str">
        <f>_xlfn.XLOOKUP(D87,Gyeonggi_voteshare!J:J,Gyeonggi_voteshare!H:H)</f>
        <v>9,881</v>
      </c>
      <c r="N87" t="str">
        <f>_xlfn.XLOOKUP(D87,Gyeonggi_voteshare!J:J,Gyeonggi_voteshare!I:I)</f>
        <v>372</v>
      </c>
      <c r="P87" s="6">
        <v>4113554000</v>
      </c>
      <c r="Q87" t="s">
        <v>1198</v>
      </c>
      <c r="R87" s="7">
        <v>13678</v>
      </c>
      <c r="S87" s="3" t="s">
        <v>150</v>
      </c>
      <c r="T87" s="5">
        <v>4113553000</v>
      </c>
      <c r="U87" s="3" t="s">
        <v>1029</v>
      </c>
      <c r="V87" s="3" t="s">
        <v>1039</v>
      </c>
      <c r="W87" s="3" t="s">
        <v>150</v>
      </c>
    </row>
    <row r="88" spans="1:23" ht="105" x14ac:dyDescent="0.25">
      <c r="A88" s="1">
        <v>20210630</v>
      </c>
      <c r="B88" s="1">
        <v>3102368</v>
      </c>
      <c r="C88" s="1" t="s">
        <v>169</v>
      </c>
      <c r="D88" s="1">
        <f t="shared" si="3"/>
        <v>4113568000</v>
      </c>
      <c r="E88" s="1">
        <v>1265</v>
      </c>
      <c r="F88" s="1">
        <v>205180.450344966</v>
      </c>
      <c r="G88" s="1">
        <v>431395.145640467</v>
      </c>
      <c r="H88" s="1" t="s">
        <v>170</v>
      </c>
      <c r="I88" s="1" t="s">
        <v>170</v>
      </c>
      <c r="J88">
        <f t="shared" si="2"/>
        <v>32686</v>
      </c>
      <c r="K88" t="str">
        <f>_xlfn.XLOOKUP(D88,Gyeonggi_voteshare!J:J,Gyeonggi_voteshare!F:F)</f>
        <v>18,776</v>
      </c>
      <c r="L88" t="str">
        <f>_xlfn.XLOOKUP(D88,Gyeonggi_voteshare!J:J,Gyeonggi_voteshare!G:G)</f>
        <v>7,936</v>
      </c>
      <c r="M88" t="str">
        <f>_xlfn.XLOOKUP(D88,Gyeonggi_voteshare!J:J,Gyeonggi_voteshare!H:H)</f>
        <v>10,273</v>
      </c>
      <c r="N88" t="str">
        <f>_xlfn.XLOOKUP(D88,Gyeonggi_voteshare!J:J,Gyeonggi_voteshare!I:I)</f>
        <v>386</v>
      </c>
      <c r="P88" s="6">
        <v>4113554500</v>
      </c>
      <c r="Q88" t="s">
        <v>1199</v>
      </c>
      <c r="R88" s="7">
        <v>19182</v>
      </c>
      <c r="S88" s="3" t="s">
        <v>146</v>
      </c>
      <c r="T88" s="5">
        <v>4113554000</v>
      </c>
      <c r="U88" s="3" t="s">
        <v>1029</v>
      </c>
      <c r="V88" s="3" t="s">
        <v>1039</v>
      </c>
      <c r="W88" s="3" t="s">
        <v>146</v>
      </c>
    </row>
    <row r="89" spans="1:23" ht="75" x14ac:dyDescent="0.25">
      <c r="A89" s="1">
        <v>20210630</v>
      </c>
      <c r="B89" s="1">
        <v>3102371</v>
      </c>
      <c r="C89" s="1" t="s">
        <v>45</v>
      </c>
      <c r="D89" s="1">
        <f t="shared" si="3"/>
        <v>4111366200</v>
      </c>
      <c r="E89" s="1">
        <v>1266</v>
      </c>
      <c r="F89" s="1">
        <v>208503.340788175</v>
      </c>
      <c r="G89" s="1">
        <v>429300.98724748503</v>
      </c>
      <c r="H89" s="1" t="s">
        <v>171</v>
      </c>
      <c r="I89" s="1" t="s">
        <v>171</v>
      </c>
      <c r="J89">
        <f t="shared" si="2"/>
        <v>45311</v>
      </c>
      <c r="K89" t="str">
        <f>_xlfn.XLOOKUP(D89,Gyeonggi_voteshare!J:J,Gyeonggi_voteshare!F:F)</f>
        <v>26,533</v>
      </c>
      <c r="L89" t="str">
        <f>_xlfn.XLOOKUP(D89,Gyeonggi_voteshare!J:J,Gyeonggi_voteshare!G:G)</f>
        <v>14,220</v>
      </c>
      <c r="M89" t="str">
        <f>_xlfn.XLOOKUP(D89,Gyeonggi_voteshare!J:J,Gyeonggi_voteshare!H:H)</f>
        <v>11,230</v>
      </c>
      <c r="N89" t="str">
        <f>_xlfn.XLOOKUP(D89,Gyeonggi_voteshare!J:J,Gyeonggi_voteshare!I:I)</f>
        <v>641</v>
      </c>
      <c r="P89" s="6">
        <v>4113555000</v>
      </c>
      <c r="Q89" t="s">
        <v>1200</v>
      </c>
      <c r="R89" s="7">
        <v>30412</v>
      </c>
      <c r="S89" s="3" t="s">
        <v>181</v>
      </c>
      <c r="T89" s="5">
        <v>4113554500</v>
      </c>
      <c r="U89" s="3" t="s">
        <v>1029</v>
      </c>
      <c r="V89" s="3" t="s">
        <v>1039</v>
      </c>
      <c r="W89" s="3" t="s">
        <v>181</v>
      </c>
    </row>
    <row r="90" spans="1:23" ht="30" x14ac:dyDescent="0.25">
      <c r="A90" s="1">
        <v>20210630</v>
      </c>
      <c r="B90" s="1">
        <v>3102372</v>
      </c>
      <c r="C90" s="1" t="s">
        <v>172</v>
      </c>
      <c r="D90" s="1">
        <f t="shared" si="3"/>
        <v>4113566500</v>
      </c>
      <c r="E90" s="1">
        <v>1267</v>
      </c>
      <c r="F90" s="1">
        <v>208263.96182118499</v>
      </c>
      <c r="G90" s="1">
        <v>428136.65723712801</v>
      </c>
      <c r="H90" s="1" t="s">
        <v>173</v>
      </c>
      <c r="I90" s="1" t="s">
        <v>173</v>
      </c>
      <c r="J90">
        <f t="shared" si="2"/>
        <v>16989</v>
      </c>
      <c r="K90" t="str">
        <f>_xlfn.XLOOKUP(D90,Gyeonggi_voteshare!J:J,Gyeonggi_voteshare!F:F)</f>
        <v>13,117</v>
      </c>
      <c r="L90" t="str">
        <f>_xlfn.XLOOKUP(D90,Gyeonggi_voteshare!J:J,Gyeonggi_voteshare!G:G)</f>
        <v>5,861</v>
      </c>
      <c r="M90" t="str">
        <f>_xlfn.XLOOKUP(D90,Gyeonggi_voteshare!J:J,Gyeonggi_voteshare!H:H)</f>
        <v>6,810</v>
      </c>
      <c r="N90" t="str">
        <f>_xlfn.XLOOKUP(D90,Gyeonggi_voteshare!J:J,Gyeonggi_voteshare!I:I)</f>
        <v>286</v>
      </c>
      <c r="P90" s="6">
        <v>4113556000</v>
      </c>
      <c r="Q90" t="s">
        <v>1201</v>
      </c>
      <c r="R90" s="7">
        <v>15246</v>
      </c>
      <c r="S90" s="3" t="s">
        <v>11</v>
      </c>
      <c r="T90" s="5">
        <v>4113555000</v>
      </c>
      <c r="U90" s="3" t="s">
        <v>1029</v>
      </c>
      <c r="V90" s="3" t="s">
        <v>1039</v>
      </c>
      <c r="W90" s="3" t="s">
        <v>11</v>
      </c>
    </row>
    <row r="91" spans="1:23" ht="45" x14ac:dyDescent="0.25">
      <c r="A91" s="1">
        <v>20210630</v>
      </c>
      <c r="B91" s="1">
        <v>3102374</v>
      </c>
      <c r="C91" s="1" t="s">
        <v>174</v>
      </c>
      <c r="D91" s="1">
        <f t="shared" si="3"/>
        <v>4113565500</v>
      </c>
      <c r="E91" s="1">
        <v>1268</v>
      </c>
      <c r="F91" s="1">
        <v>209590.65246436201</v>
      </c>
      <c r="G91" s="1">
        <v>433628.44605493097</v>
      </c>
      <c r="H91" s="1" t="s">
        <v>175</v>
      </c>
      <c r="I91" s="1" t="s">
        <v>175</v>
      </c>
      <c r="J91">
        <f t="shared" si="2"/>
        <v>24487</v>
      </c>
      <c r="K91" t="str">
        <f>_xlfn.XLOOKUP(D91,Gyeonggi_voteshare!J:J,Gyeonggi_voteshare!F:F)</f>
        <v>14,498</v>
      </c>
      <c r="L91" t="str">
        <f>_xlfn.XLOOKUP(D91,Gyeonggi_voteshare!J:J,Gyeonggi_voteshare!G:G)</f>
        <v>6,668</v>
      </c>
      <c r="M91" t="str">
        <f>_xlfn.XLOOKUP(D91,Gyeonggi_voteshare!J:J,Gyeonggi_voteshare!H:H)</f>
        <v>7,300</v>
      </c>
      <c r="N91" t="str">
        <f>_xlfn.XLOOKUP(D91,Gyeonggi_voteshare!J:J,Gyeonggi_voteshare!I:I)</f>
        <v>356</v>
      </c>
      <c r="P91" s="6">
        <v>4113557000</v>
      </c>
      <c r="Q91" t="s">
        <v>1202</v>
      </c>
      <c r="R91" s="7">
        <v>17046</v>
      </c>
      <c r="S91" s="3" t="s">
        <v>13</v>
      </c>
      <c r="T91" s="5">
        <v>4113556000</v>
      </c>
      <c r="U91" s="3" t="s">
        <v>1029</v>
      </c>
      <c r="V91" s="3" t="s">
        <v>1039</v>
      </c>
      <c r="W91" s="3" t="s">
        <v>13</v>
      </c>
    </row>
    <row r="92" spans="1:23" ht="30" x14ac:dyDescent="0.25">
      <c r="A92" s="1">
        <v>20210630</v>
      </c>
      <c r="B92" s="1">
        <v>3102375</v>
      </c>
      <c r="C92" s="1" t="s">
        <v>176</v>
      </c>
      <c r="D92" s="1">
        <f t="shared" si="3"/>
        <v>4113565000</v>
      </c>
      <c r="E92" s="1">
        <v>1269</v>
      </c>
      <c r="F92" s="1">
        <v>208264.96933174101</v>
      </c>
      <c r="G92" s="1">
        <v>432608.26014685299</v>
      </c>
      <c r="H92" s="1" t="s">
        <v>177</v>
      </c>
      <c r="I92" s="1" t="s">
        <v>177</v>
      </c>
      <c r="J92">
        <f t="shared" si="2"/>
        <v>26433</v>
      </c>
      <c r="K92" t="str">
        <f>_xlfn.XLOOKUP(D92,Gyeonggi_voteshare!J:J,Gyeonggi_voteshare!F:F)</f>
        <v>15,412</v>
      </c>
      <c r="L92" t="str">
        <f>_xlfn.XLOOKUP(D92,Gyeonggi_voteshare!J:J,Gyeonggi_voteshare!G:G)</f>
        <v>6,540</v>
      </c>
      <c r="M92" t="str">
        <f>_xlfn.XLOOKUP(D92,Gyeonggi_voteshare!J:J,Gyeonggi_voteshare!H:H)</f>
        <v>8,391</v>
      </c>
      <c r="N92" t="str">
        <f>_xlfn.XLOOKUP(D92,Gyeonggi_voteshare!J:J,Gyeonggi_voteshare!I:I)</f>
        <v>357</v>
      </c>
      <c r="P92" s="6">
        <v>4113558000</v>
      </c>
      <c r="Q92" t="s">
        <v>1203</v>
      </c>
      <c r="R92" s="7">
        <v>31659</v>
      </c>
      <c r="S92" s="3" t="s">
        <v>23</v>
      </c>
      <c r="T92" s="5">
        <v>4113557000</v>
      </c>
      <c r="U92" s="3" t="s">
        <v>1029</v>
      </c>
      <c r="V92" s="3" t="s">
        <v>1039</v>
      </c>
      <c r="W92" s="3" t="s">
        <v>23</v>
      </c>
    </row>
    <row r="93" spans="1:23" ht="30" x14ac:dyDescent="0.25">
      <c r="A93" s="1">
        <v>20210630</v>
      </c>
      <c r="B93" s="1">
        <v>3102376</v>
      </c>
      <c r="C93" s="1" t="s">
        <v>178</v>
      </c>
      <c r="D93" s="1">
        <f t="shared" si="3"/>
        <v>4113565700</v>
      </c>
      <c r="E93" s="1">
        <v>1270</v>
      </c>
      <c r="F93" s="1">
        <v>208968.19364075401</v>
      </c>
      <c r="G93" s="1">
        <v>431741.98628134798</v>
      </c>
      <c r="H93" s="1" t="s">
        <v>179</v>
      </c>
      <c r="I93" s="1" t="s">
        <v>179</v>
      </c>
      <c r="J93">
        <f t="shared" si="2"/>
        <v>26833</v>
      </c>
      <c r="K93" t="str">
        <f>_xlfn.XLOOKUP(D93,Gyeonggi_voteshare!J:J,Gyeonggi_voteshare!F:F)</f>
        <v>16,375</v>
      </c>
      <c r="L93" t="str">
        <f>_xlfn.XLOOKUP(D93,Gyeonggi_voteshare!J:J,Gyeonggi_voteshare!G:G)</f>
        <v>7,491</v>
      </c>
      <c r="M93" t="str">
        <f>_xlfn.XLOOKUP(D93,Gyeonggi_voteshare!J:J,Gyeonggi_voteshare!H:H)</f>
        <v>8,336</v>
      </c>
      <c r="N93" t="str">
        <f>_xlfn.XLOOKUP(D93,Gyeonggi_voteshare!J:J,Gyeonggi_voteshare!I:I)</f>
        <v>355</v>
      </c>
      <c r="P93" s="6">
        <v>4113559000</v>
      </c>
      <c r="Q93" t="s">
        <v>1204</v>
      </c>
      <c r="R93" s="7">
        <v>18146</v>
      </c>
      <c r="S93" s="3" t="s">
        <v>154</v>
      </c>
      <c r="T93" s="5">
        <v>4113558000</v>
      </c>
      <c r="U93" s="3" t="s">
        <v>1029</v>
      </c>
      <c r="V93" s="3" t="s">
        <v>1039</v>
      </c>
      <c r="W93" s="3" t="s">
        <v>154</v>
      </c>
    </row>
    <row r="94" spans="1:23" ht="30" x14ac:dyDescent="0.25">
      <c r="A94" s="1">
        <v>20210630</v>
      </c>
      <c r="B94" s="1">
        <v>3102377</v>
      </c>
      <c r="C94" s="1" t="s">
        <v>11</v>
      </c>
      <c r="D94" s="1">
        <f t="shared" si="3"/>
        <v>4111157100</v>
      </c>
      <c r="E94" s="1">
        <v>1271</v>
      </c>
      <c r="F94" s="1">
        <v>209456.57437791399</v>
      </c>
      <c r="G94" s="1">
        <v>430230.05307402601</v>
      </c>
      <c r="H94" s="1" t="s">
        <v>180</v>
      </c>
      <c r="I94" s="1" t="s">
        <v>180</v>
      </c>
      <c r="J94">
        <f t="shared" si="2"/>
        <v>28723</v>
      </c>
      <c r="K94" t="str">
        <f>_xlfn.XLOOKUP(D94,Gyeonggi_voteshare!J:J,Gyeonggi_voteshare!F:F)</f>
        <v>16,986</v>
      </c>
      <c r="L94" t="str">
        <f>_xlfn.XLOOKUP(D94,Gyeonggi_voteshare!J:J,Gyeonggi_voteshare!G:G)</f>
        <v>8,594</v>
      </c>
      <c r="M94" t="str">
        <f>_xlfn.XLOOKUP(D94,Gyeonggi_voteshare!J:J,Gyeonggi_voteshare!H:H)</f>
        <v>7,681</v>
      </c>
      <c r="N94" t="str">
        <f>_xlfn.XLOOKUP(D94,Gyeonggi_voteshare!J:J,Gyeonggi_voteshare!I:I)</f>
        <v>415</v>
      </c>
      <c r="P94" s="6">
        <v>4113560000</v>
      </c>
      <c r="Q94" t="s">
        <v>1205</v>
      </c>
      <c r="R94" s="7">
        <v>25187</v>
      </c>
      <c r="S94" s="3" t="s">
        <v>156</v>
      </c>
      <c r="T94" s="5">
        <v>4113559000</v>
      </c>
      <c r="U94" s="3" t="s">
        <v>1029</v>
      </c>
      <c r="V94" s="3" t="s">
        <v>1039</v>
      </c>
      <c r="W94" s="3" t="s">
        <v>156</v>
      </c>
    </row>
    <row r="95" spans="1:23" x14ac:dyDescent="0.25">
      <c r="A95" s="1">
        <v>20210630</v>
      </c>
      <c r="B95" s="1">
        <v>3102378</v>
      </c>
      <c r="C95" s="1" t="s">
        <v>181</v>
      </c>
      <c r="D95" s="1">
        <f t="shared" si="3"/>
        <v>4113554500</v>
      </c>
      <c r="E95" s="1">
        <v>1272</v>
      </c>
      <c r="F95" s="1">
        <v>209891.19445161699</v>
      </c>
      <c r="G95" s="1">
        <v>429718.98698711098</v>
      </c>
      <c r="H95" s="1">
        <v>3102378</v>
      </c>
      <c r="I95" s="1">
        <v>3102378</v>
      </c>
      <c r="J95">
        <f t="shared" si="2"/>
        <v>19182</v>
      </c>
      <c r="K95" t="str">
        <f>_xlfn.XLOOKUP(D95,Gyeonggi_voteshare!J:J,Gyeonggi_voteshare!F:F)</f>
        <v>10,911</v>
      </c>
      <c r="L95" t="str">
        <f>_xlfn.XLOOKUP(D95,Gyeonggi_voteshare!J:J,Gyeonggi_voteshare!G:G)</f>
        <v>4,350</v>
      </c>
      <c r="M95" t="str">
        <f>_xlfn.XLOOKUP(D95,Gyeonggi_voteshare!J:J,Gyeonggi_voteshare!H:H)</f>
        <v>6,128</v>
      </c>
      <c r="N95" t="str">
        <f>_xlfn.XLOOKUP(D95,Gyeonggi_voteshare!J:J,Gyeonggi_voteshare!I:I)</f>
        <v>265</v>
      </c>
      <c r="P95" s="6">
        <v>4113561000</v>
      </c>
      <c r="Q95" t="s">
        <v>1206</v>
      </c>
      <c r="R95" s="7">
        <v>13288</v>
      </c>
      <c r="S95" s="3" t="s">
        <v>157</v>
      </c>
      <c r="T95" s="5">
        <v>4113560000</v>
      </c>
      <c r="U95" s="3" t="s">
        <v>1029</v>
      </c>
      <c r="V95" s="3" t="s">
        <v>1039</v>
      </c>
      <c r="W95" s="3" t="s">
        <v>157</v>
      </c>
    </row>
    <row r="96" spans="1:23" ht="75" x14ac:dyDescent="0.25">
      <c r="A96" s="1">
        <v>20210630</v>
      </c>
      <c r="B96" s="1">
        <v>3103052</v>
      </c>
      <c r="C96" s="1" t="s">
        <v>182</v>
      </c>
      <c r="D96" s="1">
        <f t="shared" si="3"/>
        <v>4115052000</v>
      </c>
      <c r="E96" s="1">
        <v>1273</v>
      </c>
      <c r="F96" s="1">
        <v>203264.38405545999</v>
      </c>
      <c r="G96" s="1">
        <v>470703.24324194703</v>
      </c>
      <c r="H96" s="1" t="s">
        <v>183</v>
      </c>
      <c r="I96" s="1" t="s">
        <v>183</v>
      </c>
      <c r="J96">
        <f t="shared" si="2"/>
        <v>31219</v>
      </c>
      <c r="K96" t="str">
        <f>_xlfn.XLOOKUP(D96,Gyeonggi_voteshare!J:J,Gyeonggi_voteshare!F:F)</f>
        <v>17,797</v>
      </c>
      <c r="L96" t="str">
        <f>_xlfn.XLOOKUP(D96,Gyeonggi_voteshare!J:J,Gyeonggi_voteshare!G:G)</f>
        <v>9,376</v>
      </c>
      <c r="M96" t="str">
        <f>_xlfn.XLOOKUP(D96,Gyeonggi_voteshare!J:J,Gyeonggi_voteshare!H:H)</f>
        <v>7,588</v>
      </c>
      <c r="N96" t="str">
        <f>_xlfn.XLOOKUP(D96,Gyeonggi_voteshare!J:J,Gyeonggi_voteshare!I:I)</f>
        <v>445</v>
      </c>
      <c r="P96" s="6">
        <v>4113562000</v>
      </c>
      <c r="Q96" t="s">
        <v>1207</v>
      </c>
      <c r="R96" s="7">
        <v>17163</v>
      </c>
      <c r="S96" s="3" t="s">
        <v>159</v>
      </c>
      <c r="T96" s="5">
        <v>4113561000</v>
      </c>
      <c r="U96" s="3" t="s">
        <v>1029</v>
      </c>
      <c r="V96" s="3" t="s">
        <v>1039</v>
      </c>
      <c r="W96" s="3" t="s">
        <v>159</v>
      </c>
    </row>
    <row r="97" spans="1:23" ht="60" x14ac:dyDescent="0.25">
      <c r="A97" s="1">
        <v>20210630</v>
      </c>
      <c r="B97" s="1">
        <v>3103055</v>
      </c>
      <c r="C97" s="1" t="s">
        <v>184</v>
      </c>
      <c r="D97" s="1">
        <f t="shared" si="3"/>
        <v>4115054500</v>
      </c>
      <c r="E97" s="1">
        <v>1274</v>
      </c>
      <c r="F97" s="1">
        <v>203275.09988115999</v>
      </c>
      <c r="G97" s="1">
        <v>467392.50572850101</v>
      </c>
      <c r="H97" s="1" t="s">
        <v>185</v>
      </c>
      <c r="I97" s="1" t="s">
        <v>185</v>
      </c>
      <c r="J97">
        <f t="shared" si="2"/>
        <v>35933</v>
      </c>
      <c r="K97" t="str">
        <f>_xlfn.XLOOKUP(D97,Gyeonggi_voteshare!J:J,Gyeonggi_voteshare!F:F)</f>
        <v>21,852</v>
      </c>
      <c r="L97" t="str">
        <f>_xlfn.XLOOKUP(D97,Gyeonggi_voteshare!J:J,Gyeonggi_voteshare!G:G)</f>
        <v>11,237</v>
      </c>
      <c r="M97" t="str">
        <f>_xlfn.XLOOKUP(D97,Gyeonggi_voteshare!J:J,Gyeonggi_voteshare!H:H)</f>
        <v>9,727</v>
      </c>
      <c r="N97" t="str">
        <f>_xlfn.XLOOKUP(D97,Gyeonggi_voteshare!J:J,Gyeonggi_voteshare!I:I)</f>
        <v>506</v>
      </c>
      <c r="P97" s="6">
        <v>4113563000</v>
      </c>
      <c r="Q97" t="s">
        <v>1208</v>
      </c>
      <c r="R97" s="7">
        <v>16347</v>
      </c>
      <c r="S97" s="3" t="s">
        <v>161</v>
      </c>
      <c r="T97" s="5">
        <v>4113562000</v>
      </c>
      <c r="U97" s="3" t="s">
        <v>1029</v>
      </c>
      <c r="V97" s="3" t="s">
        <v>1039</v>
      </c>
      <c r="W97" s="3" t="s">
        <v>161</v>
      </c>
    </row>
    <row r="98" spans="1:23" ht="75" x14ac:dyDescent="0.25">
      <c r="A98" s="1">
        <v>20210630</v>
      </c>
      <c r="B98" s="1">
        <v>3103056</v>
      </c>
      <c r="C98" s="1" t="s">
        <v>186</v>
      </c>
      <c r="D98" s="1">
        <f t="shared" si="3"/>
        <v>4115056100</v>
      </c>
      <c r="E98" s="1">
        <v>1275</v>
      </c>
      <c r="F98" s="1">
        <v>205577.554753592</v>
      </c>
      <c r="G98" s="1">
        <v>467514.90786332398</v>
      </c>
      <c r="H98" s="1" t="s">
        <v>187</v>
      </c>
      <c r="I98" s="1" t="s">
        <v>187</v>
      </c>
      <c r="J98">
        <f t="shared" si="2"/>
        <v>20029</v>
      </c>
      <c r="K98" t="str">
        <f>_xlfn.XLOOKUP(D98,Gyeonggi_voteshare!J:J,Gyeonggi_voteshare!F:F)</f>
        <v>12,398</v>
      </c>
      <c r="L98" t="str">
        <f>_xlfn.XLOOKUP(D98,Gyeonggi_voteshare!J:J,Gyeonggi_voteshare!G:G)</f>
        <v>6,409</v>
      </c>
      <c r="M98" t="str">
        <f>_xlfn.XLOOKUP(D98,Gyeonggi_voteshare!J:J,Gyeonggi_voteshare!H:H)</f>
        <v>5,494</v>
      </c>
      <c r="N98" t="str">
        <f>_xlfn.XLOOKUP(D98,Gyeonggi_voteshare!J:J,Gyeonggi_voteshare!I:I)</f>
        <v>276</v>
      </c>
      <c r="P98" s="6">
        <v>4113564000</v>
      </c>
      <c r="Q98" t="s">
        <v>1209</v>
      </c>
      <c r="R98" s="7">
        <v>27999</v>
      </c>
      <c r="S98" s="3" t="s">
        <v>165</v>
      </c>
      <c r="T98" s="5">
        <v>4113563000</v>
      </c>
      <c r="U98" s="3" t="s">
        <v>1029</v>
      </c>
      <c r="V98" s="3" t="s">
        <v>1039</v>
      </c>
      <c r="W98" s="3" t="s">
        <v>165</v>
      </c>
    </row>
    <row r="99" spans="1:23" ht="75" x14ac:dyDescent="0.25">
      <c r="A99" s="1">
        <v>20210630</v>
      </c>
      <c r="B99" s="1">
        <v>3103057</v>
      </c>
      <c r="C99" s="1" t="s">
        <v>188</v>
      </c>
      <c r="D99" s="1">
        <f t="shared" si="3"/>
        <v>4115056700</v>
      </c>
      <c r="E99" s="1">
        <v>1276</v>
      </c>
      <c r="F99" s="1">
        <v>205670.50249298001</v>
      </c>
      <c r="G99" s="1">
        <v>470174.48058635998</v>
      </c>
      <c r="H99" s="1" t="s">
        <v>189</v>
      </c>
      <c r="I99" s="1" t="s">
        <v>189</v>
      </c>
      <c r="J99">
        <f t="shared" si="2"/>
        <v>41967</v>
      </c>
      <c r="K99" t="str">
        <f>_xlfn.XLOOKUP(D99,Gyeonggi_voteshare!J:J,Gyeonggi_voteshare!F:F)</f>
        <v>24,584</v>
      </c>
      <c r="L99" t="str">
        <f>_xlfn.XLOOKUP(D99,Gyeonggi_voteshare!J:J,Gyeonggi_voteshare!G:G)</f>
        <v>12,887</v>
      </c>
      <c r="M99" t="str">
        <f>_xlfn.XLOOKUP(D99,Gyeonggi_voteshare!J:J,Gyeonggi_voteshare!H:H)</f>
        <v>10,686</v>
      </c>
      <c r="N99" t="str">
        <f>_xlfn.XLOOKUP(D99,Gyeonggi_voteshare!J:J,Gyeonggi_voteshare!I:I)</f>
        <v>549</v>
      </c>
      <c r="P99" s="6">
        <v>4113565000</v>
      </c>
      <c r="Q99" t="s">
        <v>1210</v>
      </c>
      <c r="R99" s="7">
        <v>26433</v>
      </c>
      <c r="S99" s="3" t="s">
        <v>163</v>
      </c>
      <c r="T99" s="5">
        <v>4113564000</v>
      </c>
      <c r="U99" s="3" t="s">
        <v>1029</v>
      </c>
      <c r="V99" s="3" t="s">
        <v>1039</v>
      </c>
      <c r="W99" s="3" t="s">
        <v>163</v>
      </c>
    </row>
    <row r="100" spans="1:23" ht="75" x14ac:dyDescent="0.25">
      <c r="A100" s="1">
        <v>20210630</v>
      </c>
      <c r="B100" s="1">
        <v>3103058</v>
      </c>
      <c r="C100" s="1" t="s">
        <v>190</v>
      </c>
      <c r="D100" s="1">
        <f t="shared" si="3"/>
        <v>4115056800</v>
      </c>
      <c r="E100" s="1">
        <v>1277</v>
      </c>
      <c r="F100" s="1">
        <v>205994.55839759999</v>
      </c>
      <c r="G100" s="1">
        <v>471751.08678424201</v>
      </c>
      <c r="H100" s="1" t="s">
        <v>191</v>
      </c>
      <c r="I100" s="1" t="s">
        <v>191</v>
      </c>
      <c r="J100">
        <f t="shared" si="2"/>
        <v>47191</v>
      </c>
      <c r="K100" t="str">
        <f>_xlfn.XLOOKUP(D100,Gyeonggi_voteshare!J:J,Gyeonggi_voteshare!F:F)</f>
        <v>27,914</v>
      </c>
      <c r="L100" t="str">
        <f>_xlfn.XLOOKUP(D100,Gyeonggi_voteshare!J:J,Gyeonggi_voteshare!G:G)</f>
        <v>14,258</v>
      </c>
      <c r="M100" t="str">
        <f>_xlfn.XLOOKUP(D100,Gyeonggi_voteshare!J:J,Gyeonggi_voteshare!H:H)</f>
        <v>12,527</v>
      </c>
      <c r="N100" t="str">
        <f>_xlfn.XLOOKUP(D100,Gyeonggi_voteshare!J:J,Gyeonggi_voteshare!I:I)</f>
        <v>682</v>
      </c>
      <c r="P100" s="6">
        <v>4113565500</v>
      </c>
      <c r="Q100" t="s">
        <v>1211</v>
      </c>
      <c r="R100" s="7">
        <v>24487</v>
      </c>
      <c r="S100" s="3" t="s">
        <v>176</v>
      </c>
      <c r="T100" s="5">
        <v>4113565000</v>
      </c>
      <c r="U100" s="3" t="s">
        <v>1029</v>
      </c>
      <c r="V100" s="3" t="s">
        <v>1039</v>
      </c>
      <c r="W100" s="3" t="s">
        <v>176</v>
      </c>
    </row>
    <row r="101" spans="1:23" ht="75" x14ac:dyDescent="0.25">
      <c r="A101" s="1">
        <v>20210630</v>
      </c>
      <c r="B101" s="1">
        <v>3103059</v>
      </c>
      <c r="C101" s="1" t="s">
        <v>192</v>
      </c>
      <c r="D101" s="1">
        <f t="shared" si="3"/>
        <v>4115057300</v>
      </c>
      <c r="E101" s="1">
        <v>1278</v>
      </c>
      <c r="F101" s="1">
        <v>208606.87895495899</v>
      </c>
      <c r="G101" s="1">
        <v>469572.04334276897</v>
      </c>
      <c r="H101" s="1" t="s">
        <v>193</v>
      </c>
      <c r="I101" s="1" t="s">
        <v>193</v>
      </c>
      <c r="J101">
        <f t="shared" si="2"/>
        <v>47165</v>
      </c>
      <c r="K101" t="str">
        <f>_xlfn.XLOOKUP(D101,Gyeonggi_voteshare!J:J,Gyeonggi_voteshare!F:F)</f>
        <v>24,097</v>
      </c>
      <c r="L101" t="str">
        <f>_xlfn.XLOOKUP(D101,Gyeonggi_voteshare!J:J,Gyeonggi_voteshare!G:G)</f>
        <v>12,731</v>
      </c>
      <c r="M101" t="str">
        <f>_xlfn.XLOOKUP(D101,Gyeonggi_voteshare!J:J,Gyeonggi_voteshare!H:H)</f>
        <v>10,311</v>
      </c>
      <c r="N101" t="str">
        <f>_xlfn.XLOOKUP(D101,Gyeonggi_voteshare!J:J,Gyeonggi_voteshare!I:I)</f>
        <v>581</v>
      </c>
      <c r="P101" s="6">
        <v>4113565700</v>
      </c>
      <c r="Q101" t="s">
        <v>1212</v>
      </c>
      <c r="R101" s="7">
        <v>26833</v>
      </c>
      <c r="S101" s="3" t="s">
        <v>174</v>
      </c>
      <c r="T101" s="5">
        <v>4113565500</v>
      </c>
      <c r="U101" s="3" t="s">
        <v>1029</v>
      </c>
      <c r="V101" s="3" t="s">
        <v>1039</v>
      </c>
      <c r="W101" s="3" t="s">
        <v>174</v>
      </c>
    </row>
    <row r="102" spans="1:23" ht="105" x14ac:dyDescent="0.25">
      <c r="A102" s="1">
        <v>20210630</v>
      </c>
      <c r="B102" s="1">
        <v>3103060</v>
      </c>
      <c r="C102" s="1" t="s">
        <v>194</v>
      </c>
      <c r="D102" s="1">
        <f t="shared" si="3"/>
        <v>4115058000</v>
      </c>
      <c r="E102" s="1">
        <v>1279</v>
      </c>
      <c r="F102" s="1">
        <v>207598.68156740599</v>
      </c>
      <c r="G102" s="1">
        <v>473721.88776255201</v>
      </c>
      <c r="H102" s="1" t="s">
        <v>195</v>
      </c>
      <c r="I102" s="1" t="s">
        <v>195</v>
      </c>
      <c r="J102">
        <f t="shared" si="2"/>
        <v>27153</v>
      </c>
      <c r="K102" t="str">
        <f>_xlfn.XLOOKUP(D102,Gyeonggi_voteshare!J:J,Gyeonggi_voteshare!F:F)</f>
        <v>15,370</v>
      </c>
      <c r="L102" t="str">
        <f>_xlfn.XLOOKUP(D102,Gyeonggi_voteshare!J:J,Gyeonggi_voteshare!G:G)</f>
        <v>7,946</v>
      </c>
      <c r="M102" t="str">
        <f>_xlfn.XLOOKUP(D102,Gyeonggi_voteshare!J:J,Gyeonggi_voteshare!H:H)</f>
        <v>6,754</v>
      </c>
      <c r="N102" t="str">
        <f>_xlfn.XLOOKUP(D102,Gyeonggi_voteshare!J:J,Gyeonggi_voteshare!I:I)</f>
        <v>346</v>
      </c>
      <c r="P102" s="6">
        <v>4113566200</v>
      </c>
      <c r="Q102" t="s">
        <v>1213</v>
      </c>
      <c r="R102" s="7">
        <v>27738</v>
      </c>
      <c r="S102" s="3" t="s">
        <v>178</v>
      </c>
      <c r="T102" s="5">
        <v>4113565700</v>
      </c>
      <c r="U102" s="3" t="s">
        <v>1029</v>
      </c>
      <c r="V102" s="3" t="s">
        <v>1039</v>
      </c>
      <c r="W102" s="3" t="s">
        <v>178</v>
      </c>
    </row>
    <row r="103" spans="1:23" ht="60" x14ac:dyDescent="0.25">
      <c r="A103" s="1">
        <v>20210630</v>
      </c>
      <c r="B103" s="1">
        <v>3103064</v>
      </c>
      <c r="C103" s="1" t="s">
        <v>196</v>
      </c>
      <c r="D103" s="1">
        <f t="shared" si="3"/>
        <v>4115062000</v>
      </c>
      <c r="E103" s="1">
        <v>1280</v>
      </c>
      <c r="F103" s="1">
        <v>202703.17391504301</v>
      </c>
      <c r="G103" s="1">
        <v>473527.49307100801</v>
      </c>
      <c r="H103" s="1" t="s">
        <v>197</v>
      </c>
      <c r="I103" s="1" t="s">
        <v>197</v>
      </c>
      <c r="J103">
        <f t="shared" si="2"/>
        <v>21412</v>
      </c>
      <c r="K103" t="str">
        <f>_xlfn.XLOOKUP(D103,Gyeonggi_voteshare!J:J,Gyeonggi_voteshare!F:F)</f>
        <v>12,445</v>
      </c>
      <c r="L103" t="str">
        <f>_xlfn.XLOOKUP(D103,Gyeonggi_voteshare!J:J,Gyeonggi_voteshare!G:G)</f>
        <v>6,396</v>
      </c>
      <c r="M103" t="str">
        <f>_xlfn.XLOOKUP(D103,Gyeonggi_voteshare!J:J,Gyeonggi_voteshare!H:H)</f>
        <v>5,519</v>
      </c>
      <c r="N103" t="str">
        <f>_xlfn.XLOOKUP(D103,Gyeonggi_voteshare!J:J,Gyeonggi_voteshare!I:I)</f>
        <v>298</v>
      </c>
      <c r="P103" s="6">
        <v>4113566500</v>
      </c>
      <c r="Q103" t="s">
        <v>1214</v>
      </c>
      <c r="R103" s="7">
        <v>16989</v>
      </c>
      <c r="S103" s="3" t="s">
        <v>45</v>
      </c>
      <c r="T103" s="5">
        <v>4113566200</v>
      </c>
      <c r="U103" s="3" t="s">
        <v>1029</v>
      </c>
      <c r="V103" s="3" t="s">
        <v>1039</v>
      </c>
      <c r="W103" s="3" t="s">
        <v>45</v>
      </c>
    </row>
    <row r="104" spans="1:23" ht="60" x14ac:dyDescent="0.25">
      <c r="A104" s="1">
        <v>20210630</v>
      </c>
      <c r="B104" s="1">
        <v>3103065</v>
      </c>
      <c r="C104" s="1" t="s">
        <v>198</v>
      </c>
      <c r="D104" s="1">
        <f t="shared" si="3"/>
        <v>4115055500</v>
      </c>
      <c r="E104" s="1">
        <v>1281</v>
      </c>
      <c r="F104" s="1">
        <v>202688.13988201099</v>
      </c>
      <c r="G104" s="1">
        <v>468989.679769993</v>
      </c>
      <c r="H104" s="1" t="s">
        <v>199</v>
      </c>
      <c r="I104" s="1" t="s">
        <v>199</v>
      </c>
      <c r="J104">
        <f t="shared" si="2"/>
        <v>34455</v>
      </c>
      <c r="K104" t="str">
        <f>_xlfn.XLOOKUP(D104,Gyeonggi_voteshare!J:J,Gyeonggi_voteshare!F:F)</f>
        <v>21,591</v>
      </c>
      <c r="L104" t="str">
        <f>_xlfn.XLOOKUP(D104,Gyeonggi_voteshare!J:J,Gyeonggi_voteshare!G:G)</f>
        <v>11,121</v>
      </c>
      <c r="M104" t="str">
        <f>_xlfn.XLOOKUP(D104,Gyeonggi_voteshare!J:J,Gyeonggi_voteshare!H:H)</f>
        <v>9,697</v>
      </c>
      <c r="N104" t="str">
        <f>_xlfn.XLOOKUP(D104,Gyeonggi_voteshare!J:J,Gyeonggi_voteshare!I:I)</f>
        <v>440</v>
      </c>
      <c r="P104" s="6">
        <v>4113567000</v>
      </c>
      <c r="Q104" t="s">
        <v>1215</v>
      </c>
      <c r="R104" s="7">
        <v>30437</v>
      </c>
      <c r="S104" s="3" t="s">
        <v>172</v>
      </c>
      <c r="T104" s="5">
        <v>4113566500</v>
      </c>
      <c r="U104" s="3" t="s">
        <v>1029</v>
      </c>
      <c r="V104" s="3" t="s">
        <v>1039</v>
      </c>
      <c r="W104" s="3" t="s">
        <v>172</v>
      </c>
    </row>
    <row r="105" spans="1:23" ht="60" x14ac:dyDescent="0.25">
      <c r="A105" s="1">
        <v>20210630</v>
      </c>
      <c r="B105" s="1">
        <v>3103067</v>
      </c>
      <c r="C105" s="1" t="s">
        <v>200</v>
      </c>
      <c r="D105" s="1">
        <f t="shared" si="3"/>
        <v>4115061500</v>
      </c>
      <c r="E105" s="1">
        <v>1282</v>
      </c>
      <c r="F105" s="1">
        <v>201605.61164609299</v>
      </c>
      <c r="G105" s="1">
        <v>471013.96708401799</v>
      </c>
      <c r="H105" s="1" t="s">
        <v>201</v>
      </c>
      <c r="I105" s="1" t="s">
        <v>201</v>
      </c>
      <c r="J105">
        <f t="shared" si="2"/>
        <v>19560</v>
      </c>
      <c r="K105" t="str">
        <f>_xlfn.XLOOKUP(D105,Gyeonggi_voteshare!J:J,Gyeonggi_voteshare!F:F)</f>
        <v>10,744</v>
      </c>
      <c r="L105" t="str">
        <f>_xlfn.XLOOKUP(D105,Gyeonggi_voteshare!J:J,Gyeonggi_voteshare!G:G)</f>
        <v>5,619</v>
      </c>
      <c r="M105" t="str">
        <f>_xlfn.XLOOKUP(D105,Gyeonggi_voteshare!J:J,Gyeonggi_voteshare!H:H)</f>
        <v>4,601</v>
      </c>
      <c r="N105" t="str">
        <f>_xlfn.XLOOKUP(D105,Gyeonggi_voteshare!J:J,Gyeonggi_voteshare!I:I)</f>
        <v>255</v>
      </c>
      <c r="P105" s="6">
        <v>4113568000</v>
      </c>
      <c r="Q105" t="s">
        <v>1216</v>
      </c>
      <c r="R105" s="7">
        <v>32686</v>
      </c>
      <c r="S105" s="3" t="s">
        <v>167</v>
      </c>
      <c r="T105" s="5">
        <v>4113567000</v>
      </c>
      <c r="U105" s="3" t="s">
        <v>1029</v>
      </c>
      <c r="V105" s="3" t="s">
        <v>1039</v>
      </c>
      <c r="W105" s="3" t="s">
        <v>167</v>
      </c>
    </row>
    <row r="106" spans="1:23" ht="60" x14ac:dyDescent="0.25">
      <c r="A106" s="1">
        <v>20210630</v>
      </c>
      <c r="B106" s="1">
        <v>3103068</v>
      </c>
      <c r="C106" s="1" t="s">
        <v>202</v>
      </c>
      <c r="D106" s="1">
        <f t="shared" si="3"/>
        <v>4115059500</v>
      </c>
      <c r="E106" s="1">
        <v>1283</v>
      </c>
      <c r="F106" s="1">
        <v>202024.04529897199</v>
      </c>
      <c r="G106" s="1">
        <v>472696.58610743901</v>
      </c>
      <c r="H106" s="1" t="s">
        <v>203</v>
      </c>
      <c r="I106" s="1" t="s">
        <v>203</v>
      </c>
      <c r="J106">
        <f t="shared" si="2"/>
        <v>25811</v>
      </c>
      <c r="K106" t="str">
        <f>_xlfn.XLOOKUP(D106,Gyeonggi_voteshare!J:J,Gyeonggi_voteshare!F:F)</f>
        <v>13,848</v>
      </c>
      <c r="L106" t="str">
        <f>_xlfn.XLOOKUP(D106,Gyeonggi_voteshare!J:J,Gyeonggi_voteshare!G:G)</f>
        <v>7,114</v>
      </c>
      <c r="M106" t="str">
        <f>_xlfn.XLOOKUP(D106,Gyeonggi_voteshare!J:J,Gyeonggi_voteshare!H:H)</f>
        <v>6,163</v>
      </c>
      <c r="N106" t="str">
        <f>_xlfn.XLOOKUP(D106,Gyeonggi_voteshare!J:J,Gyeonggi_voteshare!I:I)</f>
        <v>285</v>
      </c>
      <c r="P106" s="6">
        <v>4115000000</v>
      </c>
      <c r="Q106" t="s">
        <v>1217</v>
      </c>
      <c r="R106" s="7">
        <v>464262</v>
      </c>
      <c r="S106" s="3" t="s">
        <v>169</v>
      </c>
      <c r="T106" s="5">
        <v>4113568000</v>
      </c>
      <c r="U106" s="3" t="s">
        <v>1029</v>
      </c>
      <c r="V106" s="3" t="s">
        <v>1039</v>
      </c>
      <c r="W106" s="3" t="s">
        <v>169</v>
      </c>
    </row>
    <row r="107" spans="1:23" x14ac:dyDescent="0.25">
      <c r="A107" s="1">
        <v>20210630</v>
      </c>
      <c r="B107" s="1">
        <v>3103069</v>
      </c>
      <c r="C107" s="1" t="s">
        <v>204</v>
      </c>
      <c r="D107" s="1">
        <f t="shared" si="3"/>
        <v>4115051000</v>
      </c>
      <c r="E107" s="1">
        <v>1284</v>
      </c>
      <c r="F107" s="1">
        <v>204319.83961317799</v>
      </c>
      <c r="G107" s="1">
        <v>471277.81547206501</v>
      </c>
      <c r="H107" s="1">
        <v>3103069</v>
      </c>
      <c r="I107" s="1">
        <v>3103069</v>
      </c>
      <c r="J107">
        <f t="shared" si="2"/>
        <v>32637</v>
      </c>
      <c r="K107" t="str">
        <f>_xlfn.XLOOKUP(D107,Gyeonggi_voteshare!J:J,Gyeonggi_voteshare!F:F)</f>
        <v>15,905</v>
      </c>
      <c r="L107" t="str">
        <f>_xlfn.XLOOKUP(D107,Gyeonggi_voteshare!J:J,Gyeonggi_voteshare!G:G)</f>
        <v>7,925</v>
      </c>
      <c r="M107" t="str">
        <f>_xlfn.XLOOKUP(D107,Gyeonggi_voteshare!J:J,Gyeonggi_voteshare!H:H)</f>
        <v>7,251</v>
      </c>
      <c r="N107" t="str">
        <f>_xlfn.XLOOKUP(D107,Gyeonggi_voteshare!J:J,Gyeonggi_voteshare!I:I)</f>
        <v>349</v>
      </c>
      <c r="P107" s="6">
        <v>4115051000</v>
      </c>
      <c r="Q107" t="s">
        <v>1218</v>
      </c>
      <c r="R107" s="7">
        <v>32637</v>
      </c>
      <c r="S107" s="4"/>
      <c r="T107" s="5">
        <v>4115000000</v>
      </c>
      <c r="U107" s="3" t="s">
        <v>1029</v>
      </c>
      <c r="V107" s="3" t="s">
        <v>1040</v>
      </c>
      <c r="W107" s="4"/>
    </row>
    <row r="108" spans="1:23" ht="30" x14ac:dyDescent="0.25">
      <c r="A108" s="1">
        <v>20210630</v>
      </c>
      <c r="B108" s="1">
        <v>3103070</v>
      </c>
      <c r="C108" s="1" t="s">
        <v>205</v>
      </c>
      <c r="D108" s="1">
        <f t="shared" si="3"/>
        <v>4115057600</v>
      </c>
      <c r="E108" s="1">
        <v>1285</v>
      </c>
      <c r="F108" s="1">
        <v>208275.73533305901</v>
      </c>
      <c r="G108" s="1">
        <v>471136.81267914001</v>
      </c>
      <c r="H108" s="1" t="s">
        <v>206</v>
      </c>
      <c r="I108" s="1" t="s">
        <v>206</v>
      </c>
      <c r="J108">
        <f t="shared" si="2"/>
        <v>33096</v>
      </c>
      <c r="K108" t="str">
        <f>_xlfn.XLOOKUP(D108,Gyeonggi_voteshare!J:J,Gyeonggi_voteshare!F:F)</f>
        <v>19,454</v>
      </c>
      <c r="L108" t="str">
        <f>_xlfn.XLOOKUP(D108,Gyeonggi_voteshare!J:J,Gyeonggi_voteshare!G:G)</f>
        <v>10,709</v>
      </c>
      <c r="M108" t="str">
        <f>_xlfn.XLOOKUP(D108,Gyeonggi_voteshare!J:J,Gyeonggi_voteshare!H:H)</f>
        <v>7,935</v>
      </c>
      <c r="N108" t="str">
        <f>_xlfn.XLOOKUP(D108,Gyeonggi_voteshare!J:J,Gyeonggi_voteshare!I:I)</f>
        <v>456</v>
      </c>
      <c r="P108" s="6">
        <v>4115052000</v>
      </c>
      <c r="Q108" t="s">
        <v>1219</v>
      </c>
      <c r="R108" s="7">
        <v>31219</v>
      </c>
      <c r="S108" s="3" t="s">
        <v>204</v>
      </c>
      <c r="T108" s="5">
        <v>4115051000</v>
      </c>
      <c r="U108" s="3" t="s">
        <v>1029</v>
      </c>
      <c r="V108" s="3" t="s">
        <v>1040</v>
      </c>
      <c r="W108" s="3" t="s">
        <v>204</v>
      </c>
    </row>
    <row r="109" spans="1:23" ht="60" x14ac:dyDescent="0.25">
      <c r="A109" s="1">
        <v>20210630</v>
      </c>
      <c r="B109" s="1">
        <v>3103071</v>
      </c>
      <c r="C109" s="1" t="s">
        <v>207</v>
      </c>
      <c r="D109" s="1">
        <f t="shared" si="3"/>
        <v>4115057800</v>
      </c>
      <c r="E109" s="1">
        <v>1286</v>
      </c>
      <c r="F109" s="1">
        <v>210248.80373165</v>
      </c>
      <c r="G109" s="1">
        <v>472700.71481841302</v>
      </c>
      <c r="H109" s="1" t="s">
        <v>208</v>
      </c>
      <c r="I109" s="1" t="s">
        <v>208</v>
      </c>
      <c r="J109">
        <f t="shared" si="2"/>
        <v>46634</v>
      </c>
      <c r="K109" t="str">
        <f>_xlfn.XLOOKUP(D109,Gyeonggi_voteshare!J:J,Gyeonggi_voteshare!F:F)</f>
        <v>24,349</v>
      </c>
      <c r="L109" t="str">
        <f>_xlfn.XLOOKUP(D109,Gyeonggi_voteshare!J:J,Gyeonggi_voteshare!G:G)</f>
        <v>13,658</v>
      </c>
      <c r="M109" t="str">
        <f>_xlfn.XLOOKUP(D109,Gyeonggi_voteshare!J:J,Gyeonggi_voteshare!H:H)</f>
        <v>9,763</v>
      </c>
      <c r="N109" t="str">
        <f>_xlfn.XLOOKUP(D109,Gyeonggi_voteshare!J:J,Gyeonggi_voteshare!I:I)</f>
        <v>558</v>
      </c>
      <c r="P109" s="6">
        <v>4115054500</v>
      </c>
      <c r="Q109" t="s">
        <v>1220</v>
      </c>
      <c r="R109" s="7">
        <v>35933</v>
      </c>
      <c r="S109" s="3" t="s">
        <v>182</v>
      </c>
      <c r="T109" s="5">
        <v>4115052000</v>
      </c>
      <c r="U109" s="3" t="s">
        <v>1029</v>
      </c>
      <c r="V109" s="3" t="s">
        <v>1040</v>
      </c>
      <c r="W109" s="3" t="s">
        <v>182</v>
      </c>
    </row>
    <row r="110" spans="1:23" ht="105" x14ac:dyDescent="0.25">
      <c r="A110" s="1">
        <v>20210630</v>
      </c>
      <c r="B110" s="1">
        <v>3104151</v>
      </c>
      <c r="C110" s="1" t="s">
        <v>209</v>
      </c>
      <c r="D110" s="1">
        <f t="shared" si="3"/>
        <v>4117151000</v>
      </c>
      <c r="E110" s="1">
        <v>1287</v>
      </c>
      <c r="F110" s="1">
        <v>193370.36668375501</v>
      </c>
      <c r="G110" s="1">
        <v>433337.92969700898</v>
      </c>
      <c r="H110" s="1" t="s">
        <v>210</v>
      </c>
      <c r="I110" s="1" t="s">
        <v>210</v>
      </c>
      <c r="J110">
        <f t="shared" si="2"/>
        <v>12322</v>
      </c>
      <c r="K110" t="str">
        <f>_xlfn.XLOOKUP(D110,Gyeonggi_voteshare!J:J,Gyeonggi_voteshare!F:F)</f>
        <v>7,778</v>
      </c>
      <c r="L110" t="str">
        <f>_xlfn.XLOOKUP(D110,Gyeonggi_voteshare!J:J,Gyeonggi_voteshare!G:G)</f>
        <v>3,756</v>
      </c>
      <c r="M110" t="str">
        <f>_xlfn.XLOOKUP(D110,Gyeonggi_voteshare!J:J,Gyeonggi_voteshare!H:H)</f>
        <v>3,629</v>
      </c>
      <c r="N110" t="str">
        <f>_xlfn.XLOOKUP(D110,Gyeonggi_voteshare!J:J,Gyeonggi_voteshare!I:I)</f>
        <v>223</v>
      </c>
      <c r="P110" s="6">
        <v>4115055500</v>
      </c>
      <c r="Q110" t="s">
        <v>1221</v>
      </c>
      <c r="R110" s="7">
        <v>34455</v>
      </c>
      <c r="S110" s="3" t="s">
        <v>184</v>
      </c>
      <c r="T110" s="5">
        <v>4115054500</v>
      </c>
      <c r="U110" s="3" t="s">
        <v>1029</v>
      </c>
      <c r="V110" s="3" t="s">
        <v>1040</v>
      </c>
      <c r="W110" s="3" t="s">
        <v>184</v>
      </c>
    </row>
    <row r="111" spans="1:23" ht="105" x14ac:dyDescent="0.25">
      <c r="A111" s="1">
        <v>20210630</v>
      </c>
      <c r="B111" s="1">
        <v>3104152</v>
      </c>
      <c r="C111" s="1" t="s">
        <v>211</v>
      </c>
      <c r="D111" s="1">
        <f t="shared" si="3"/>
        <v>4117152000</v>
      </c>
      <c r="E111" s="1">
        <v>1288</v>
      </c>
      <c r="F111" s="1">
        <v>192873.818094938</v>
      </c>
      <c r="G111" s="1">
        <v>434397.59489067202</v>
      </c>
      <c r="H111" s="1" t="s">
        <v>212</v>
      </c>
      <c r="I111" s="1" t="s">
        <v>212</v>
      </c>
      <c r="J111">
        <f t="shared" si="2"/>
        <v>21024</v>
      </c>
      <c r="K111" t="str">
        <f>_xlfn.XLOOKUP(D111,Gyeonggi_voteshare!J:J,Gyeonggi_voteshare!F:F)</f>
        <v>12,221</v>
      </c>
      <c r="L111" t="str">
        <f>_xlfn.XLOOKUP(D111,Gyeonggi_voteshare!J:J,Gyeonggi_voteshare!G:G)</f>
        <v>6,173</v>
      </c>
      <c r="M111" t="str">
        <f>_xlfn.XLOOKUP(D111,Gyeonggi_voteshare!J:J,Gyeonggi_voteshare!H:H)</f>
        <v>5,511</v>
      </c>
      <c r="N111" t="str">
        <f>_xlfn.XLOOKUP(D111,Gyeonggi_voteshare!J:J,Gyeonggi_voteshare!I:I)</f>
        <v>281</v>
      </c>
      <c r="P111" s="6">
        <v>4115056100</v>
      </c>
      <c r="Q111" t="s">
        <v>1222</v>
      </c>
      <c r="R111" s="7">
        <v>20029</v>
      </c>
      <c r="S111" s="3" t="s">
        <v>198</v>
      </c>
      <c r="T111" s="5">
        <v>4115055500</v>
      </c>
      <c r="U111" s="3" t="s">
        <v>1029</v>
      </c>
      <c r="V111" s="3" t="s">
        <v>1040</v>
      </c>
      <c r="W111" s="3" t="s">
        <v>198</v>
      </c>
    </row>
    <row r="112" spans="1:23" ht="90" x14ac:dyDescent="0.25">
      <c r="A112" s="1">
        <v>20210630</v>
      </c>
      <c r="B112" s="1">
        <v>3104153</v>
      </c>
      <c r="C112" s="1" t="s">
        <v>213</v>
      </c>
      <c r="D112" s="1">
        <f t="shared" si="3"/>
        <v>4117153000</v>
      </c>
      <c r="E112" s="1">
        <v>1289</v>
      </c>
      <c r="F112" s="1">
        <v>192275.93709618301</v>
      </c>
      <c r="G112" s="1">
        <v>433191.54656648502</v>
      </c>
      <c r="H112" s="1" t="s">
        <v>214</v>
      </c>
      <c r="I112" s="1" t="s">
        <v>214</v>
      </c>
      <c r="J112">
        <f t="shared" si="2"/>
        <v>16385</v>
      </c>
      <c r="K112" t="str">
        <f>_xlfn.XLOOKUP(D112,Gyeonggi_voteshare!J:J,Gyeonggi_voteshare!F:F)</f>
        <v>10,198</v>
      </c>
      <c r="L112" t="str">
        <f>_xlfn.XLOOKUP(D112,Gyeonggi_voteshare!J:J,Gyeonggi_voteshare!G:G)</f>
        <v>5,221</v>
      </c>
      <c r="M112" t="str">
        <f>_xlfn.XLOOKUP(D112,Gyeonggi_voteshare!J:J,Gyeonggi_voteshare!H:H)</f>
        <v>4,535</v>
      </c>
      <c r="N112" t="str">
        <f>_xlfn.XLOOKUP(D112,Gyeonggi_voteshare!J:J,Gyeonggi_voteshare!I:I)</f>
        <v>253</v>
      </c>
      <c r="P112" s="6">
        <v>4115056700</v>
      </c>
      <c r="Q112" t="s">
        <v>1223</v>
      </c>
      <c r="R112" s="7">
        <v>41967</v>
      </c>
      <c r="S112" s="3" t="s">
        <v>186</v>
      </c>
      <c r="T112" s="5">
        <v>4115056100</v>
      </c>
      <c r="U112" s="3" t="s">
        <v>1029</v>
      </c>
      <c r="V112" s="3" t="s">
        <v>1040</v>
      </c>
      <c r="W112" s="3" t="s">
        <v>186</v>
      </c>
    </row>
    <row r="113" spans="1:23" ht="30" x14ac:dyDescent="0.25">
      <c r="A113" s="1">
        <v>20210630</v>
      </c>
      <c r="B113" s="1">
        <v>3104154</v>
      </c>
      <c r="C113" s="1" t="s">
        <v>215</v>
      </c>
      <c r="D113" s="1">
        <f t="shared" si="3"/>
        <v>4117154000</v>
      </c>
      <c r="E113" s="1">
        <v>1290</v>
      </c>
      <c r="F113" s="1">
        <v>192800.18967183499</v>
      </c>
      <c r="G113" s="1">
        <v>433055.50011868501</v>
      </c>
      <c r="H113" s="1" t="s">
        <v>216</v>
      </c>
      <c r="I113" s="1" t="s">
        <v>216</v>
      </c>
      <c r="J113">
        <f t="shared" si="2"/>
        <v>6911</v>
      </c>
      <c r="K113" t="str">
        <f>_xlfn.XLOOKUP(D113,Gyeonggi_voteshare!J:J,Gyeonggi_voteshare!F:F)</f>
        <v>5,002</v>
      </c>
      <c r="L113" t="str">
        <f>_xlfn.XLOOKUP(D113,Gyeonggi_voteshare!J:J,Gyeonggi_voteshare!G:G)</f>
        <v>2,444</v>
      </c>
      <c r="M113" t="str">
        <f>_xlfn.XLOOKUP(D113,Gyeonggi_voteshare!J:J,Gyeonggi_voteshare!H:H)</f>
        <v>2,351</v>
      </c>
      <c r="N113" t="str">
        <f>_xlfn.XLOOKUP(D113,Gyeonggi_voteshare!J:J,Gyeonggi_voteshare!I:I)</f>
        <v>111</v>
      </c>
      <c r="P113" s="6">
        <v>4115056800</v>
      </c>
      <c r="Q113" t="s">
        <v>1224</v>
      </c>
      <c r="R113" s="7">
        <v>47191</v>
      </c>
      <c r="S113" s="3" t="s">
        <v>188</v>
      </c>
      <c r="T113" s="5">
        <v>4115056700</v>
      </c>
      <c r="U113" s="3" t="s">
        <v>1029</v>
      </c>
      <c r="V113" s="3" t="s">
        <v>1040</v>
      </c>
      <c r="W113" s="3" t="s">
        <v>188</v>
      </c>
    </row>
    <row r="114" spans="1:23" ht="60" x14ac:dyDescent="0.25">
      <c r="A114" s="1">
        <v>20210630</v>
      </c>
      <c r="B114" s="1">
        <v>3104155</v>
      </c>
      <c r="C114" s="1" t="s">
        <v>217</v>
      </c>
      <c r="D114" s="1">
        <f t="shared" si="3"/>
        <v>4117155000</v>
      </c>
      <c r="E114" s="1">
        <v>1291</v>
      </c>
      <c r="F114" s="1">
        <v>193110.12651784701</v>
      </c>
      <c r="G114" s="1">
        <v>432548.49974135502</v>
      </c>
      <c r="H114" s="1" t="s">
        <v>218</v>
      </c>
      <c r="I114" s="1" t="s">
        <v>218</v>
      </c>
      <c r="J114">
        <f t="shared" si="2"/>
        <v>10193</v>
      </c>
      <c r="K114" t="str">
        <f>_xlfn.XLOOKUP(D114,Gyeonggi_voteshare!J:J,Gyeonggi_voteshare!F:F)</f>
        <v>6,324</v>
      </c>
      <c r="L114" t="str">
        <f>_xlfn.XLOOKUP(D114,Gyeonggi_voteshare!J:J,Gyeonggi_voteshare!G:G)</f>
        <v>3,054</v>
      </c>
      <c r="M114" t="str">
        <f>_xlfn.XLOOKUP(D114,Gyeonggi_voteshare!J:J,Gyeonggi_voteshare!H:H)</f>
        <v>3,014</v>
      </c>
      <c r="N114" t="str">
        <f>_xlfn.XLOOKUP(D114,Gyeonggi_voteshare!J:J,Gyeonggi_voteshare!I:I)</f>
        <v>129</v>
      </c>
      <c r="P114" s="6">
        <v>4115057300</v>
      </c>
      <c r="Q114" t="s">
        <v>1225</v>
      </c>
      <c r="R114" s="7">
        <v>47165</v>
      </c>
      <c r="S114" s="3" t="s">
        <v>190</v>
      </c>
      <c r="T114" s="5">
        <v>4115056800</v>
      </c>
      <c r="U114" s="3" t="s">
        <v>1029</v>
      </c>
      <c r="V114" s="3" t="s">
        <v>1040</v>
      </c>
      <c r="W114" s="3" t="s">
        <v>190</v>
      </c>
    </row>
    <row r="115" spans="1:23" ht="60" x14ac:dyDescent="0.25">
      <c r="A115" s="1">
        <v>20210630</v>
      </c>
      <c r="B115" s="1">
        <v>3104156</v>
      </c>
      <c r="C115" s="1" t="s">
        <v>219</v>
      </c>
      <c r="D115" s="1">
        <f t="shared" si="3"/>
        <v>4117156000</v>
      </c>
      <c r="E115" s="1">
        <v>1292</v>
      </c>
      <c r="F115" s="1">
        <v>193375.046076912</v>
      </c>
      <c r="G115" s="1">
        <v>431866.51766332798</v>
      </c>
      <c r="H115" s="1" t="s">
        <v>220</v>
      </c>
      <c r="I115" s="1" t="s">
        <v>220</v>
      </c>
      <c r="J115">
        <f t="shared" si="2"/>
        <v>26554</v>
      </c>
      <c r="K115" t="str">
        <f>_xlfn.XLOOKUP(D115,Gyeonggi_voteshare!J:J,Gyeonggi_voteshare!F:F)</f>
        <v>14,311</v>
      </c>
      <c r="L115" t="str">
        <f>_xlfn.XLOOKUP(D115,Gyeonggi_voteshare!J:J,Gyeonggi_voteshare!G:G)</f>
        <v>7,207</v>
      </c>
      <c r="M115" t="str">
        <f>_xlfn.XLOOKUP(D115,Gyeonggi_voteshare!J:J,Gyeonggi_voteshare!H:H)</f>
        <v>6,501</v>
      </c>
      <c r="N115" t="str">
        <f>_xlfn.XLOOKUP(D115,Gyeonggi_voteshare!J:J,Gyeonggi_voteshare!I:I)</f>
        <v>354</v>
      </c>
      <c r="P115" s="6">
        <v>4115057600</v>
      </c>
      <c r="Q115" t="s">
        <v>1226</v>
      </c>
      <c r="R115" s="7">
        <v>33096</v>
      </c>
      <c r="S115" s="3" t="s">
        <v>192</v>
      </c>
      <c r="T115" s="5">
        <v>4115057300</v>
      </c>
      <c r="U115" s="3" t="s">
        <v>1029</v>
      </c>
      <c r="V115" s="3" t="s">
        <v>1040</v>
      </c>
      <c r="W115" s="3" t="s">
        <v>192</v>
      </c>
    </row>
    <row r="116" spans="1:23" ht="90" x14ac:dyDescent="0.25">
      <c r="A116" s="1">
        <v>20210630</v>
      </c>
      <c r="B116" s="1">
        <v>3104157</v>
      </c>
      <c r="C116" s="1" t="s">
        <v>221</v>
      </c>
      <c r="D116" s="1">
        <f t="shared" si="3"/>
        <v>4117157000</v>
      </c>
      <c r="E116" s="1">
        <v>1293</v>
      </c>
      <c r="F116" s="1">
        <v>194390.709550714</v>
      </c>
      <c r="G116" s="1">
        <v>432228.91816156002</v>
      </c>
      <c r="H116" s="1" t="s">
        <v>222</v>
      </c>
      <c r="I116" s="1" t="s">
        <v>222</v>
      </c>
      <c r="J116">
        <f t="shared" si="2"/>
        <v>15241</v>
      </c>
      <c r="K116" t="str">
        <f>_xlfn.XLOOKUP(D116,Gyeonggi_voteshare!J:J,Gyeonggi_voteshare!F:F)</f>
        <v>9,542</v>
      </c>
      <c r="L116" t="str">
        <f>_xlfn.XLOOKUP(D116,Gyeonggi_voteshare!J:J,Gyeonggi_voteshare!G:G)</f>
        <v>4,778</v>
      </c>
      <c r="M116" t="str">
        <f>_xlfn.XLOOKUP(D116,Gyeonggi_voteshare!J:J,Gyeonggi_voteshare!H:H)</f>
        <v>4,419</v>
      </c>
      <c r="N116" t="str">
        <f>_xlfn.XLOOKUP(D116,Gyeonggi_voteshare!J:J,Gyeonggi_voteshare!I:I)</f>
        <v>209</v>
      </c>
      <c r="P116" s="6">
        <v>4115057800</v>
      </c>
      <c r="Q116" t="s">
        <v>1227</v>
      </c>
      <c r="R116" s="7">
        <v>46634</v>
      </c>
      <c r="S116" s="3" t="s">
        <v>205</v>
      </c>
      <c r="T116" s="5">
        <v>4115057600</v>
      </c>
      <c r="U116" s="3" t="s">
        <v>1029</v>
      </c>
      <c r="V116" s="3" t="s">
        <v>1040</v>
      </c>
      <c r="W116" s="3" t="s">
        <v>205</v>
      </c>
    </row>
    <row r="117" spans="1:23" ht="60" x14ac:dyDescent="0.25">
      <c r="A117" s="1">
        <v>20210630</v>
      </c>
      <c r="B117" s="1">
        <v>3104158</v>
      </c>
      <c r="C117" s="1" t="s">
        <v>223</v>
      </c>
      <c r="D117" s="1">
        <f t="shared" si="3"/>
        <v>4117158000</v>
      </c>
      <c r="E117" s="1">
        <v>1294</v>
      </c>
      <c r="F117" s="1">
        <v>193806.86065573699</v>
      </c>
      <c r="G117" s="1">
        <v>431208.56029378198</v>
      </c>
      <c r="H117" s="1" t="s">
        <v>224</v>
      </c>
      <c r="I117" s="1" t="s">
        <v>224</v>
      </c>
      <c r="J117">
        <f t="shared" si="2"/>
        <v>10382</v>
      </c>
      <c r="K117" t="str">
        <f>_xlfn.XLOOKUP(D117,Gyeonggi_voteshare!J:J,Gyeonggi_voteshare!F:F)</f>
        <v>6,730</v>
      </c>
      <c r="L117" t="str">
        <f>_xlfn.XLOOKUP(D117,Gyeonggi_voteshare!J:J,Gyeonggi_voteshare!G:G)</f>
        <v>3,386</v>
      </c>
      <c r="M117" t="str">
        <f>_xlfn.XLOOKUP(D117,Gyeonggi_voteshare!J:J,Gyeonggi_voteshare!H:H)</f>
        <v>3,064</v>
      </c>
      <c r="N117" t="str">
        <f>_xlfn.XLOOKUP(D117,Gyeonggi_voteshare!J:J,Gyeonggi_voteshare!I:I)</f>
        <v>150</v>
      </c>
      <c r="P117" s="6">
        <v>4115058000</v>
      </c>
      <c r="Q117" t="s">
        <v>1228</v>
      </c>
      <c r="R117" s="7">
        <v>27153</v>
      </c>
      <c r="S117" s="3" t="s">
        <v>207</v>
      </c>
      <c r="T117" s="5">
        <v>4115057800</v>
      </c>
      <c r="U117" s="3" t="s">
        <v>1029</v>
      </c>
      <c r="V117" s="3" t="s">
        <v>1040</v>
      </c>
      <c r="W117" s="3" t="s">
        <v>207</v>
      </c>
    </row>
    <row r="118" spans="1:23" ht="120" x14ac:dyDescent="0.25">
      <c r="A118" s="1">
        <v>20210630</v>
      </c>
      <c r="B118" s="1">
        <v>3104159</v>
      </c>
      <c r="C118" s="1" t="s">
        <v>225</v>
      </c>
      <c r="D118" s="1">
        <f t="shared" si="3"/>
        <v>4117158100</v>
      </c>
      <c r="E118" s="1">
        <v>1295</v>
      </c>
      <c r="F118" s="1">
        <v>191511.773119344</v>
      </c>
      <c r="G118" s="1">
        <v>430973.01181769901</v>
      </c>
      <c r="H118" s="1" t="s">
        <v>226</v>
      </c>
      <c r="I118" s="1" t="s">
        <v>226</v>
      </c>
      <c r="J118">
        <f t="shared" si="2"/>
        <v>17148</v>
      </c>
      <c r="K118" t="str">
        <f>_xlfn.XLOOKUP(D118,Gyeonggi_voteshare!J:J,Gyeonggi_voteshare!F:F)</f>
        <v>9,918</v>
      </c>
      <c r="L118" t="str">
        <f>_xlfn.XLOOKUP(D118,Gyeonggi_voteshare!J:J,Gyeonggi_voteshare!G:G)</f>
        <v>4,845</v>
      </c>
      <c r="M118" t="str">
        <f>_xlfn.XLOOKUP(D118,Gyeonggi_voteshare!J:J,Gyeonggi_voteshare!H:H)</f>
        <v>4,674</v>
      </c>
      <c r="N118" t="str">
        <f>_xlfn.XLOOKUP(D118,Gyeonggi_voteshare!J:J,Gyeonggi_voteshare!I:I)</f>
        <v>218</v>
      </c>
      <c r="P118" s="6">
        <v>4115059500</v>
      </c>
      <c r="Q118" t="s">
        <v>1229</v>
      </c>
      <c r="R118" s="7">
        <v>25811</v>
      </c>
      <c r="S118" s="3" t="s">
        <v>194</v>
      </c>
      <c r="T118" s="5">
        <v>4115058000</v>
      </c>
      <c r="U118" s="3" t="s">
        <v>1029</v>
      </c>
      <c r="V118" s="3" t="s">
        <v>1040</v>
      </c>
      <c r="W118" s="3" t="s">
        <v>194</v>
      </c>
    </row>
    <row r="119" spans="1:23" ht="60" x14ac:dyDescent="0.25">
      <c r="A119" s="1">
        <v>20210630</v>
      </c>
      <c r="B119" s="1">
        <v>3104160</v>
      </c>
      <c r="C119" s="1" t="s">
        <v>227</v>
      </c>
      <c r="D119" s="1">
        <f t="shared" si="3"/>
        <v>4117159000</v>
      </c>
      <c r="E119" s="1">
        <v>1296</v>
      </c>
      <c r="F119" s="1">
        <v>193515.82009803099</v>
      </c>
      <c r="G119" s="1">
        <v>436592.378617429</v>
      </c>
      <c r="H119" s="1" t="s">
        <v>228</v>
      </c>
      <c r="I119" s="1" t="s">
        <v>228</v>
      </c>
      <c r="J119">
        <f t="shared" si="2"/>
        <v>19246</v>
      </c>
      <c r="K119" t="str">
        <f>_xlfn.XLOOKUP(D119,Gyeonggi_voteshare!J:J,Gyeonggi_voteshare!F:F)</f>
        <v>12,442</v>
      </c>
      <c r="L119" t="str">
        <f>_xlfn.XLOOKUP(D119,Gyeonggi_voteshare!J:J,Gyeonggi_voteshare!G:G)</f>
        <v>6,063</v>
      </c>
      <c r="M119" t="str">
        <f>_xlfn.XLOOKUP(D119,Gyeonggi_voteshare!J:J,Gyeonggi_voteshare!H:H)</f>
        <v>5,924</v>
      </c>
      <c r="N119" t="str">
        <f>_xlfn.XLOOKUP(D119,Gyeonggi_voteshare!J:J,Gyeonggi_voteshare!I:I)</f>
        <v>289</v>
      </c>
      <c r="P119" s="6">
        <v>4115061500</v>
      </c>
      <c r="Q119" t="s">
        <v>1230</v>
      </c>
      <c r="R119" s="7">
        <v>19560</v>
      </c>
      <c r="S119" s="3" t="s">
        <v>202</v>
      </c>
      <c r="T119" s="5">
        <v>4115059500</v>
      </c>
      <c r="U119" s="3" t="s">
        <v>1029</v>
      </c>
      <c r="V119" s="3" t="s">
        <v>1040</v>
      </c>
      <c r="W119" s="3" t="s">
        <v>202</v>
      </c>
    </row>
    <row r="120" spans="1:23" ht="90" x14ac:dyDescent="0.25">
      <c r="A120" s="1">
        <v>20210630</v>
      </c>
      <c r="B120" s="1">
        <v>3104161</v>
      </c>
      <c r="C120" s="1" t="s">
        <v>229</v>
      </c>
      <c r="D120" s="1">
        <f t="shared" si="3"/>
        <v>4117160000</v>
      </c>
      <c r="E120" s="1">
        <v>1297</v>
      </c>
      <c r="F120" s="1">
        <v>191269.769709563</v>
      </c>
      <c r="G120" s="1">
        <v>435550.24206746102</v>
      </c>
      <c r="H120" s="1" t="s">
        <v>230</v>
      </c>
      <c r="I120" s="1" t="s">
        <v>230</v>
      </c>
      <c r="J120">
        <f t="shared" si="2"/>
        <v>31026</v>
      </c>
      <c r="K120" t="str">
        <f>_xlfn.XLOOKUP(D120,Gyeonggi_voteshare!J:J,Gyeonggi_voteshare!F:F)</f>
        <v>19,439</v>
      </c>
      <c r="L120" t="str">
        <f>_xlfn.XLOOKUP(D120,Gyeonggi_voteshare!J:J,Gyeonggi_voteshare!G:G)</f>
        <v>9,962</v>
      </c>
      <c r="M120" t="str">
        <f>_xlfn.XLOOKUP(D120,Gyeonggi_voteshare!J:J,Gyeonggi_voteshare!H:H)</f>
        <v>8,638</v>
      </c>
      <c r="N120" t="str">
        <f>_xlfn.XLOOKUP(D120,Gyeonggi_voteshare!J:J,Gyeonggi_voteshare!I:I)</f>
        <v>494</v>
      </c>
      <c r="P120" s="6">
        <v>4115062000</v>
      </c>
      <c r="Q120" t="s">
        <v>1231</v>
      </c>
      <c r="R120" s="7">
        <v>21412</v>
      </c>
      <c r="S120" s="3" t="s">
        <v>200</v>
      </c>
      <c r="T120" s="5">
        <v>4115061500</v>
      </c>
      <c r="U120" s="3" t="s">
        <v>1029</v>
      </c>
      <c r="V120" s="3" t="s">
        <v>1040</v>
      </c>
      <c r="W120" s="3" t="s">
        <v>200</v>
      </c>
    </row>
    <row r="121" spans="1:23" ht="45" x14ac:dyDescent="0.25">
      <c r="A121" s="1">
        <v>20210630</v>
      </c>
      <c r="B121" s="1">
        <v>3104162</v>
      </c>
      <c r="C121" s="1" t="s">
        <v>231</v>
      </c>
      <c r="D121" s="1">
        <f t="shared" si="3"/>
        <v>4117161000</v>
      </c>
      <c r="E121" s="1">
        <v>1298</v>
      </c>
      <c r="F121" s="1">
        <v>191080.48539895701</v>
      </c>
      <c r="G121" s="1">
        <v>434285.18132220302</v>
      </c>
      <c r="H121" s="1" t="s">
        <v>232</v>
      </c>
      <c r="I121" s="1" t="s">
        <v>232</v>
      </c>
      <c r="J121">
        <f t="shared" si="2"/>
        <v>12996</v>
      </c>
      <c r="K121" t="str">
        <f>_xlfn.XLOOKUP(D121,Gyeonggi_voteshare!J:J,Gyeonggi_voteshare!F:F)</f>
        <v>7,890</v>
      </c>
      <c r="L121" t="str">
        <f>_xlfn.XLOOKUP(D121,Gyeonggi_voteshare!J:J,Gyeonggi_voteshare!G:G)</f>
        <v>4,203</v>
      </c>
      <c r="M121" t="str">
        <f>_xlfn.XLOOKUP(D121,Gyeonggi_voteshare!J:J,Gyeonggi_voteshare!H:H)</f>
        <v>3,341</v>
      </c>
      <c r="N121" t="str">
        <f>_xlfn.XLOOKUP(D121,Gyeonggi_voteshare!J:J,Gyeonggi_voteshare!I:I)</f>
        <v>181</v>
      </c>
      <c r="P121" s="6">
        <v>4117000000</v>
      </c>
      <c r="Q121" t="s">
        <v>1232</v>
      </c>
      <c r="R121" s="7">
        <v>549826</v>
      </c>
      <c r="S121" s="3" t="s">
        <v>196</v>
      </c>
      <c r="T121" s="5">
        <v>4115062000</v>
      </c>
      <c r="U121" s="3" t="s">
        <v>1029</v>
      </c>
      <c r="V121" s="3" t="s">
        <v>1040</v>
      </c>
      <c r="W121" s="3" t="s">
        <v>196</v>
      </c>
    </row>
    <row r="122" spans="1:23" ht="30" x14ac:dyDescent="0.25">
      <c r="A122" s="1">
        <v>20210630</v>
      </c>
      <c r="B122" s="1">
        <v>3104163</v>
      </c>
      <c r="C122" s="1" t="s">
        <v>233</v>
      </c>
      <c r="D122" s="1">
        <f t="shared" si="3"/>
        <v>4117162100</v>
      </c>
      <c r="E122" s="1">
        <v>1299</v>
      </c>
      <c r="F122" s="1">
        <v>191965.530546756</v>
      </c>
      <c r="G122" s="1">
        <v>433913.55799146701</v>
      </c>
      <c r="H122" s="1" t="s">
        <v>234</v>
      </c>
      <c r="I122" s="1" t="s">
        <v>234</v>
      </c>
      <c r="J122">
        <f t="shared" si="2"/>
        <v>14791</v>
      </c>
      <c r="K122" t="str">
        <f>_xlfn.XLOOKUP(D122,Gyeonggi_voteshare!J:J,Gyeonggi_voteshare!F:F)</f>
        <v>9,272</v>
      </c>
      <c r="L122" t="str">
        <f>_xlfn.XLOOKUP(D122,Gyeonggi_voteshare!J:J,Gyeonggi_voteshare!G:G)</f>
        <v>4,896</v>
      </c>
      <c r="M122" t="str">
        <f>_xlfn.XLOOKUP(D122,Gyeonggi_voteshare!J:J,Gyeonggi_voteshare!H:H)</f>
        <v>4,005</v>
      </c>
      <c r="N122" t="str">
        <f>_xlfn.XLOOKUP(D122,Gyeonggi_voteshare!J:J,Gyeonggi_voteshare!I:I)</f>
        <v>180</v>
      </c>
      <c r="P122" s="6">
        <v>4117100000</v>
      </c>
      <c r="Q122" t="s">
        <v>1233</v>
      </c>
      <c r="R122" s="7">
        <v>236237</v>
      </c>
      <c r="S122" s="4"/>
      <c r="T122" s="5">
        <v>4117000000</v>
      </c>
      <c r="U122" s="3" t="s">
        <v>1029</v>
      </c>
      <c r="V122" s="3" t="s">
        <v>1041</v>
      </c>
      <c r="W122" s="4"/>
    </row>
    <row r="123" spans="1:23" ht="75" x14ac:dyDescent="0.25">
      <c r="A123" s="1">
        <v>20210630</v>
      </c>
      <c r="B123" s="1">
        <v>3104164</v>
      </c>
      <c r="C123" s="1" t="s">
        <v>235</v>
      </c>
      <c r="D123" s="1">
        <f t="shared" si="3"/>
        <v>4117163000</v>
      </c>
      <c r="E123" s="1">
        <v>1300</v>
      </c>
      <c r="F123" s="1">
        <v>190133.470539881</v>
      </c>
      <c r="G123" s="1">
        <v>432981.76984901202</v>
      </c>
      <c r="H123" s="1" t="s">
        <v>236</v>
      </c>
      <c r="I123" s="1" t="s">
        <v>236</v>
      </c>
      <c r="J123">
        <f t="shared" si="2"/>
        <v>22018</v>
      </c>
      <c r="K123" t="str">
        <f>_xlfn.XLOOKUP(D123,Gyeonggi_voteshare!J:J,Gyeonggi_voteshare!F:F)</f>
        <v>13,030</v>
      </c>
      <c r="L123" t="str">
        <f>_xlfn.XLOOKUP(D123,Gyeonggi_voteshare!J:J,Gyeonggi_voteshare!G:G)</f>
        <v>6,675</v>
      </c>
      <c r="M123" t="str">
        <f>_xlfn.XLOOKUP(D123,Gyeonggi_voteshare!J:J,Gyeonggi_voteshare!H:H)</f>
        <v>5,811</v>
      </c>
      <c r="N123" t="str">
        <f>_xlfn.XLOOKUP(D123,Gyeonggi_voteshare!J:J,Gyeonggi_voteshare!I:I)</f>
        <v>311</v>
      </c>
      <c r="P123" s="6">
        <v>4117151000</v>
      </c>
      <c r="Q123" t="s">
        <v>1234</v>
      </c>
      <c r="R123" s="7">
        <v>12322</v>
      </c>
      <c r="S123" s="4"/>
      <c r="T123" s="5">
        <v>4117100000</v>
      </c>
      <c r="U123" s="3" t="s">
        <v>1029</v>
      </c>
      <c r="V123" s="3" t="s">
        <v>1042</v>
      </c>
      <c r="W123" s="4"/>
    </row>
    <row r="124" spans="1:23" ht="45" x14ac:dyDescent="0.25">
      <c r="A124" s="1">
        <v>20210630</v>
      </c>
      <c r="B124" s="1">
        <v>3104251</v>
      </c>
      <c r="C124" s="1" t="s">
        <v>237</v>
      </c>
      <c r="D124" s="1">
        <f t="shared" si="3"/>
        <v>4117351000</v>
      </c>
      <c r="E124" s="1">
        <v>1301</v>
      </c>
      <c r="F124" s="1">
        <v>194206.34395406299</v>
      </c>
      <c r="G124" s="1">
        <v>434209.66443904198</v>
      </c>
      <c r="H124" s="1" t="s">
        <v>238</v>
      </c>
      <c r="I124" s="1" t="s">
        <v>238</v>
      </c>
      <c r="J124">
        <f t="shared" si="2"/>
        <v>26055</v>
      </c>
      <c r="K124" t="str">
        <f>_xlfn.XLOOKUP(D124,Gyeonggi_voteshare!J:J,Gyeonggi_voteshare!F:F)</f>
        <v>14,270</v>
      </c>
      <c r="L124" t="str">
        <f>_xlfn.XLOOKUP(D124,Gyeonggi_voteshare!J:J,Gyeonggi_voteshare!G:G)</f>
        <v>6,807</v>
      </c>
      <c r="M124" t="str">
        <f>_xlfn.XLOOKUP(D124,Gyeonggi_voteshare!J:J,Gyeonggi_voteshare!H:H)</f>
        <v>6,927</v>
      </c>
      <c r="N124" t="str">
        <f>_xlfn.XLOOKUP(D124,Gyeonggi_voteshare!J:J,Gyeonggi_voteshare!I:I)</f>
        <v>342</v>
      </c>
      <c r="P124" s="6">
        <v>4117152000</v>
      </c>
      <c r="Q124" t="s">
        <v>1235</v>
      </c>
      <c r="R124" s="7">
        <v>21024</v>
      </c>
      <c r="S124" s="3" t="s">
        <v>209</v>
      </c>
      <c r="T124" s="5">
        <v>4117151000</v>
      </c>
      <c r="U124" s="3" t="s">
        <v>1029</v>
      </c>
      <c r="V124" s="3" t="s">
        <v>1042</v>
      </c>
      <c r="W124" s="3" t="s">
        <v>209</v>
      </c>
    </row>
    <row r="125" spans="1:23" ht="60" x14ac:dyDescent="0.25">
      <c r="A125" s="1">
        <v>20210630</v>
      </c>
      <c r="B125" s="1">
        <v>3104252</v>
      </c>
      <c r="C125" s="1" t="s">
        <v>239</v>
      </c>
      <c r="D125" s="1">
        <f t="shared" si="3"/>
        <v>4117352000</v>
      </c>
      <c r="E125" s="1">
        <v>1302</v>
      </c>
      <c r="F125" s="1">
        <v>194612.76185651601</v>
      </c>
      <c r="G125" s="1">
        <v>433062.64408627001</v>
      </c>
      <c r="H125" s="1" t="s">
        <v>240</v>
      </c>
      <c r="I125" s="1" t="s">
        <v>240</v>
      </c>
      <c r="J125">
        <f t="shared" si="2"/>
        <v>14431</v>
      </c>
      <c r="K125" t="str">
        <f>_xlfn.XLOOKUP(D125,Gyeonggi_voteshare!J:J,Gyeonggi_voteshare!F:F)</f>
        <v>9,683</v>
      </c>
      <c r="L125" t="str">
        <f>_xlfn.XLOOKUP(D125,Gyeonggi_voteshare!J:J,Gyeonggi_voteshare!G:G)</f>
        <v>4,778</v>
      </c>
      <c r="M125" t="str">
        <f>_xlfn.XLOOKUP(D125,Gyeonggi_voteshare!J:J,Gyeonggi_voteshare!H:H)</f>
        <v>4,555</v>
      </c>
      <c r="N125" t="str">
        <f>_xlfn.XLOOKUP(D125,Gyeonggi_voteshare!J:J,Gyeonggi_voteshare!I:I)</f>
        <v>238</v>
      </c>
      <c r="P125" s="6">
        <v>4117153000</v>
      </c>
      <c r="Q125" t="s">
        <v>1236</v>
      </c>
      <c r="R125" s="7">
        <v>16385</v>
      </c>
      <c r="S125" s="3" t="s">
        <v>211</v>
      </c>
      <c r="T125" s="5">
        <v>4117152000</v>
      </c>
      <c r="U125" s="3" t="s">
        <v>1029</v>
      </c>
      <c r="V125" s="3" t="s">
        <v>1042</v>
      </c>
      <c r="W125" s="3" t="s">
        <v>211</v>
      </c>
    </row>
    <row r="126" spans="1:23" ht="105" x14ac:dyDescent="0.25">
      <c r="A126" s="1">
        <v>20210630</v>
      </c>
      <c r="B126" s="1">
        <v>3104253</v>
      </c>
      <c r="C126" s="1" t="s">
        <v>241</v>
      </c>
      <c r="D126" s="1">
        <f t="shared" si="3"/>
        <v>4117353000</v>
      </c>
      <c r="E126" s="1">
        <v>1303</v>
      </c>
      <c r="F126" s="1">
        <v>195712.43646040501</v>
      </c>
      <c r="G126" s="1">
        <v>435625.31784922897</v>
      </c>
      <c r="H126" s="1" t="s">
        <v>242</v>
      </c>
      <c r="I126" s="1" t="s">
        <v>242</v>
      </c>
      <c r="J126">
        <f t="shared" si="2"/>
        <v>12044</v>
      </c>
      <c r="K126" t="str">
        <f>_xlfn.XLOOKUP(D126,Gyeonggi_voteshare!J:J,Gyeonggi_voteshare!F:F)</f>
        <v>7,659</v>
      </c>
      <c r="L126" t="str">
        <f>_xlfn.XLOOKUP(D126,Gyeonggi_voteshare!J:J,Gyeonggi_voteshare!G:G)</f>
        <v>3,793</v>
      </c>
      <c r="M126" t="str">
        <f>_xlfn.XLOOKUP(D126,Gyeonggi_voteshare!J:J,Gyeonggi_voteshare!H:H)</f>
        <v>3,574</v>
      </c>
      <c r="N126" t="str">
        <f>_xlfn.XLOOKUP(D126,Gyeonggi_voteshare!J:J,Gyeonggi_voteshare!I:I)</f>
        <v>151</v>
      </c>
      <c r="P126" s="6">
        <v>4117154000</v>
      </c>
      <c r="Q126" t="s">
        <v>1237</v>
      </c>
      <c r="R126" s="7">
        <v>6911</v>
      </c>
      <c r="S126" s="3" t="s">
        <v>213</v>
      </c>
      <c r="T126" s="5">
        <v>4117153000</v>
      </c>
      <c r="U126" s="3" t="s">
        <v>1029</v>
      </c>
      <c r="V126" s="3" t="s">
        <v>1042</v>
      </c>
      <c r="W126" s="3" t="s">
        <v>213</v>
      </c>
    </row>
    <row r="127" spans="1:23" ht="60" x14ac:dyDescent="0.25">
      <c r="A127" s="1">
        <v>20210630</v>
      </c>
      <c r="B127" s="1">
        <v>3104254</v>
      </c>
      <c r="C127" s="1" t="s">
        <v>243</v>
      </c>
      <c r="D127" s="1">
        <f t="shared" si="3"/>
        <v>4117354000</v>
      </c>
      <c r="E127" s="1">
        <v>1304</v>
      </c>
      <c r="F127" s="1">
        <v>195213.450129017</v>
      </c>
      <c r="G127" s="1">
        <v>432740.14790298301</v>
      </c>
      <c r="H127" s="1" t="s">
        <v>244</v>
      </c>
      <c r="I127" s="1" t="s">
        <v>244</v>
      </c>
      <c r="J127">
        <f t="shared" si="2"/>
        <v>16768</v>
      </c>
      <c r="K127" t="str">
        <f>_xlfn.XLOOKUP(D127,Gyeonggi_voteshare!J:J,Gyeonggi_voteshare!F:F)</f>
        <v>11,167</v>
      </c>
      <c r="L127" t="str">
        <f>_xlfn.XLOOKUP(D127,Gyeonggi_voteshare!J:J,Gyeonggi_voteshare!G:G)</f>
        <v>5,547</v>
      </c>
      <c r="M127" t="str">
        <f>_xlfn.XLOOKUP(D127,Gyeonggi_voteshare!J:J,Gyeonggi_voteshare!H:H)</f>
        <v>5,149</v>
      </c>
      <c r="N127" t="str">
        <f>_xlfn.XLOOKUP(D127,Gyeonggi_voteshare!J:J,Gyeonggi_voteshare!I:I)</f>
        <v>308</v>
      </c>
      <c r="P127" s="6">
        <v>4117155000</v>
      </c>
      <c r="Q127" t="s">
        <v>1238</v>
      </c>
      <c r="R127" s="7">
        <v>10193</v>
      </c>
      <c r="S127" s="3" t="s">
        <v>215</v>
      </c>
      <c r="T127" s="5">
        <v>4117154000</v>
      </c>
      <c r="U127" s="3" t="s">
        <v>1029</v>
      </c>
      <c r="V127" s="3" t="s">
        <v>1042</v>
      </c>
      <c r="W127" s="3" t="s">
        <v>215</v>
      </c>
    </row>
    <row r="128" spans="1:23" ht="45" x14ac:dyDescent="0.25">
      <c r="A128" s="1">
        <v>20210630</v>
      </c>
      <c r="B128" s="1">
        <v>3104255</v>
      </c>
      <c r="C128" s="1" t="s">
        <v>245</v>
      </c>
      <c r="D128" s="1">
        <f t="shared" si="3"/>
        <v>4117354600</v>
      </c>
      <c r="E128" s="1">
        <v>1305</v>
      </c>
      <c r="F128" s="1">
        <v>195622.37743246401</v>
      </c>
      <c r="G128" s="1">
        <v>432972.23535749101</v>
      </c>
      <c r="H128" s="1" t="s">
        <v>246</v>
      </c>
      <c r="I128" s="1" t="s">
        <v>246</v>
      </c>
      <c r="J128">
        <f t="shared" si="2"/>
        <v>10401</v>
      </c>
      <c r="K128" t="str">
        <f>_xlfn.XLOOKUP(D128,Gyeonggi_voteshare!J:J,Gyeonggi_voteshare!F:F)</f>
        <v>7,618</v>
      </c>
      <c r="L128" t="str">
        <f>_xlfn.XLOOKUP(D128,Gyeonggi_voteshare!J:J,Gyeonggi_voteshare!G:G)</f>
        <v>3,710</v>
      </c>
      <c r="M128" t="str">
        <f>_xlfn.XLOOKUP(D128,Gyeonggi_voteshare!J:J,Gyeonggi_voteshare!H:H)</f>
        <v>3,555</v>
      </c>
      <c r="N128" t="str">
        <f>_xlfn.XLOOKUP(D128,Gyeonggi_voteshare!J:J,Gyeonggi_voteshare!I:I)</f>
        <v>222</v>
      </c>
      <c r="P128" s="6">
        <v>4117156000</v>
      </c>
      <c r="Q128" t="s">
        <v>1239</v>
      </c>
      <c r="R128" s="7">
        <v>26554</v>
      </c>
      <c r="S128" s="3" t="s">
        <v>217</v>
      </c>
      <c r="T128" s="5">
        <v>4117155000</v>
      </c>
      <c r="U128" s="3" t="s">
        <v>1029</v>
      </c>
      <c r="V128" s="3" t="s">
        <v>1042</v>
      </c>
      <c r="W128" s="3" t="s">
        <v>217</v>
      </c>
    </row>
    <row r="129" spans="1:23" ht="60" x14ac:dyDescent="0.25">
      <c r="A129" s="1">
        <v>20210630</v>
      </c>
      <c r="B129" s="1">
        <v>3104256</v>
      </c>
      <c r="C129" s="1" t="s">
        <v>247</v>
      </c>
      <c r="D129" s="1">
        <f t="shared" si="3"/>
        <v>4117355000</v>
      </c>
      <c r="E129" s="1">
        <v>1306</v>
      </c>
      <c r="F129" s="1">
        <v>196828.62106663099</v>
      </c>
      <c r="G129" s="1">
        <v>434621.38662289799</v>
      </c>
      <c r="H129" s="1" t="s">
        <v>248</v>
      </c>
      <c r="I129" s="1" t="s">
        <v>248</v>
      </c>
      <c r="J129">
        <f t="shared" si="2"/>
        <v>35256</v>
      </c>
      <c r="K129" t="str">
        <f>_xlfn.XLOOKUP(D129,Gyeonggi_voteshare!J:J,Gyeonggi_voteshare!F:F)</f>
        <v>20,661</v>
      </c>
      <c r="L129" t="str">
        <f>_xlfn.XLOOKUP(D129,Gyeonggi_voteshare!J:J,Gyeonggi_voteshare!G:G)</f>
        <v>10,060</v>
      </c>
      <c r="M129" t="str">
        <f>_xlfn.XLOOKUP(D129,Gyeonggi_voteshare!J:J,Gyeonggi_voteshare!H:H)</f>
        <v>9,788</v>
      </c>
      <c r="N129" t="str">
        <f>_xlfn.XLOOKUP(D129,Gyeonggi_voteshare!J:J,Gyeonggi_voteshare!I:I)</f>
        <v>474</v>
      </c>
      <c r="P129" s="6">
        <v>4117157000</v>
      </c>
      <c r="Q129" t="s">
        <v>1240</v>
      </c>
      <c r="R129" s="7">
        <v>15241</v>
      </c>
      <c r="S129" s="3" t="s">
        <v>219</v>
      </c>
      <c r="T129" s="5">
        <v>4117156000</v>
      </c>
      <c r="U129" s="3" t="s">
        <v>1029</v>
      </c>
      <c r="V129" s="3" t="s">
        <v>1042</v>
      </c>
      <c r="W129" s="3" t="s">
        <v>219</v>
      </c>
    </row>
    <row r="130" spans="1:23" ht="90" x14ac:dyDescent="0.25">
      <c r="A130" s="1">
        <v>20210630</v>
      </c>
      <c r="B130" s="1">
        <v>3104257</v>
      </c>
      <c r="C130" s="1" t="s">
        <v>249</v>
      </c>
      <c r="D130" s="1">
        <f t="shared" si="3"/>
        <v>4117356000</v>
      </c>
      <c r="E130" s="1">
        <v>1307</v>
      </c>
      <c r="F130" s="1">
        <v>197467.88281659101</v>
      </c>
      <c r="G130" s="1">
        <v>433317.54274000798</v>
      </c>
      <c r="H130" s="1" t="s">
        <v>250</v>
      </c>
      <c r="I130" s="1" t="s">
        <v>250</v>
      </c>
      <c r="J130">
        <f t="shared" ref="J130:J193" si="4">_xlfn.XLOOKUP(D130,P:P,R:R)</f>
        <v>18673</v>
      </c>
      <c r="K130" t="str">
        <f>_xlfn.XLOOKUP(D130,Gyeonggi_voteshare!J:J,Gyeonggi_voteshare!F:F)</f>
        <v>11,589</v>
      </c>
      <c r="L130" t="str">
        <f>_xlfn.XLOOKUP(D130,Gyeonggi_voteshare!J:J,Gyeonggi_voteshare!G:G)</f>
        <v>5,599</v>
      </c>
      <c r="M130" t="str">
        <f>_xlfn.XLOOKUP(D130,Gyeonggi_voteshare!J:J,Gyeonggi_voteshare!H:H)</f>
        <v>5,490</v>
      </c>
      <c r="N130" t="str">
        <f>_xlfn.XLOOKUP(D130,Gyeonggi_voteshare!J:J,Gyeonggi_voteshare!I:I)</f>
        <v>315</v>
      </c>
      <c r="P130" s="6">
        <v>4117158000</v>
      </c>
      <c r="Q130" t="s">
        <v>1241</v>
      </c>
      <c r="R130" s="7">
        <v>10382</v>
      </c>
      <c r="S130" s="3" t="s">
        <v>221</v>
      </c>
      <c r="T130" s="5">
        <v>4117157000</v>
      </c>
      <c r="U130" s="3" t="s">
        <v>1029</v>
      </c>
      <c r="V130" s="3" t="s">
        <v>1042</v>
      </c>
      <c r="W130" s="3" t="s">
        <v>221</v>
      </c>
    </row>
    <row r="131" spans="1:23" ht="45" x14ac:dyDescent="0.25">
      <c r="A131" s="1">
        <v>20210630</v>
      </c>
      <c r="B131" s="1">
        <v>3104258</v>
      </c>
      <c r="C131" s="1" t="s">
        <v>251</v>
      </c>
      <c r="D131" s="1">
        <f t="shared" ref="D131:D194" si="5">_xlfn.XLOOKUP(C131,S:S,T:T)</f>
        <v>4117356600</v>
      </c>
      <c r="E131" s="1">
        <v>1308</v>
      </c>
      <c r="F131" s="1">
        <v>196275.66690457199</v>
      </c>
      <c r="G131" s="1">
        <v>433035.63700723898</v>
      </c>
      <c r="H131" s="1" t="s">
        <v>252</v>
      </c>
      <c r="I131" s="1" t="s">
        <v>252</v>
      </c>
      <c r="J131">
        <f t="shared" si="4"/>
        <v>26371</v>
      </c>
      <c r="K131" t="str">
        <f>_xlfn.XLOOKUP(D131,Gyeonggi_voteshare!J:J,Gyeonggi_voteshare!F:F)</f>
        <v>15,490</v>
      </c>
      <c r="L131" t="str">
        <f>_xlfn.XLOOKUP(D131,Gyeonggi_voteshare!J:J,Gyeonggi_voteshare!G:G)</f>
        <v>7,924</v>
      </c>
      <c r="M131" t="str">
        <f>_xlfn.XLOOKUP(D131,Gyeonggi_voteshare!J:J,Gyeonggi_voteshare!H:H)</f>
        <v>6,937</v>
      </c>
      <c r="N131" t="str">
        <f>_xlfn.XLOOKUP(D131,Gyeonggi_voteshare!J:J,Gyeonggi_voteshare!I:I)</f>
        <v>417</v>
      </c>
      <c r="P131" s="6">
        <v>4117158100</v>
      </c>
      <c r="Q131" t="s">
        <v>1242</v>
      </c>
      <c r="R131" s="7">
        <v>17148</v>
      </c>
      <c r="S131" s="3" t="s">
        <v>223</v>
      </c>
      <c r="T131" s="5">
        <v>4117158000</v>
      </c>
      <c r="U131" s="3" t="s">
        <v>1029</v>
      </c>
      <c r="V131" s="3" t="s">
        <v>1042</v>
      </c>
      <c r="W131" s="3" t="s">
        <v>223</v>
      </c>
    </row>
    <row r="132" spans="1:23" ht="90" x14ac:dyDescent="0.25">
      <c r="A132" s="1">
        <v>20210630</v>
      </c>
      <c r="B132" s="1">
        <v>3104259</v>
      </c>
      <c r="C132" s="1" t="s">
        <v>253</v>
      </c>
      <c r="D132" s="1">
        <f t="shared" si="5"/>
        <v>4117357000</v>
      </c>
      <c r="E132" s="1">
        <v>1309</v>
      </c>
      <c r="F132" s="1">
        <v>197844.20167610401</v>
      </c>
      <c r="G132" s="1">
        <v>432576.27685227501</v>
      </c>
      <c r="H132" s="1" t="s">
        <v>254</v>
      </c>
      <c r="I132" s="1" t="s">
        <v>254</v>
      </c>
      <c r="J132">
        <f t="shared" si="4"/>
        <v>14351</v>
      </c>
      <c r="K132" t="str">
        <f>_xlfn.XLOOKUP(D132,Gyeonggi_voteshare!J:J,Gyeonggi_voteshare!F:F)</f>
        <v>9,386</v>
      </c>
      <c r="L132" t="str">
        <f>_xlfn.XLOOKUP(D132,Gyeonggi_voteshare!J:J,Gyeonggi_voteshare!G:G)</f>
        <v>4,550</v>
      </c>
      <c r="M132" t="str">
        <f>_xlfn.XLOOKUP(D132,Gyeonggi_voteshare!J:J,Gyeonggi_voteshare!H:H)</f>
        <v>4,451</v>
      </c>
      <c r="N132" t="str">
        <f>_xlfn.XLOOKUP(D132,Gyeonggi_voteshare!J:J,Gyeonggi_voteshare!I:I)</f>
        <v>272</v>
      </c>
      <c r="P132" s="6">
        <v>4117159000</v>
      </c>
      <c r="Q132" t="s">
        <v>1243</v>
      </c>
      <c r="R132" s="7">
        <v>19246</v>
      </c>
      <c r="S132" s="3" t="s">
        <v>225</v>
      </c>
      <c r="T132" s="5">
        <v>4117158100</v>
      </c>
      <c r="U132" s="3" t="s">
        <v>1029</v>
      </c>
      <c r="V132" s="3" t="s">
        <v>1042</v>
      </c>
      <c r="W132" s="3" t="s">
        <v>225</v>
      </c>
    </row>
    <row r="133" spans="1:23" ht="60" x14ac:dyDescent="0.25">
      <c r="A133" s="1">
        <v>20210630</v>
      </c>
      <c r="B133" s="1">
        <v>3104260</v>
      </c>
      <c r="C133" s="1" t="s">
        <v>255</v>
      </c>
      <c r="D133" s="1">
        <f t="shared" si="5"/>
        <v>4117357600</v>
      </c>
      <c r="E133" s="1">
        <v>1310</v>
      </c>
      <c r="F133" s="1">
        <v>196794.06359055801</v>
      </c>
      <c r="G133" s="1">
        <v>432323.250908293</v>
      </c>
      <c r="H133" s="1" t="s">
        <v>256</v>
      </c>
      <c r="I133" s="1" t="s">
        <v>256</v>
      </c>
      <c r="J133">
        <f t="shared" si="4"/>
        <v>23151</v>
      </c>
      <c r="K133" t="str">
        <f>_xlfn.XLOOKUP(D133,Gyeonggi_voteshare!J:J,Gyeonggi_voteshare!F:F)</f>
        <v>13,847</v>
      </c>
      <c r="L133" t="str">
        <f>_xlfn.XLOOKUP(D133,Gyeonggi_voteshare!J:J,Gyeonggi_voteshare!G:G)</f>
        <v>7,032</v>
      </c>
      <c r="M133" t="str">
        <f>_xlfn.XLOOKUP(D133,Gyeonggi_voteshare!J:J,Gyeonggi_voteshare!H:H)</f>
        <v>6,266</v>
      </c>
      <c r="N133" t="str">
        <f>_xlfn.XLOOKUP(D133,Gyeonggi_voteshare!J:J,Gyeonggi_voteshare!I:I)</f>
        <v>396</v>
      </c>
      <c r="P133" s="6">
        <v>4117160000</v>
      </c>
      <c r="Q133" t="s">
        <v>1244</v>
      </c>
      <c r="R133" s="7">
        <v>31026</v>
      </c>
      <c r="S133" s="3" t="s">
        <v>227</v>
      </c>
      <c r="T133" s="5">
        <v>4117159000</v>
      </c>
      <c r="U133" s="3" t="s">
        <v>1029</v>
      </c>
      <c r="V133" s="3" t="s">
        <v>1042</v>
      </c>
      <c r="W133" s="3" t="s">
        <v>227</v>
      </c>
    </row>
    <row r="134" spans="1:23" ht="75" x14ac:dyDescent="0.25">
      <c r="A134" s="1">
        <v>20210630</v>
      </c>
      <c r="B134" s="1">
        <v>3104261</v>
      </c>
      <c r="C134" s="1" t="s">
        <v>257</v>
      </c>
      <c r="D134" s="1">
        <f t="shared" si="5"/>
        <v>4117357800</v>
      </c>
      <c r="E134" s="1">
        <v>1311</v>
      </c>
      <c r="F134" s="1">
        <v>197097.10772362599</v>
      </c>
      <c r="G134" s="1">
        <v>431675.20262205799</v>
      </c>
      <c r="H134" s="1" t="s">
        <v>258</v>
      </c>
      <c r="I134" s="1" t="s">
        <v>258</v>
      </c>
      <c r="J134">
        <f t="shared" si="4"/>
        <v>16463</v>
      </c>
      <c r="K134" t="str">
        <f>_xlfn.XLOOKUP(D134,Gyeonggi_voteshare!J:J,Gyeonggi_voteshare!F:F)</f>
        <v>9,483</v>
      </c>
      <c r="L134" t="str">
        <f>_xlfn.XLOOKUP(D134,Gyeonggi_voteshare!J:J,Gyeonggi_voteshare!G:G)</f>
        <v>4,382</v>
      </c>
      <c r="M134" t="str">
        <f>_xlfn.XLOOKUP(D134,Gyeonggi_voteshare!J:J,Gyeonggi_voteshare!H:H)</f>
        <v>4,776</v>
      </c>
      <c r="N134" t="str">
        <f>_xlfn.XLOOKUP(D134,Gyeonggi_voteshare!J:J,Gyeonggi_voteshare!I:I)</f>
        <v>215</v>
      </c>
      <c r="P134" s="6">
        <v>4117161000</v>
      </c>
      <c r="Q134" t="s">
        <v>1245</v>
      </c>
      <c r="R134" s="7">
        <v>12996</v>
      </c>
      <c r="S134" s="3" t="s">
        <v>229</v>
      </c>
      <c r="T134" s="5">
        <v>4117160000</v>
      </c>
      <c r="U134" s="3" t="s">
        <v>1029</v>
      </c>
      <c r="V134" s="3" t="s">
        <v>1042</v>
      </c>
      <c r="W134" s="3" t="s">
        <v>229</v>
      </c>
    </row>
    <row r="135" spans="1:23" ht="90" x14ac:dyDescent="0.25">
      <c r="A135" s="1">
        <v>20210630</v>
      </c>
      <c r="B135" s="1">
        <v>3104262</v>
      </c>
      <c r="C135" s="1" t="s">
        <v>259</v>
      </c>
      <c r="D135" s="1">
        <f t="shared" si="5"/>
        <v>4117358000</v>
      </c>
      <c r="E135" s="1">
        <v>1312</v>
      </c>
      <c r="F135" s="1">
        <v>195941.447118346</v>
      </c>
      <c r="G135" s="1">
        <v>430390.31768139498</v>
      </c>
      <c r="H135" s="1" t="s">
        <v>260</v>
      </c>
      <c r="I135" s="1" t="s">
        <v>260</v>
      </c>
      <c r="J135">
        <f t="shared" si="4"/>
        <v>18082</v>
      </c>
      <c r="K135" t="str">
        <f>_xlfn.XLOOKUP(D135,Gyeonggi_voteshare!J:J,Gyeonggi_voteshare!F:F)</f>
        <v>11,213</v>
      </c>
      <c r="L135" t="str">
        <f>_xlfn.XLOOKUP(D135,Gyeonggi_voteshare!J:J,Gyeonggi_voteshare!G:G)</f>
        <v>5,386</v>
      </c>
      <c r="M135" t="str">
        <f>_xlfn.XLOOKUP(D135,Gyeonggi_voteshare!J:J,Gyeonggi_voteshare!H:H)</f>
        <v>5,397</v>
      </c>
      <c r="N135" t="str">
        <f>_xlfn.XLOOKUP(D135,Gyeonggi_voteshare!J:J,Gyeonggi_voteshare!I:I)</f>
        <v>298</v>
      </c>
      <c r="P135" s="6">
        <v>4117162100</v>
      </c>
      <c r="Q135" t="s">
        <v>1246</v>
      </c>
      <c r="R135" s="7">
        <v>14791</v>
      </c>
      <c r="S135" s="3" t="s">
        <v>231</v>
      </c>
      <c r="T135" s="5">
        <v>4117161000</v>
      </c>
      <c r="U135" s="3" t="s">
        <v>1029</v>
      </c>
      <c r="V135" s="3" t="s">
        <v>1042</v>
      </c>
      <c r="W135" s="3" t="s">
        <v>231</v>
      </c>
    </row>
    <row r="136" spans="1:23" ht="75" x14ac:dyDescent="0.25">
      <c r="A136" s="1">
        <v>20210630</v>
      </c>
      <c r="B136" s="1">
        <v>3104263</v>
      </c>
      <c r="C136" s="1" t="s">
        <v>261</v>
      </c>
      <c r="D136" s="1">
        <f t="shared" si="5"/>
        <v>4117359000</v>
      </c>
      <c r="E136" s="1">
        <v>1313</v>
      </c>
      <c r="F136" s="1">
        <v>195293.48082163301</v>
      </c>
      <c r="G136" s="1">
        <v>431480.98601829301</v>
      </c>
      <c r="H136" s="1" t="s">
        <v>262</v>
      </c>
      <c r="I136" s="1" t="s">
        <v>262</v>
      </c>
      <c r="J136">
        <f t="shared" si="4"/>
        <v>19576</v>
      </c>
      <c r="K136" t="str">
        <f>_xlfn.XLOOKUP(D136,Gyeonggi_voteshare!J:J,Gyeonggi_voteshare!F:F)</f>
        <v>11,136</v>
      </c>
      <c r="L136" t="str">
        <f>_xlfn.XLOOKUP(D136,Gyeonggi_voteshare!J:J,Gyeonggi_voteshare!G:G)</f>
        <v>5,330</v>
      </c>
      <c r="M136" t="str">
        <f>_xlfn.XLOOKUP(D136,Gyeonggi_voteshare!J:J,Gyeonggi_voteshare!H:H)</f>
        <v>5,332</v>
      </c>
      <c r="N136" t="str">
        <f>_xlfn.XLOOKUP(D136,Gyeonggi_voteshare!J:J,Gyeonggi_voteshare!I:I)</f>
        <v>290</v>
      </c>
      <c r="P136" s="6">
        <v>4117163000</v>
      </c>
      <c r="Q136" t="s">
        <v>1247</v>
      </c>
      <c r="R136" s="7">
        <v>22018</v>
      </c>
      <c r="S136" s="3" t="s">
        <v>233</v>
      </c>
      <c r="T136" s="5">
        <v>4117162100</v>
      </c>
      <c r="U136" s="3" t="s">
        <v>1029</v>
      </c>
      <c r="V136" s="3" t="s">
        <v>1042</v>
      </c>
      <c r="W136" s="3" t="s">
        <v>233</v>
      </c>
    </row>
    <row r="137" spans="1:23" ht="75" x14ac:dyDescent="0.25">
      <c r="A137" s="1">
        <v>20210630</v>
      </c>
      <c r="B137" s="1">
        <v>3104264</v>
      </c>
      <c r="C137" s="1" t="s">
        <v>263</v>
      </c>
      <c r="D137" s="1">
        <f t="shared" si="5"/>
        <v>4117360000</v>
      </c>
      <c r="E137" s="1">
        <v>1314</v>
      </c>
      <c r="F137" s="1">
        <v>196482.97165571799</v>
      </c>
      <c r="G137" s="1">
        <v>429766.84833350702</v>
      </c>
      <c r="H137" s="1" t="s">
        <v>264</v>
      </c>
      <c r="I137" s="1" t="s">
        <v>264</v>
      </c>
      <c r="J137">
        <f t="shared" si="4"/>
        <v>22885</v>
      </c>
      <c r="K137" t="str">
        <f>_xlfn.XLOOKUP(D137,Gyeonggi_voteshare!J:J,Gyeonggi_voteshare!F:F)</f>
        <v>13,798</v>
      </c>
      <c r="L137" t="str">
        <f>_xlfn.XLOOKUP(D137,Gyeonggi_voteshare!J:J,Gyeonggi_voteshare!G:G)</f>
        <v>6,803</v>
      </c>
      <c r="M137" t="str">
        <f>_xlfn.XLOOKUP(D137,Gyeonggi_voteshare!J:J,Gyeonggi_voteshare!H:H)</f>
        <v>6,460</v>
      </c>
      <c r="N137" t="str">
        <f>_xlfn.XLOOKUP(D137,Gyeonggi_voteshare!J:J,Gyeonggi_voteshare!I:I)</f>
        <v>329</v>
      </c>
      <c r="P137" s="6">
        <v>4117300000</v>
      </c>
      <c r="Q137" t="s">
        <v>1248</v>
      </c>
      <c r="R137" s="7">
        <v>313589</v>
      </c>
      <c r="S137" s="3" t="s">
        <v>235</v>
      </c>
      <c r="T137" s="5">
        <v>4117163000</v>
      </c>
      <c r="U137" s="3" t="s">
        <v>1029</v>
      </c>
      <c r="V137" s="3" t="s">
        <v>1042</v>
      </c>
      <c r="W137" s="3" t="s">
        <v>235</v>
      </c>
    </row>
    <row r="138" spans="1:23" ht="30" x14ac:dyDescent="0.25">
      <c r="A138" s="1">
        <v>20210630</v>
      </c>
      <c r="B138" s="1">
        <v>3104265</v>
      </c>
      <c r="C138" s="1" t="s">
        <v>265</v>
      </c>
      <c r="D138" s="1">
        <f t="shared" si="5"/>
        <v>4117361000</v>
      </c>
      <c r="E138" s="1">
        <v>1315</v>
      </c>
      <c r="F138" s="1">
        <v>195914.29550838101</v>
      </c>
      <c r="G138" s="1">
        <v>432038.60351101903</v>
      </c>
      <c r="H138" s="1" t="s">
        <v>266</v>
      </c>
      <c r="I138" s="1" t="s">
        <v>266</v>
      </c>
      <c r="J138">
        <f t="shared" si="4"/>
        <v>15544</v>
      </c>
      <c r="K138" t="str">
        <f>_xlfn.XLOOKUP(D138,Gyeonggi_voteshare!J:J,Gyeonggi_voteshare!F:F)</f>
        <v>10,611</v>
      </c>
      <c r="L138" t="str">
        <f>_xlfn.XLOOKUP(D138,Gyeonggi_voteshare!J:J,Gyeonggi_voteshare!G:G)</f>
        <v>4,675</v>
      </c>
      <c r="M138" t="str">
        <f>_xlfn.XLOOKUP(D138,Gyeonggi_voteshare!J:J,Gyeonggi_voteshare!H:H)</f>
        <v>5,493</v>
      </c>
      <c r="N138" t="str">
        <f>_xlfn.XLOOKUP(D138,Gyeonggi_voteshare!J:J,Gyeonggi_voteshare!I:I)</f>
        <v>329</v>
      </c>
      <c r="P138" s="6">
        <v>4117351000</v>
      </c>
      <c r="Q138" t="s">
        <v>1249</v>
      </c>
      <c r="R138" s="7">
        <v>26055</v>
      </c>
      <c r="S138" s="4"/>
      <c r="T138" s="5">
        <v>4117300000</v>
      </c>
      <c r="U138" s="3" t="s">
        <v>1029</v>
      </c>
      <c r="V138" s="3" t="s">
        <v>1043</v>
      </c>
      <c r="W138" s="4"/>
    </row>
    <row r="139" spans="1:23" ht="30" x14ac:dyDescent="0.25">
      <c r="A139" s="1">
        <v>20210630</v>
      </c>
      <c r="B139" s="1">
        <v>3104266</v>
      </c>
      <c r="C139" s="1" t="s">
        <v>115</v>
      </c>
      <c r="D139" s="1">
        <f t="shared" si="5"/>
        <v>4113163000</v>
      </c>
      <c r="E139" s="1">
        <v>1316</v>
      </c>
      <c r="F139" s="1">
        <v>196205.667351407</v>
      </c>
      <c r="G139" s="1">
        <v>431314.27570814203</v>
      </c>
      <c r="H139" s="1" t="s">
        <v>267</v>
      </c>
      <c r="I139" s="1" t="s">
        <v>267</v>
      </c>
      <c r="J139">
        <f t="shared" si="4"/>
        <v>4661</v>
      </c>
      <c r="K139" t="str">
        <f>_xlfn.XLOOKUP(D139,Gyeonggi_voteshare!J:J,Gyeonggi_voteshare!F:F)</f>
        <v>2,481</v>
      </c>
      <c r="L139" t="str">
        <f>_xlfn.XLOOKUP(D139,Gyeonggi_voteshare!J:J,Gyeonggi_voteshare!G:G)</f>
        <v>1,111</v>
      </c>
      <c r="M139" t="str">
        <f>_xlfn.XLOOKUP(D139,Gyeonggi_voteshare!J:J,Gyeonggi_voteshare!H:H)</f>
        <v>1,274</v>
      </c>
      <c r="N139" t="str">
        <f>_xlfn.XLOOKUP(D139,Gyeonggi_voteshare!J:J,Gyeonggi_voteshare!I:I)</f>
        <v>48</v>
      </c>
      <c r="P139" s="6">
        <v>4117352000</v>
      </c>
      <c r="Q139" t="s">
        <v>1250</v>
      </c>
      <c r="R139" s="7">
        <v>14431</v>
      </c>
      <c r="S139" s="3" t="s">
        <v>237</v>
      </c>
      <c r="T139" s="5">
        <v>4117351000</v>
      </c>
      <c r="U139" s="3" t="s">
        <v>1029</v>
      </c>
      <c r="V139" s="3" t="s">
        <v>1043</v>
      </c>
      <c r="W139" s="3" t="s">
        <v>237</v>
      </c>
    </row>
    <row r="140" spans="1:23" ht="45" x14ac:dyDescent="0.25">
      <c r="A140" s="1">
        <v>20210630</v>
      </c>
      <c r="B140" s="1">
        <v>3104267</v>
      </c>
      <c r="C140" s="1" t="s">
        <v>268</v>
      </c>
      <c r="D140" s="1">
        <f t="shared" si="5"/>
        <v>4117363000</v>
      </c>
      <c r="E140" s="1">
        <v>1317</v>
      </c>
      <c r="F140" s="1">
        <v>196888.412137949</v>
      </c>
      <c r="G140" s="1">
        <v>430953.00840446999</v>
      </c>
      <c r="H140" s="1" t="s">
        <v>269</v>
      </c>
      <c r="I140" s="1" t="s">
        <v>269</v>
      </c>
      <c r="J140">
        <f t="shared" si="4"/>
        <v>10860</v>
      </c>
      <c r="K140" t="str">
        <f>_xlfn.XLOOKUP(D140,Gyeonggi_voteshare!J:J,Gyeonggi_voteshare!F:F)</f>
        <v>6,604</v>
      </c>
      <c r="L140" t="str">
        <f>_xlfn.XLOOKUP(D140,Gyeonggi_voteshare!J:J,Gyeonggi_voteshare!G:G)</f>
        <v>2,899</v>
      </c>
      <c r="M140" t="str">
        <f>_xlfn.XLOOKUP(D140,Gyeonggi_voteshare!J:J,Gyeonggi_voteshare!H:H)</f>
        <v>3,459</v>
      </c>
      <c r="N140" t="str">
        <f>_xlfn.XLOOKUP(D140,Gyeonggi_voteshare!J:J,Gyeonggi_voteshare!I:I)</f>
        <v>148</v>
      </c>
      <c r="P140" s="6">
        <v>4117353000</v>
      </c>
      <c r="Q140" t="s">
        <v>1251</v>
      </c>
      <c r="R140" s="7">
        <v>12044</v>
      </c>
      <c r="S140" s="3" t="s">
        <v>239</v>
      </c>
      <c r="T140" s="5">
        <v>4117352000</v>
      </c>
      <c r="U140" s="3" t="s">
        <v>1029</v>
      </c>
      <c r="V140" s="3" t="s">
        <v>1043</v>
      </c>
      <c r="W140" s="3" t="s">
        <v>239</v>
      </c>
    </row>
    <row r="141" spans="1:23" ht="90" x14ac:dyDescent="0.25">
      <c r="A141" s="1">
        <v>20210630</v>
      </c>
      <c r="B141" s="1">
        <v>3105087</v>
      </c>
      <c r="C141" s="1" t="s">
        <v>270</v>
      </c>
      <c r="D141" s="1">
        <f t="shared" si="5"/>
        <v>4119060300</v>
      </c>
      <c r="E141" s="1">
        <v>1318</v>
      </c>
      <c r="F141" s="1">
        <v>181035.019686385</v>
      </c>
      <c r="G141" s="1">
        <v>443278.84177591599</v>
      </c>
      <c r="H141" s="1" t="s">
        <v>271</v>
      </c>
      <c r="I141" s="1" t="s">
        <v>271</v>
      </c>
      <c r="J141">
        <f t="shared" si="4"/>
        <v>63081</v>
      </c>
      <c r="K141" t="str">
        <f>_xlfn.XLOOKUP(D141,Gyeonggi_voteshare!J:J,Gyeonggi_voteshare!F:F)</f>
        <v>36,781</v>
      </c>
      <c r="L141" t="str">
        <f>_xlfn.XLOOKUP(D141,Gyeonggi_voteshare!J:J,Gyeonggi_voteshare!G:G)</f>
        <v>19,823</v>
      </c>
      <c r="M141" t="str">
        <f>_xlfn.XLOOKUP(D141,Gyeonggi_voteshare!J:J,Gyeonggi_voteshare!H:H)</f>
        <v>15,241</v>
      </c>
      <c r="N141" t="str">
        <f>_xlfn.XLOOKUP(D141,Gyeonggi_voteshare!J:J,Gyeonggi_voteshare!I:I)</f>
        <v>884</v>
      </c>
      <c r="P141" s="6">
        <v>4117354000</v>
      </c>
      <c r="Q141" t="s">
        <v>1252</v>
      </c>
      <c r="R141" s="7">
        <v>16768</v>
      </c>
      <c r="S141" s="3" t="s">
        <v>241</v>
      </c>
      <c r="T141" s="5">
        <v>4117353000</v>
      </c>
      <c r="U141" s="3" t="s">
        <v>1029</v>
      </c>
      <c r="V141" s="3" t="s">
        <v>1043</v>
      </c>
      <c r="W141" s="3" t="s">
        <v>241</v>
      </c>
    </row>
    <row r="142" spans="1:23" ht="90" x14ac:dyDescent="0.25">
      <c r="A142" s="1">
        <v>20210630</v>
      </c>
      <c r="B142" s="1">
        <v>3105088</v>
      </c>
      <c r="C142" s="1" t="s">
        <v>272</v>
      </c>
      <c r="D142" s="1">
        <f t="shared" si="5"/>
        <v>4119060600</v>
      </c>
      <c r="E142" s="1">
        <v>1319</v>
      </c>
      <c r="F142" s="1">
        <v>182180.01763943199</v>
      </c>
      <c r="G142" s="1">
        <v>444626.79306213203</v>
      </c>
      <c r="H142" s="1" t="s">
        <v>273</v>
      </c>
      <c r="I142" s="1" t="s">
        <v>273</v>
      </c>
      <c r="J142">
        <f t="shared" si="4"/>
        <v>89010</v>
      </c>
      <c r="K142" t="str">
        <f>_xlfn.XLOOKUP(D142,Gyeonggi_voteshare!J:J,Gyeonggi_voteshare!F:F)</f>
        <v>55,352</v>
      </c>
      <c r="L142" t="str">
        <f>_xlfn.XLOOKUP(D142,Gyeonggi_voteshare!J:J,Gyeonggi_voteshare!G:G)</f>
        <v>30,924</v>
      </c>
      <c r="M142" t="str">
        <f>_xlfn.XLOOKUP(D142,Gyeonggi_voteshare!J:J,Gyeonggi_voteshare!H:H)</f>
        <v>21,978</v>
      </c>
      <c r="N142" t="str">
        <f>_xlfn.XLOOKUP(D142,Gyeonggi_voteshare!J:J,Gyeonggi_voteshare!I:I)</f>
        <v>1,386</v>
      </c>
      <c r="P142" s="6">
        <v>4117354600</v>
      </c>
      <c r="Q142" t="s">
        <v>1253</v>
      </c>
      <c r="R142" s="7">
        <v>10401</v>
      </c>
      <c r="S142" s="3" t="s">
        <v>243</v>
      </c>
      <c r="T142" s="5">
        <v>4117354000</v>
      </c>
      <c r="U142" s="3" t="s">
        <v>1029</v>
      </c>
      <c r="V142" s="3" t="s">
        <v>1043</v>
      </c>
      <c r="W142" s="3" t="s">
        <v>243</v>
      </c>
    </row>
    <row r="143" spans="1:23" ht="60" x14ac:dyDescent="0.25">
      <c r="A143" s="1">
        <v>20210630</v>
      </c>
      <c r="B143" s="1">
        <v>3105089</v>
      </c>
      <c r="C143" s="1" t="s">
        <v>274</v>
      </c>
      <c r="D143" s="1">
        <f t="shared" si="5"/>
        <v>4119061000</v>
      </c>
      <c r="E143" s="1">
        <v>1320</v>
      </c>
      <c r="F143" s="1">
        <v>179015.37095915599</v>
      </c>
      <c r="G143" s="1">
        <v>443566.42729643697</v>
      </c>
      <c r="H143" s="1" t="s">
        <v>275</v>
      </c>
      <c r="I143" s="1" t="s">
        <v>275</v>
      </c>
      <c r="J143">
        <f t="shared" si="4"/>
        <v>40851</v>
      </c>
      <c r="K143" t="str">
        <f>_xlfn.XLOOKUP(D143,Gyeonggi_voteshare!J:J,Gyeonggi_voteshare!F:F)</f>
        <v>25,113</v>
      </c>
      <c r="L143" t="str">
        <f>_xlfn.XLOOKUP(D143,Gyeonggi_voteshare!J:J,Gyeonggi_voteshare!G:G)</f>
        <v>12,549</v>
      </c>
      <c r="M143" t="str">
        <f>_xlfn.XLOOKUP(D143,Gyeonggi_voteshare!J:J,Gyeonggi_voteshare!H:H)</f>
        <v>11,513</v>
      </c>
      <c r="N143" t="str">
        <f>_xlfn.XLOOKUP(D143,Gyeonggi_voteshare!J:J,Gyeonggi_voteshare!I:I)</f>
        <v>626</v>
      </c>
      <c r="P143" s="6">
        <v>4117355000</v>
      </c>
      <c r="Q143" t="s">
        <v>1254</v>
      </c>
      <c r="R143" s="7">
        <v>35256</v>
      </c>
      <c r="S143" s="3" t="s">
        <v>245</v>
      </c>
      <c r="T143" s="5">
        <v>4117354600</v>
      </c>
      <c r="U143" s="3" t="s">
        <v>1029</v>
      </c>
      <c r="V143" s="3" t="s">
        <v>1043</v>
      </c>
      <c r="W143" s="3" t="s">
        <v>245</v>
      </c>
    </row>
    <row r="144" spans="1:23" ht="45" x14ac:dyDescent="0.25">
      <c r="A144" s="1">
        <v>20210630</v>
      </c>
      <c r="B144" s="1">
        <v>3105090</v>
      </c>
      <c r="C144" s="1" t="s">
        <v>276</v>
      </c>
      <c r="D144" s="1">
        <f t="shared" si="5"/>
        <v>4119074200</v>
      </c>
      <c r="E144" s="1">
        <v>1321</v>
      </c>
      <c r="F144" s="1">
        <v>179632.23657417099</v>
      </c>
      <c r="G144" s="1">
        <v>444978.17143842898</v>
      </c>
      <c r="H144" s="1" t="s">
        <v>277</v>
      </c>
      <c r="I144" s="1" t="s">
        <v>277</v>
      </c>
      <c r="J144">
        <f t="shared" si="4"/>
        <v>129016</v>
      </c>
      <c r="K144" t="str">
        <f>_xlfn.XLOOKUP(D144,Gyeonggi_voteshare!J:J,Gyeonggi_voteshare!F:F)</f>
        <v>78,631</v>
      </c>
      <c r="L144" t="str">
        <f>_xlfn.XLOOKUP(D144,Gyeonggi_voteshare!J:J,Gyeonggi_voteshare!G:G)</f>
        <v>39,756</v>
      </c>
      <c r="M144" t="str">
        <f>_xlfn.XLOOKUP(D144,Gyeonggi_voteshare!J:J,Gyeonggi_voteshare!H:H)</f>
        <v>35,771</v>
      </c>
      <c r="N144" t="str">
        <f>_xlfn.XLOOKUP(D144,Gyeonggi_voteshare!J:J,Gyeonggi_voteshare!I:I)</f>
        <v>1,928</v>
      </c>
      <c r="P144" s="6">
        <v>4117356000</v>
      </c>
      <c r="Q144" t="s">
        <v>1255</v>
      </c>
      <c r="R144" s="7">
        <v>18673</v>
      </c>
      <c r="S144" s="3" t="s">
        <v>247</v>
      </c>
      <c r="T144" s="5">
        <v>4117355000</v>
      </c>
      <c r="U144" s="3" t="s">
        <v>1029</v>
      </c>
      <c r="V144" s="3" t="s">
        <v>1043</v>
      </c>
      <c r="W144" s="3" t="s">
        <v>247</v>
      </c>
    </row>
    <row r="145" spans="1:23" ht="45" x14ac:dyDescent="0.25">
      <c r="A145" s="1">
        <v>20210630</v>
      </c>
      <c r="B145" s="1">
        <v>3105091</v>
      </c>
      <c r="C145" s="1" t="s">
        <v>278</v>
      </c>
      <c r="D145" s="1">
        <f t="shared" si="5"/>
        <v>4119074400</v>
      </c>
      <c r="E145" s="1">
        <v>1322</v>
      </c>
      <c r="F145" s="1">
        <v>177923.816942101</v>
      </c>
      <c r="G145" s="1">
        <v>444842.63658621098</v>
      </c>
      <c r="H145" s="1" t="s">
        <v>279</v>
      </c>
      <c r="I145" s="1" t="s">
        <v>279</v>
      </c>
      <c r="J145">
        <f t="shared" si="4"/>
        <v>84659</v>
      </c>
      <c r="K145" t="str">
        <f>_xlfn.XLOOKUP(D145,Gyeonggi_voteshare!J:J,Gyeonggi_voteshare!F:F)</f>
        <v>52,781</v>
      </c>
      <c r="L145" t="str">
        <f>_xlfn.XLOOKUP(D145,Gyeonggi_voteshare!J:J,Gyeonggi_voteshare!G:G)</f>
        <v>27,545</v>
      </c>
      <c r="M145" t="str">
        <f>_xlfn.XLOOKUP(D145,Gyeonggi_voteshare!J:J,Gyeonggi_voteshare!H:H)</f>
        <v>23,141</v>
      </c>
      <c r="N145" t="str">
        <f>_xlfn.XLOOKUP(D145,Gyeonggi_voteshare!J:J,Gyeonggi_voteshare!I:I)</f>
        <v>1,413</v>
      </c>
      <c r="P145" s="6">
        <v>4117356600</v>
      </c>
      <c r="Q145" t="s">
        <v>1256</v>
      </c>
      <c r="R145" s="7">
        <v>26371</v>
      </c>
      <c r="S145" s="3" t="s">
        <v>249</v>
      </c>
      <c r="T145" s="5">
        <v>4117356000</v>
      </c>
      <c r="U145" s="3" t="s">
        <v>1029</v>
      </c>
      <c r="V145" s="3" t="s">
        <v>1043</v>
      </c>
      <c r="W145" s="3" t="s">
        <v>249</v>
      </c>
    </row>
    <row r="146" spans="1:23" ht="45" x14ac:dyDescent="0.25">
      <c r="A146" s="1">
        <v>20210630</v>
      </c>
      <c r="B146" s="1">
        <v>3105092</v>
      </c>
      <c r="C146" s="1" t="s">
        <v>280</v>
      </c>
      <c r="D146" s="1">
        <f t="shared" si="5"/>
        <v>4119074600</v>
      </c>
      <c r="E146" s="1">
        <v>1323</v>
      </c>
      <c r="F146" s="1">
        <v>179650.16983838999</v>
      </c>
      <c r="G146" s="1">
        <v>442347.47313661198</v>
      </c>
      <c r="H146" s="1" t="s">
        <v>281</v>
      </c>
      <c r="I146" s="1" t="s">
        <v>281</v>
      </c>
      <c r="J146">
        <f t="shared" si="4"/>
        <v>81166</v>
      </c>
      <c r="K146" t="str">
        <f>_xlfn.XLOOKUP(D146,Gyeonggi_voteshare!J:J,Gyeonggi_voteshare!F:F)</f>
        <v>48,304</v>
      </c>
      <c r="L146" t="str">
        <f>_xlfn.XLOOKUP(D146,Gyeonggi_voteshare!J:J,Gyeonggi_voteshare!G:G)</f>
        <v>25,192</v>
      </c>
      <c r="M146" t="str">
        <f>_xlfn.XLOOKUP(D146,Gyeonggi_voteshare!J:J,Gyeonggi_voteshare!H:H)</f>
        <v>20,968</v>
      </c>
      <c r="N146" t="str">
        <f>_xlfn.XLOOKUP(D146,Gyeonggi_voteshare!J:J,Gyeonggi_voteshare!I:I)</f>
        <v>1,244</v>
      </c>
      <c r="P146" s="6">
        <v>4117357000</v>
      </c>
      <c r="Q146" t="s">
        <v>1257</v>
      </c>
      <c r="R146" s="7">
        <v>14351</v>
      </c>
      <c r="S146" s="3" t="s">
        <v>251</v>
      </c>
      <c r="T146" s="5">
        <v>4117356600</v>
      </c>
      <c r="U146" s="3" t="s">
        <v>1029</v>
      </c>
      <c r="V146" s="3" t="s">
        <v>1043</v>
      </c>
      <c r="W146" s="3" t="s">
        <v>251</v>
      </c>
    </row>
    <row r="147" spans="1:23" ht="45" x14ac:dyDescent="0.25">
      <c r="A147" s="1">
        <v>20210630</v>
      </c>
      <c r="B147" s="1">
        <v>3105093</v>
      </c>
      <c r="C147" s="1" t="s">
        <v>282</v>
      </c>
      <c r="D147" s="1">
        <f t="shared" si="5"/>
        <v>4119075000</v>
      </c>
      <c r="E147" s="1">
        <v>1324</v>
      </c>
      <c r="F147" s="1">
        <v>181896.62094782401</v>
      </c>
      <c r="G147" s="1">
        <v>441577.52652304299</v>
      </c>
      <c r="H147" s="1" t="s">
        <v>283</v>
      </c>
      <c r="I147" s="1" t="s">
        <v>283</v>
      </c>
      <c r="J147">
        <f t="shared" si="4"/>
        <v>55988</v>
      </c>
      <c r="K147" t="str">
        <f>_xlfn.XLOOKUP(D147,Gyeonggi_voteshare!J:J,Gyeonggi_voteshare!F:F)</f>
        <v>32,882</v>
      </c>
      <c r="L147" t="str">
        <f>_xlfn.XLOOKUP(D147,Gyeonggi_voteshare!J:J,Gyeonggi_voteshare!G:G)</f>
        <v>17,035</v>
      </c>
      <c r="M147" t="str">
        <f>_xlfn.XLOOKUP(D147,Gyeonggi_voteshare!J:J,Gyeonggi_voteshare!H:H)</f>
        <v>14,489</v>
      </c>
      <c r="N147" t="str">
        <f>_xlfn.XLOOKUP(D147,Gyeonggi_voteshare!J:J,Gyeonggi_voteshare!I:I)</f>
        <v>766</v>
      </c>
      <c r="P147" s="6">
        <v>4117357600</v>
      </c>
      <c r="Q147" t="s">
        <v>1258</v>
      </c>
      <c r="R147" s="7">
        <v>23151</v>
      </c>
      <c r="S147" s="3" t="s">
        <v>253</v>
      </c>
      <c r="T147" s="5">
        <v>4117357000</v>
      </c>
      <c r="U147" s="3" t="s">
        <v>1029</v>
      </c>
      <c r="V147" s="3" t="s">
        <v>1043</v>
      </c>
      <c r="W147" s="3" t="s">
        <v>253</v>
      </c>
    </row>
    <row r="148" spans="1:23" ht="60" x14ac:dyDescent="0.25">
      <c r="A148" s="1">
        <v>20210630</v>
      </c>
      <c r="B148" s="1">
        <v>3105094</v>
      </c>
      <c r="C148" s="1" t="s">
        <v>284</v>
      </c>
      <c r="D148" s="1">
        <f t="shared" si="5"/>
        <v>4119079500</v>
      </c>
      <c r="E148" s="1">
        <v>1325</v>
      </c>
      <c r="F148" s="1">
        <v>183778.31529756601</v>
      </c>
      <c r="G148" s="1">
        <v>441400.44846543</v>
      </c>
      <c r="H148" s="1" t="s">
        <v>285</v>
      </c>
      <c r="I148" s="1" t="s">
        <v>285</v>
      </c>
      <c r="J148">
        <f t="shared" si="4"/>
        <v>94092</v>
      </c>
      <c r="K148" t="str">
        <f>_xlfn.XLOOKUP(D148,Gyeonggi_voteshare!J:J,Gyeonggi_voteshare!F:F)</f>
        <v>53,963</v>
      </c>
      <c r="L148" t="str">
        <f>_xlfn.XLOOKUP(D148,Gyeonggi_voteshare!J:J,Gyeonggi_voteshare!G:G)</f>
        <v>29,679</v>
      </c>
      <c r="M148" t="str">
        <f>_xlfn.XLOOKUP(D148,Gyeonggi_voteshare!J:J,Gyeonggi_voteshare!H:H)</f>
        <v>22,048</v>
      </c>
      <c r="N148" t="str">
        <f>_xlfn.XLOOKUP(D148,Gyeonggi_voteshare!J:J,Gyeonggi_voteshare!I:I)</f>
        <v>1,386</v>
      </c>
      <c r="P148" s="6">
        <v>4117357800</v>
      </c>
      <c r="Q148" t="s">
        <v>1259</v>
      </c>
      <c r="R148" s="7">
        <v>16463</v>
      </c>
      <c r="S148" s="3" t="s">
        <v>255</v>
      </c>
      <c r="T148" s="5">
        <v>4117357600</v>
      </c>
      <c r="U148" s="3" t="s">
        <v>1029</v>
      </c>
      <c r="V148" s="3" t="s">
        <v>1043</v>
      </c>
      <c r="W148" s="3" t="s">
        <v>255</v>
      </c>
    </row>
    <row r="149" spans="1:23" ht="30" x14ac:dyDescent="0.25">
      <c r="A149" s="1">
        <v>20210630</v>
      </c>
      <c r="B149" s="1">
        <v>3105095</v>
      </c>
      <c r="C149" s="1" t="s">
        <v>286</v>
      </c>
      <c r="D149" s="1">
        <f t="shared" si="5"/>
        <v>4119080000</v>
      </c>
      <c r="E149" s="1">
        <v>1326</v>
      </c>
      <c r="F149" s="1">
        <v>183311.12051231501</v>
      </c>
      <c r="G149" s="1">
        <v>446929.12604096998</v>
      </c>
      <c r="H149" s="1" t="s">
        <v>287</v>
      </c>
      <c r="I149" s="1" t="s">
        <v>287</v>
      </c>
      <c r="J149">
        <f t="shared" si="4"/>
        <v>82073</v>
      </c>
      <c r="K149" t="str">
        <f>_xlfn.XLOOKUP(D149,Gyeonggi_voteshare!J:J,Gyeonggi_voteshare!F:F)</f>
        <v>48,086</v>
      </c>
      <c r="L149" t="str">
        <f>_xlfn.XLOOKUP(D149,Gyeonggi_voteshare!J:J,Gyeonggi_voteshare!G:G)</f>
        <v>27,158</v>
      </c>
      <c r="M149" t="str">
        <f>_xlfn.XLOOKUP(D149,Gyeonggi_voteshare!J:J,Gyeonggi_voteshare!H:H)</f>
        <v>18,895</v>
      </c>
      <c r="N149" t="str">
        <f>_xlfn.XLOOKUP(D149,Gyeonggi_voteshare!J:J,Gyeonggi_voteshare!I:I)</f>
        <v>1,057</v>
      </c>
      <c r="P149" s="6">
        <v>4117358000</v>
      </c>
      <c r="Q149" t="s">
        <v>1260</v>
      </c>
      <c r="R149" s="7">
        <v>18082</v>
      </c>
      <c r="S149" s="3" t="s">
        <v>257</v>
      </c>
      <c r="T149" s="5">
        <v>4117357800</v>
      </c>
      <c r="U149" s="3" t="s">
        <v>1029</v>
      </c>
      <c r="V149" s="3" t="s">
        <v>1043</v>
      </c>
      <c r="W149" s="3" t="s">
        <v>257</v>
      </c>
    </row>
    <row r="150" spans="1:23" x14ac:dyDescent="0.25">
      <c r="A150" s="1">
        <v>20210630</v>
      </c>
      <c r="B150" s="1">
        <v>3105096</v>
      </c>
      <c r="C150" s="1" t="s">
        <v>288</v>
      </c>
      <c r="D150" s="1">
        <f t="shared" si="5"/>
        <v>4119083000</v>
      </c>
      <c r="E150" s="1">
        <v>1327</v>
      </c>
      <c r="F150" s="1">
        <v>180670.31919542901</v>
      </c>
      <c r="G150" s="1">
        <v>448039.80239820498</v>
      </c>
      <c r="H150" s="1">
        <v>3105096</v>
      </c>
      <c r="I150" s="1">
        <v>3105096</v>
      </c>
      <c r="J150">
        <f t="shared" si="4"/>
        <v>82537</v>
      </c>
      <c r="K150" t="str">
        <f>_xlfn.XLOOKUP(D150,Gyeonggi_voteshare!J:J,Gyeonggi_voteshare!F:F)</f>
        <v>47,076</v>
      </c>
      <c r="L150" t="str">
        <f>_xlfn.XLOOKUP(D150,Gyeonggi_voteshare!J:J,Gyeonggi_voteshare!G:G)</f>
        <v>26,030</v>
      </c>
      <c r="M150" t="str">
        <f>_xlfn.XLOOKUP(D150,Gyeonggi_voteshare!J:J,Gyeonggi_voteshare!H:H)</f>
        <v>18,924</v>
      </c>
      <c r="N150" t="str">
        <f>_xlfn.XLOOKUP(D150,Gyeonggi_voteshare!J:J,Gyeonggi_voteshare!I:I)</f>
        <v>1,125</v>
      </c>
      <c r="P150" s="6">
        <v>4117359000</v>
      </c>
      <c r="Q150" t="s">
        <v>1261</v>
      </c>
      <c r="R150" s="7">
        <v>19576</v>
      </c>
      <c r="S150" s="3" t="s">
        <v>259</v>
      </c>
      <c r="T150" s="5">
        <v>4117358000</v>
      </c>
      <c r="U150" s="3" t="s">
        <v>1029</v>
      </c>
      <c r="V150" s="3" t="s">
        <v>1043</v>
      </c>
      <c r="W150" s="3" t="s">
        <v>259</v>
      </c>
    </row>
    <row r="151" spans="1:23" ht="60" x14ac:dyDescent="0.25">
      <c r="A151" s="1">
        <v>20210630</v>
      </c>
      <c r="B151" s="1">
        <v>3106051</v>
      </c>
      <c r="C151" s="1" t="s">
        <v>289</v>
      </c>
      <c r="D151" s="1">
        <f t="shared" si="5"/>
        <v>4121051000</v>
      </c>
      <c r="E151" s="1">
        <v>1328</v>
      </c>
      <c r="F151" s="1">
        <v>187768.905465116</v>
      </c>
      <c r="G151" s="1">
        <v>443098.01047415403</v>
      </c>
      <c r="H151" s="1" t="s">
        <v>290</v>
      </c>
      <c r="I151" s="1" t="s">
        <v>290</v>
      </c>
      <c r="J151">
        <f t="shared" si="4"/>
        <v>144</v>
      </c>
      <c r="K151" t="e">
        <f>_xlfn.XLOOKUP(D151,Gyeonggi_voteshare!J:J,Gyeonggi_voteshare!F:F)</f>
        <v>#N/A</v>
      </c>
      <c r="L151" t="e">
        <f>_xlfn.XLOOKUP(D151,Gyeonggi_voteshare!J:J,Gyeonggi_voteshare!G:G)</f>
        <v>#N/A</v>
      </c>
      <c r="M151" t="e">
        <f>_xlfn.XLOOKUP(D151,Gyeonggi_voteshare!J:J,Gyeonggi_voteshare!H:H)</f>
        <v>#N/A</v>
      </c>
      <c r="N151" t="e">
        <f>_xlfn.XLOOKUP(D151,Gyeonggi_voteshare!J:J,Gyeonggi_voteshare!I:I)</f>
        <v>#N/A</v>
      </c>
      <c r="P151" s="6">
        <v>4117360000</v>
      </c>
      <c r="Q151" t="s">
        <v>1262</v>
      </c>
      <c r="R151" s="7">
        <v>22885</v>
      </c>
      <c r="S151" s="3" t="s">
        <v>261</v>
      </c>
      <c r="T151" s="5">
        <v>4117359000</v>
      </c>
      <c r="U151" s="3" t="s">
        <v>1029</v>
      </c>
      <c r="V151" s="3" t="s">
        <v>1043</v>
      </c>
      <c r="W151" s="3" t="s">
        <v>261</v>
      </c>
    </row>
    <row r="152" spans="1:23" ht="45" x14ac:dyDescent="0.25">
      <c r="A152" s="1">
        <v>20210630</v>
      </c>
      <c r="B152" s="1">
        <v>3106052</v>
      </c>
      <c r="C152" s="1" t="s">
        <v>291</v>
      </c>
      <c r="D152" s="1">
        <f t="shared" si="5"/>
        <v>4121052000</v>
      </c>
      <c r="E152" s="1">
        <v>1329</v>
      </c>
      <c r="F152" s="1">
        <v>187418.69095691899</v>
      </c>
      <c r="G152" s="1">
        <v>442624.68520851299</v>
      </c>
      <c r="H152" s="1" t="s">
        <v>292</v>
      </c>
      <c r="I152" s="1" t="s">
        <v>292</v>
      </c>
      <c r="J152">
        <f t="shared" si="4"/>
        <v>3155</v>
      </c>
      <c r="K152" t="str">
        <f>_xlfn.XLOOKUP(D152,Gyeonggi_voteshare!J:J,Gyeonggi_voteshare!F:F)</f>
        <v>2,531</v>
      </c>
      <c r="L152" t="str">
        <f>_xlfn.XLOOKUP(D152,Gyeonggi_voteshare!J:J,Gyeonggi_voteshare!G:G)</f>
        <v>1,312</v>
      </c>
      <c r="M152" t="str">
        <f>_xlfn.XLOOKUP(D152,Gyeonggi_voteshare!J:J,Gyeonggi_voteshare!H:H)</f>
        <v>1,125</v>
      </c>
      <c r="N152" t="str">
        <f>_xlfn.XLOOKUP(D152,Gyeonggi_voteshare!J:J,Gyeonggi_voteshare!I:I)</f>
        <v>48</v>
      </c>
      <c r="P152" s="6">
        <v>4117361000</v>
      </c>
      <c r="Q152" t="s">
        <v>1263</v>
      </c>
      <c r="R152" s="7">
        <v>15544</v>
      </c>
      <c r="S152" s="3" t="s">
        <v>263</v>
      </c>
      <c r="T152" s="5">
        <v>4117360000</v>
      </c>
      <c r="U152" s="3" t="s">
        <v>1029</v>
      </c>
      <c r="V152" s="3" t="s">
        <v>1043</v>
      </c>
      <c r="W152" s="3" t="s">
        <v>263</v>
      </c>
    </row>
    <row r="153" spans="1:23" ht="75" x14ac:dyDescent="0.25">
      <c r="A153" s="1">
        <v>20210630</v>
      </c>
      <c r="B153" s="1">
        <v>3106053</v>
      </c>
      <c r="C153" s="1" t="s">
        <v>293</v>
      </c>
      <c r="D153" s="1">
        <f t="shared" si="5"/>
        <v>4121054000</v>
      </c>
      <c r="E153" s="1">
        <v>1330</v>
      </c>
      <c r="F153" s="1">
        <v>187292.35857493899</v>
      </c>
      <c r="G153" s="1">
        <v>442304.42522924102</v>
      </c>
      <c r="H153" s="1" t="s">
        <v>294</v>
      </c>
      <c r="I153" s="1" t="s">
        <v>294</v>
      </c>
      <c r="J153">
        <f t="shared" si="4"/>
        <v>9896</v>
      </c>
      <c r="K153" t="str">
        <f>_xlfn.XLOOKUP(D153,Gyeonggi_voteshare!J:J,Gyeonggi_voteshare!F:F)</f>
        <v>6,000</v>
      </c>
      <c r="L153" t="str">
        <f>_xlfn.XLOOKUP(D153,Gyeonggi_voteshare!J:J,Gyeonggi_voteshare!G:G)</f>
        <v>3,096</v>
      </c>
      <c r="M153" t="str">
        <f>_xlfn.XLOOKUP(D153,Gyeonggi_voteshare!J:J,Gyeonggi_voteshare!H:H)</f>
        <v>2,689</v>
      </c>
      <c r="N153" t="str">
        <f>_xlfn.XLOOKUP(D153,Gyeonggi_voteshare!J:J,Gyeonggi_voteshare!I:I)</f>
        <v>113</v>
      </c>
      <c r="P153" s="6">
        <v>4117362000</v>
      </c>
      <c r="Q153" t="s">
        <v>1264</v>
      </c>
      <c r="R153" s="7">
        <v>12678</v>
      </c>
      <c r="S153" s="3" t="s">
        <v>265</v>
      </c>
      <c r="T153" s="5">
        <v>4117361000</v>
      </c>
      <c r="U153" s="3" t="s">
        <v>1029</v>
      </c>
      <c r="V153" s="3" t="s">
        <v>1043</v>
      </c>
      <c r="W153" s="3" t="s">
        <v>265</v>
      </c>
    </row>
    <row r="154" spans="1:23" ht="60" x14ac:dyDescent="0.25">
      <c r="A154" s="1">
        <v>20210630</v>
      </c>
      <c r="B154" s="1">
        <v>3106054</v>
      </c>
      <c r="C154" s="1" t="s">
        <v>295</v>
      </c>
      <c r="D154" s="1">
        <f t="shared" si="5"/>
        <v>4121055000</v>
      </c>
      <c r="E154" s="1">
        <v>1331</v>
      </c>
      <c r="F154" s="1">
        <v>187154.40998506499</v>
      </c>
      <c r="G154" s="1">
        <v>442037.81215235603</v>
      </c>
      <c r="H154" s="1" t="s">
        <v>296</v>
      </c>
      <c r="I154" s="1" t="s">
        <v>296</v>
      </c>
      <c r="J154">
        <f t="shared" si="4"/>
        <v>13098</v>
      </c>
      <c r="K154" t="str">
        <f>_xlfn.XLOOKUP(D154,Gyeonggi_voteshare!J:J,Gyeonggi_voteshare!F:F)</f>
        <v>8,509</v>
      </c>
      <c r="L154" t="str">
        <f>_xlfn.XLOOKUP(D154,Gyeonggi_voteshare!J:J,Gyeonggi_voteshare!G:G)</f>
        <v>4,280</v>
      </c>
      <c r="M154" t="str">
        <f>_xlfn.XLOOKUP(D154,Gyeonggi_voteshare!J:J,Gyeonggi_voteshare!H:H)</f>
        <v>3,875</v>
      </c>
      <c r="N154" t="str">
        <f>_xlfn.XLOOKUP(D154,Gyeonggi_voteshare!J:J,Gyeonggi_voteshare!I:I)</f>
        <v>193</v>
      </c>
      <c r="P154" s="6">
        <v>4117363000</v>
      </c>
      <c r="Q154" t="s">
        <v>1265</v>
      </c>
      <c r="R154" s="7">
        <v>10860</v>
      </c>
      <c r="S154" s="3" t="s">
        <v>115</v>
      </c>
      <c r="T154" s="5">
        <v>4117362000</v>
      </c>
      <c r="U154" s="3" t="s">
        <v>1029</v>
      </c>
      <c r="V154" s="3" t="s">
        <v>1043</v>
      </c>
      <c r="W154" s="3" t="s">
        <v>115</v>
      </c>
    </row>
    <row r="155" spans="1:23" ht="45" x14ac:dyDescent="0.25">
      <c r="A155" s="1">
        <v>20210630</v>
      </c>
      <c r="B155" s="1">
        <v>3106055</v>
      </c>
      <c r="C155" s="1" t="s">
        <v>297</v>
      </c>
      <c r="D155" s="1">
        <f t="shared" si="5"/>
        <v>4121056000</v>
      </c>
      <c r="E155" s="1">
        <v>1332</v>
      </c>
      <c r="F155" s="1">
        <v>186608.56940409</v>
      </c>
      <c r="G155" s="1">
        <v>441981.17040805402</v>
      </c>
      <c r="H155" s="1" t="s">
        <v>298</v>
      </c>
      <c r="I155" s="1" t="s">
        <v>298</v>
      </c>
      <c r="J155">
        <f t="shared" si="4"/>
        <v>12648</v>
      </c>
      <c r="K155" t="str">
        <f>_xlfn.XLOOKUP(D155,Gyeonggi_voteshare!J:J,Gyeonggi_voteshare!F:F)</f>
        <v>7,562</v>
      </c>
      <c r="L155" t="str">
        <f>_xlfn.XLOOKUP(D155,Gyeonggi_voteshare!J:J,Gyeonggi_voteshare!G:G)</f>
        <v>3,884</v>
      </c>
      <c r="M155" t="str">
        <f>_xlfn.XLOOKUP(D155,Gyeonggi_voteshare!J:J,Gyeonggi_voteshare!H:H)</f>
        <v>3,396</v>
      </c>
      <c r="N155" t="str">
        <f>_xlfn.XLOOKUP(D155,Gyeonggi_voteshare!J:J,Gyeonggi_voteshare!I:I)</f>
        <v>153</v>
      </c>
      <c r="P155" s="6">
        <v>4119000000</v>
      </c>
      <c r="Q155" t="s">
        <v>1266</v>
      </c>
      <c r="R155" s="7">
        <v>802473</v>
      </c>
      <c r="S155" s="3" t="s">
        <v>268</v>
      </c>
      <c r="T155" s="5">
        <v>4117363000</v>
      </c>
      <c r="U155" s="3" t="s">
        <v>1029</v>
      </c>
      <c r="V155" s="3" t="s">
        <v>1043</v>
      </c>
      <c r="W155" s="3" t="s">
        <v>268</v>
      </c>
    </row>
    <row r="156" spans="1:23" ht="60" x14ac:dyDescent="0.25">
      <c r="A156" s="1">
        <v>20210630</v>
      </c>
      <c r="B156" s="1">
        <v>3106056</v>
      </c>
      <c r="C156" s="1" t="s">
        <v>299</v>
      </c>
      <c r="D156" s="1">
        <f t="shared" si="5"/>
        <v>4121057000</v>
      </c>
      <c r="E156" s="1">
        <v>1333</v>
      </c>
      <c r="F156" s="1">
        <v>185741.083993448</v>
      </c>
      <c r="G156" s="1">
        <v>440881.47976793902</v>
      </c>
      <c r="H156" s="1" t="s">
        <v>300</v>
      </c>
      <c r="I156" s="1" t="s">
        <v>300</v>
      </c>
      <c r="J156">
        <f t="shared" si="4"/>
        <v>10368</v>
      </c>
      <c r="K156" t="str">
        <f>_xlfn.XLOOKUP(D156,Gyeonggi_voteshare!J:J,Gyeonggi_voteshare!F:F)</f>
        <v>6,645</v>
      </c>
      <c r="L156" t="str">
        <f>_xlfn.XLOOKUP(D156,Gyeonggi_voteshare!J:J,Gyeonggi_voteshare!G:G)</f>
        <v>3,358</v>
      </c>
      <c r="M156" t="str">
        <f>_xlfn.XLOOKUP(D156,Gyeonggi_voteshare!J:J,Gyeonggi_voteshare!H:H)</f>
        <v>3,049</v>
      </c>
      <c r="N156" t="str">
        <f>_xlfn.XLOOKUP(D156,Gyeonggi_voteshare!J:J,Gyeonggi_voteshare!I:I)</f>
        <v>136</v>
      </c>
      <c r="P156" s="6">
        <v>4119060300</v>
      </c>
      <c r="Q156" t="s">
        <v>1267</v>
      </c>
      <c r="R156" s="7">
        <v>63081</v>
      </c>
      <c r="S156" s="4"/>
      <c r="T156" s="5">
        <v>4119000000</v>
      </c>
      <c r="U156" s="3" t="s">
        <v>1029</v>
      </c>
      <c r="V156" s="3" t="s">
        <v>1044</v>
      </c>
      <c r="W156" s="4"/>
    </row>
    <row r="157" spans="1:23" ht="60" x14ac:dyDescent="0.25">
      <c r="A157" s="1">
        <v>20210630</v>
      </c>
      <c r="B157" s="1">
        <v>3106057</v>
      </c>
      <c r="C157" s="1" t="s">
        <v>301</v>
      </c>
      <c r="D157" s="1">
        <f t="shared" si="5"/>
        <v>4121058000</v>
      </c>
      <c r="E157" s="1">
        <v>1334</v>
      </c>
      <c r="F157" s="1">
        <v>186839.488840946</v>
      </c>
      <c r="G157" s="1">
        <v>440685.98797528702</v>
      </c>
      <c r="H157" s="1" t="s">
        <v>302</v>
      </c>
      <c r="I157" s="1" t="s">
        <v>302</v>
      </c>
      <c r="J157">
        <f t="shared" si="4"/>
        <v>21363</v>
      </c>
      <c r="K157" t="str">
        <f>_xlfn.XLOOKUP(D157,Gyeonggi_voteshare!J:J,Gyeonggi_voteshare!F:F)</f>
        <v>12,236</v>
      </c>
      <c r="L157" t="str">
        <f>_xlfn.XLOOKUP(D157,Gyeonggi_voteshare!J:J,Gyeonggi_voteshare!G:G)</f>
        <v>6,338</v>
      </c>
      <c r="M157" t="str">
        <f>_xlfn.XLOOKUP(D157,Gyeonggi_voteshare!J:J,Gyeonggi_voteshare!H:H)</f>
        <v>5,426</v>
      </c>
      <c r="N157" t="str">
        <f>_xlfn.XLOOKUP(D157,Gyeonggi_voteshare!J:J,Gyeonggi_voteshare!I:I)</f>
        <v>264</v>
      </c>
      <c r="P157" s="6">
        <v>4119060600</v>
      </c>
      <c r="Q157" t="s">
        <v>1268</v>
      </c>
      <c r="R157" s="7">
        <v>89010</v>
      </c>
      <c r="S157" s="3" t="s">
        <v>270</v>
      </c>
      <c r="T157" s="5">
        <v>4119060300</v>
      </c>
      <c r="U157" s="3" t="s">
        <v>1029</v>
      </c>
      <c r="V157" s="3" t="s">
        <v>1044</v>
      </c>
      <c r="W157" s="3" t="s">
        <v>270</v>
      </c>
    </row>
    <row r="158" spans="1:23" ht="45" x14ac:dyDescent="0.25">
      <c r="A158" s="1">
        <v>20210630</v>
      </c>
      <c r="B158" s="1">
        <v>3106058</v>
      </c>
      <c r="C158" s="1" t="s">
        <v>303</v>
      </c>
      <c r="D158" s="1">
        <f t="shared" si="5"/>
        <v>4121059000</v>
      </c>
      <c r="E158" s="1">
        <v>1335</v>
      </c>
      <c r="F158" s="1">
        <v>188463.48985529199</v>
      </c>
      <c r="G158" s="1">
        <v>443281.49181045499</v>
      </c>
      <c r="H158" s="1" t="s">
        <v>304</v>
      </c>
      <c r="I158" s="1" t="s">
        <v>304</v>
      </c>
      <c r="J158">
        <f t="shared" si="4"/>
        <v>10908</v>
      </c>
      <c r="K158" t="str">
        <f>_xlfn.XLOOKUP(D158,Gyeonggi_voteshare!J:J,Gyeonggi_voteshare!F:F)</f>
        <v>6,773</v>
      </c>
      <c r="L158" t="str">
        <f>_xlfn.XLOOKUP(D158,Gyeonggi_voteshare!J:J,Gyeonggi_voteshare!G:G)</f>
        <v>3,659</v>
      </c>
      <c r="M158" t="str">
        <f>_xlfn.XLOOKUP(D158,Gyeonggi_voteshare!J:J,Gyeonggi_voteshare!H:H)</f>
        <v>2,840</v>
      </c>
      <c r="N158" t="str">
        <f>_xlfn.XLOOKUP(D158,Gyeonggi_voteshare!J:J,Gyeonggi_voteshare!I:I)</f>
        <v>166</v>
      </c>
      <c r="P158" s="6">
        <v>4119061000</v>
      </c>
      <c r="Q158" t="s">
        <v>1269</v>
      </c>
      <c r="R158" s="7">
        <v>40851</v>
      </c>
      <c r="S158" s="3" t="s">
        <v>272</v>
      </c>
      <c r="T158" s="5">
        <v>4119060600</v>
      </c>
      <c r="U158" s="3" t="s">
        <v>1029</v>
      </c>
      <c r="V158" s="3" t="s">
        <v>1044</v>
      </c>
      <c r="W158" s="3" t="s">
        <v>272</v>
      </c>
    </row>
    <row r="159" spans="1:23" ht="45" x14ac:dyDescent="0.25">
      <c r="A159" s="1">
        <v>20210630</v>
      </c>
      <c r="B159" s="1">
        <v>3106059</v>
      </c>
      <c r="C159" s="1" t="s">
        <v>305</v>
      </c>
      <c r="D159" s="1">
        <f t="shared" si="5"/>
        <v>4121060000</v>
      </c>
      <c r="E159" s="1">
        <v>1336</v>
      </c>
      <c r="F159" s="1">
        <v>188212.072299135</v>
      </c>
      <c r="G159" s="1">
        <v>442671.08838708798</v>
      </c>
      <c r="H159" s="1" t="s">
        <v>306</v>
      </c>
      <c r="I159" s="1" t="s">
        <v>306</v>
      </c>
      <c r="J159">
        <f t="shared" si="4"/>
        <v>5741</v>
      </c>
      <c r="K159" t="str">
        <f>_xlfn.XLOOKUP(D159,Gyeonggi_voteshare!J:J,Gyeonggi_voteshare!F:F)</f>
        <v>3,442</v>
      </c>
      <c r="L159" t="str">
        <f>_xlfn.XLOOKUP(D159,Gyeonggi_voteshare!J:J,Gyeonggi_voteshare!G:G)</f>
        <v>1,775</v>
      </c>
      <c r="M159" t="str">
        <f>_xlfn.XLOOKUP(D159,Gyeonggi_voteshare!J:J,Gyeonggi_voteshare!H:H)</f>
        <v>1,520</v>
      </c>
      <c r="N159" t="str">
        <f>_xlfn.XLOOKUP(D159,Gyeonggi_voteshare!J:J,Gyeonggi_voteshare!I:I)</f>
        <v>78</v>
      </c>
      <c r="P159" s="6">
        <v>4119074200</v>
      </c>
      <c r="Q159" t="s">
        <v>1270</v>
      </c>
      <c r="R159" s="7">
        <v>129016</v>
      </c>
      <c r="S159" s="3" t="s">
        <v>274</v>
      </c>
      <c r="T159" s="5">
        <v>4119061000</v>
      </c>
      <c r="U159" s="3" t="s">
        <v>1029</v>
      </c>
      <c r="V159" s="3" t="s">
        <v>1044</v>
      </c>
      <c r="W159" s="3" t="s">
        <v>274</v>
      </c>
    </row>
    <row r="160" spans="1:23" ht="75" x14ac:dyDescent="0.25">
      <c r="A160" s="1">
        <v>20210630</v>
      </c>
      <c r="B160" s="1">
        <v>3106060</v>
      </c>
      <c r="C160" s="1" t="s">
        <v>307</v>
      </c>
      <c r="D160" s="1">
        <f t="shared" si="5"/>
        <v>4121061000</v>
      </c>
      <c r="E160" s="1">
        <v>1337</v>
      </c>
      <c r="F160" s="1">
        <v>188588.17291925801</v>
      </c>
      <c r="G160" s="1">
        <v>441783.93641299102</v>
      </c>
      <c r="H160" s="1" t="s">
        <v>308</v>
      </c>
      <c r="I160" s="1" t="s">
        <v>308</v>
      </c>
      <c r="J160">
        <f t="shared" si="4"/>
        <v>34771</v>
      </c>
      <c r="K160" t="str">
        <f>_xlfn.XLOOKUP(D160,Gyeonggi_voteshare!J:J,Gyeonggi_voteshare!F:F)</f>
        <v>20,782</v>
      </c>
      <c r="L160" t="str">
        <f>_xlfn.XLOOKUP(D160,Gyeonggi_voteshare!J:J,Gyeonggi_voteshare!G:G)</f>
        <v>10,002</v>
      </c>
      <c r="M160" t="str">
        <f>_xlfn.XLOOKUP(D160,Gyeonggi_voteshare!J:J,Gyeonggi_voteshare!H:H)</f>
        <v>9,944</v>
      </c>
      <c r="N160" t="str">
        <f>_xlfn.XLOOKUP(D160,Gyeonggi_voteshare!J:J,Gyeonggi_voteshare!I:I)</f>
        <v>533</v>
      </c>
      <c r="P160" s="6">
        <v>4119074400</v>
      </c>
      <c r="Q160" t="s">
        <v>1271</v>
      </c>
      <c r="R160" s="7">
        <v>84659</v>
      </c>
      <c r="S160" s="3" t="s">
        <v>276</v>
      </c>
      <c r="T160" s="5">
        <v>4119074200</v>
      </c>
      <c r="U160" s="3" t="s">
        <v>1029</v>
      </c>
      <c r="V160" s="3" t="s">
        <v>1044</v>
      </c>
      <c r="W160" s="3" t="s">
        <v>276</v>
      </c>
    </row>
    <row r="161" spans="1:23" ht="30" x14ac:dyDescent="0.25">
      <c r="A161" s="1">
        <v>20210630</v>
      </c>
      <c r="B161" s="1">
        <v>3106061</v>
      </c>
      <c r="C161" s="1" t="s">
        <v>309</v>
      </c>
      <c r="D161" s="1">
        <f t="shared" si="5"/>
        <v>4121062000</v>
      </c>
      <c r="E161" s="1">
        <v>1338</v>
      </c>
      <c r="F161" s="1">
        <v>187907.48936748001</v>
      </c>
      <c r="G161" s="1">
        <v>441469.09998328501</v>
      </c>
      <c r="H161" s="1" t="s">
        <v>310</v>
      </c>
      <c r="I161" s="1" t="s">
        <v>310</v>
      </c>
      <c r="J161">
        <f t="shared" si="4"/>
        <v>12962</v>
      </c>
      <c r="K161" t="str">
        <f>_xlfn.XLOOKUP(D161,Gyeonggi_voteshare!J:J,Gyeonggi_voteshare!F:F)</f>
        <v>8,899</v>
      </c>
      <c r="L161" t="str">
        <f>_xlfn.XLOOKUP(D161,Gyeonggi_voteshare!J:J,Gyeonggi_voteshare!G:G)</f>
        <v>4,965</v>
      </c>
      <c r="M161" t="str">
        <f>_xlfn.XLOOKUP(D161,Gyeonggi_voteshare!J:J,Gyeonggi_voteshare!H:H)</f>
        <v>3,540</v>
      </c>
      <c r="N161" t="str">
        <f>_xlfn.XLOOKUP(D161,Gyeonggi_voteshare!J:J,Gyeonggi_voteshare!I:I)</f>
        <v>238</v>
      </c>
      <c r="P161" s="6">
        <v>4119074600</v>
      </c>
      <c r="Q161" t="s">
        <v>1272</v>
      </c>
      <c r="R161" s="7">
        <v>81166</v>
      </c>
      <c r="S161" s="3" t="s">
        <v>278</v>
      </c>
      <c r="T161" s="5">
        <v>4119074400</v>
      </c>
      <c r="U161" s="3" t="s">
        <v>1029</v>
      </c>
      <c r="V161" s="3" t="s">
        <v>1044</v>
      </c>
      <c r="W161" s="3" t="s">
        <v>278</v>
      </c>
    </row>
    <row r="162" spans="1:23" ht="90" x14ac:dyDescent="0.25">
      <c r="A162" s="1">
        <v>20210630</v>
      </c>
      <c r="B162" s="1">
        <v>3106062</v>
      </c>
      <c r="C162" s="1" t="s">
        <v>311</v>
      </c>
      <c r="D162" s="1">
        <f t="shared" si="5"/>
        <v>4121063100</v>
      </c>
      <c r="E162" s="1">
        <v>1339</v>
      </c>
      <c r="F162" s="1">
        <v>188186.12794354101</v>
      </c>
      <c r="G162" s="1">
        <v>439793.64523048699</v>
      </c>
      <c r="H162" s="1" t="s">
        <v>312</v>
      </c>
      <c r="I162" s="1" t="s">
        <v>312</v>
      </c>
      <c r="J162">
        <f t="shared" si="4"/>
        <v>25840</v>
      </c>
      <c r="K162" t="str">
        <f>_xlfn.XLOOKUP(D162,Gyeonggi_voteshare!J:J,Gyeonggi_voteshare!F:F)</f>
        <v>15,150</v>
      </c>
      <c r="L162" t="str">
        <f>_xlfn.XLOOKUP(D162,Gyeonggi_voteshare!J:J,Gyeonggi_voteshare!G:G)</f>
        <v>7,765</v>
      </c>
      <c r="M162" t="str">
        <f>_xlfn.XLOOKUP(D162,Gyeonggi_voteshare!J:J,Gyeonggi_voteshare!H:H)</f>
        <v>6,827</v>
      </c>
      <c r="N162" t="str">
        <f>_xlfn.XLOOKUP(D162,Gyeonggi_voteshare!J:J,Gyeonggi_voteshare!I:I)</f>
        <v>361</v>
      </c>
      <c r="P162" s="6">
        <v>4119075000</v>
      </c>
      <c r="Q162" t="s">
        <v>1273</v>
      </c>
      <c r="R162" s="7">
        <v>55988</v>
      </c>
      <c r="S162" s="3" t="s">
        <v>280</v>
      </c>
      <c r="T162" s="5">
        <v>4119074600</v>
      </c>
      <c r="U162" s="3" t="s">
        <v>1029</v>
      </c>
      <c r="V162" s="3" t="s">
        <v>1044</v>
      </c>
      <c r="W162" s="3" t="s">
        <v>280</v>
      </c>
    </row>
    <row r="163" spans="1:23" ht="45" x14ac:dyDescent="0.25">
      <c r="A163" s="1">
        <v>20210630</v>
      </c>
      <c r="B163" s="1">
        <v>3106063</v>
      </c>
      <c r="C163" s="1" t="s">
        <v>313</v>
      </c>
      <c r="D163" s="1">
        <f t="shared" si="5"/>
        <v>4121063200</v>
      </c>
      <c r="E163" s="1">
        <v>1340</v>
      </c>
      <c r="F163" s="1">
        <v>188878.066790479</v>
      </c>
      <c r="G163" s="1">
        <v>440594.900365479</v>
      </c>
      <c r="H163" s="1" t="s">
        <v>314</v>
      </c>
      <c r="I163" s="1" t="s">
        <v>314</v>
      </c>
      <c r="J163">
        <f t="shared" si="4"/>
        <v>13761</v>
      </c>
      <c r="K163" t="str">
        <f>_xlfn.XLOOKUP(D163,Gyeonggi_voteshare!J:J,Gyeonggi_voteshare!F:F)</f>
        <v>8,765</v>
      </c>
      <c r="L163" t="str">
        <f>_xlfn.XLOOKUP(D163,Gyeonggi_voteshare!J:J,Gyeonggi_voteshare!G:G)</f>
        <v>4,669</v>
      </c>
      <c r="M163" t="str">
        <f>_xlfn.XLOOKUP(D163,Gyeonggi_voteshare!J:J,Gyeonggi_voteshare!H:H)</f>
        <v>3,728</v>
      </c>
      <c r="N163" t="str">
        <f>_xlfn.XLOOKUP(D163,Gyeonggi_voteshare!J:J,Gyeonggi_voteshare!I:I)</f>
        <v>235</v>
      </c>
      <c r="P163" s="6">
        <v>4119079500</v>
      </c>
      <c r="Q163" t="s">
        <v>1274</v>
      </c>
      <c r="R163" s="7">
        <v>94092</v>
      </c>
      <c r="S163" s="3" t="s">
        <v>282</v>
      </c>
      <c r="T163" s="5">
        <v>4119075000</v>
      </c>
      <c r="U163" s="3" t="s">
        <v>1029</v>
      </c>
      <c r="V163" s="3" t="s">
        <v>1044</v>
      </c>
      <c r="W163" s="3" t="s">
        <v>282</v>
      </c>
    </row>
    <row r="164" spans="1:23" ht="45" x14ac:dyDescent="0.25">
      <c r="A164" s="1">
        <v>20210630</v>
      </c>
      <c r="B164" s="1">
        <v>3106064</v>
      </c>
      <c r="C164" s="1" t="s">
        <v>315</v>
      </c>
      <c r="D164" s="1">
        <f t="shared" si="5"/>
        <v>4121063300</v>
      </c>
      <c r="E164" s="1">
        <v>1341</v>
      </c>
      <c r="F164" s="1">
        <v>189588.88352523799</v>
      </c>
      <c r="G164" s="1">
        <v>440056.44860804599</v>
      </c>
      <c r="H164" s="1" t="s">
        <v>316</v>
      </c>
      <c r="I164" s="1" t="s">
        <v>316</v>
      </c>
      <c r="J164">
        <f t="shared" si="4"/>
        <v>19841</v>
      </c>
      <c r="K164" t="str">
        <f>_xlfn.XLOOKUP(D164,Gyeonggi_voteshare!J:J,Gyeonggi_voteshare!F:F)</f>
        <v>12,684</v>
      </c>
      <c r="L164" t="str">
        <f>_xlfn.XLOOKUP(D164,Gyeonggi_voteshare!J:J,Gyeonggi_voteshare!G:G)</f>
        <v>6,738</v>
      </c>
      <c r="M164" t="str">
        <f>_xlfn.XLOOKUP(D164,Gyeonggi_voteshare!J:J,Gyeonggi_voteshare!H:H)</f>
        <v>5,472</v>
      </c>
      <c r="N164" t="str">
        <f>_xlfn.XLOOKUP(D164,Gyeonggi_voteshare!J:J,Gyeonggi_voteshare!I:I)</f>
        <v>267</v>
      </c>
      <c r="P164" s="6">
        <v>4119080000</v>
      </c>
      <c r="Q164" t="s">
        <v>1275</v>
      </c>
      <c r="R164" s="7">
        <v>82073</v>
      </c>
      <c r="S164" s="3" t="s">
        <v>284</v>
      </c>
      <c r="T164" s="5">
        <v>4119079500</v>
      </c>
      <c r="U164" s="3" t="s">
        <v>1029</v>
      </c>
      <c r="V164" s="3" t="s">
        <v>1044</v>
      </c>
      <c r="W164" s="3" t="s">
        <v>284</v>
      </c>
    </row>
    <row r="165" spans="1:23" x14ac:dyDescent="0.25">
      <c r="A165" s="1">
        <v>20210630</v>
      </c>
      <c r="B165" s="1">
        <v>3106065</v>
      </c>
      <c r="C165" s="1" t="s">
        <v>317</v>
      </c>
      <c r="D165" s="1">
        <f t="shared" si="5"/>
        <v>4121063400</v>
      </c>
      <c r="E165" s="1">
        <v>1342</v>
      </c>
      <c r="F165" s="1">
        <v>189352.08343889899</v>
      </c>
      <c r="G165" s="1">
        <v>440851.42429007503</v>
      </c>
      <c r="H165" s="1">
        <v>3106065</v>
      </c>
      <c r="I165" s="1">
        <v>3106065</v>
      </c>
      <c r="J165">
        <f t="shared" si="4"/>
        <v>12272</v>
      </c>
      <c r="K165" t="str">
        <f>_xlfn.XLOOKUP(D165,Gyeonggi_voteshare!J:J,Gyeonggi_voteshare!F:F)</f>
        <v>8,584</v>
      </c>
      <c r="L165" t="str">
        <f>_xlfn.XLOOKUP(D165,Gyeonggi_voteshare!J:J,Gyeonggi_voteshare!G:G)</f>
        <v>4,695</v>
      </c>
      <c r="M165" t="str">
        <f>_xlfn.XLOOKUP(D165,Gyeonggi_voteshare!J:J,Gyeonggi_voteshare!H:H)</f>
        <v>3,509</v>
      </c>
      <c r="N165" t="str">
        <f>_xlfn.XLOOKUP(D165,Gyeonggi_voteshare!J:J,Gyeonggi_voteshare!I:I)</f>
        <v>248</v>
      </c>
      <c r="P165" s="6">
        <v>4119083000</v>
      </c>
      <c r="Q165" t="s">
        <v>1276</v>
      </c>
      <c r="R165" s="7">
        <v>82537</v>
      </c>
      <c r="S165" s="3" t="s">
        <v>286</v>
      </c>
      <c r="T165" s="5">
        <v>4119080000</v>
      </c>
      <c r="U165" s="3" t="s">
        <v>1029</v>
      </c>
      <c r="V165" s="3" t="s">
        <v>1044</v>
      </c>
      <c r="W165" s="3" t="s">
        <v>286</v>
      </c>
    </row>
    <row r="166" spans="1:23" ht="30" x14ac:dyDescent="0.25">
      <c r="A166" s="1">
        <v>20210630</v>
      </c>
      <c r="B166" s="1">
        <v>3106066</v>
      </c>
      <c r="C166" s="1" t="s">
        <v>318</v>
      </c>
      <c r="D166" s="1">
        <f t="shared" si="5"/>
        <v>4121064000</v>
      </c>
      <c r="E166" s="1">
        <v>1343</v>
      </c>
      <c r="F166" s="1">
        <v>190028.69281554499</v>
      </c>
      <c r="G166" s="1">
        <v>438375.18259927997</v>
      </c>
      <c r="H166" s="1" t="s">
        <v>319</v>
      </c>
      <c r="I166" s="1" t="s">
        <v>319</v>
      </c>
      <c r="J166">
        <f t="shared" si="4"/>
        <v>31613</v>
      </c>
      <c r="K166" t="str">
        <f>_xlfn.XLOOKUP(D166,Gyeonggi_voteshare!J:J,Gyeonggi_voteshare!F:F)</f>
        <v>18,485</v>
      </c>
      <c r="L166" t="str">
        <f>_xlfn.XLOOKUP(D166,Gyeonggi_voteshare!J:J,Gyeonggi_voteshare!G:G)</f>
        <v>10,237</v>
      </c>
      <c r="M166" t="str">
        <f>_xlfn.XLOOKUP(D166,Gyeonggi_voteshare!J:J,Gyeonggi_voteshare!H:H)</f>
        <v>7,541</v>
      </c>
      <c r="N166" t="str">
        <f>_xlfn.XLOOKUP(D166,Gyeonggi_voteshare!J:J,Gyeonggi_voteshare!I:I)</f>
        <v>432</v>
      </c>
      <c r="P166" s="6">
        <v>4121000000</v>
      </c>
      <c r="Q166" t="s">
        <v>1277</v>
      </c>
      <c r="R166" s="7">
        <v>290698</v>
      </c>
      <c r="S166" s="3" t="s">
        <v>288</v>
      </c>
      <c r="T166" s="5">
        <v>4119083000</v>
      </c>
      <c r="U166" s="3" t="s">
        <v>1029</v>
      </c>
      <c r="V166" s="3" t="s">
        <v>1044</v>
      </c>
      <c r="W166" s="3" t="s">
        <v>288</v>
      </c>
    </row>
    <row r="167" spans="1:23" ht="30" x14ac:dyDescent="0.25">
      <c r="A167" s="1">
        <v>20210630</v>
      </c>
      <c r="B167" s="1">
        <v>3106067</v>
      </c>
      <c r="C167" s="1" t="s">
        <v>320</v>
      </c>
      <c r="D167" s="1">
        <f t="shared" si="5"/>
        <v>4121065000</v>
      </c>
      <c r="E167" s="1">
        <v>1344</v>
      </c>
      <c r="F167" s="1">
        <v>189328.41865258399</v>
      </c>
      <c r="G167" s="1">
        <v>436512.59742206801</v>
      </c>
      <c r="H167" s="1" t="s">
        <v>321</v>
      </c>
      <c r="I167" s="1" t="s">
        <v>321</v>
      </c>
      <c r="J167">
        <f t="shared" si="4"/>
        <v>28380</v>
      </c>
      <c r="K167" t="str">
        <f>_xlfn.XLOOKUP(D167,Gyeonggi_voteshare!J:J,Gyeonggi_voteshare!F:F)</f>
        <v>17,222</v>
      </c>
      <c r="L167" t="str">
        <f>_xlfn.XLOOKUP(D167,Gyeonggi_voteshare!J:J,Gyeonggi_voteshare!G:G)</f>
        <v>9,353</v>
      </c>
      <c r="M167" t="str">
        <f>_xlfn.XLOOKUP(D167,Gyeonggi_voteshare!J:J,Gyeonggi_voteshare!H:H)</f>
        <v>7,136</v>
      </c>
      <c r="N167" t="str">
        <f>_xlfn.XLOOKUP(D167,Gyeonggi_voteshare!J:J,Gyeonggi_voteshare!I:I)</f>
        <v>429</v>
      </c>
      <c r="P167" s="6">
        <v>4121051000</v>
      </c>
      <c r="Q167" t="s">
        <v>1278</v>
      </c>
      <c r="R167" s="6">
        <v>144</v>
      </c>
      <c r="S167" s="4"/>
      <c r="T167" s="5">
        <v>4121000000</v>
      </c>
      <c r="U167" s="3" t="s">
        <v>1029</v>
      </c>
      <c r="V167" s="3" t="s">
        <v>1045</v>
      </c>
      <c r="W167" s="4"/>
    </row>
    <row r="168" spans="1:23" ht="45" x14ac:dyDescent="0.25">
      <c r="A168" s="1">
        <v>20210630</v>
      </c>
      <c r="B168" s="1">
        <v>3106068</v>
      </c>
      <c r="C168" s="1" t="s">
        <v>322</v>
      </c>
      <c r="D168" s="1">
        <f t="shared" si="5"/>
        <v>4121066000</v>
      </c>
      <c r="E168" s="1">
        <v>1345</v>
      </c>
      <c r="F168" s="1">
        <v>187175.68122898499</v>
      </c>
      <c r="G168" s="1">
        <v>436696.71571793302</v>
      </c>
      <c r="H168" s="1" t="s">
        <v>323</v>
      </c>
      <c r="I168" s="1" t="s">
        <v>323</v>
      </c>
      <c r="J168">
        <f t="shared" si="4"/>
        <v>2096</v>
      </c>
      <c r="K168" t="str">
        <f>_xlfn.XLOOKUP(D168,Gyeonggi_voteshare!J:J,Gyeonggi_voteshare!F:F)</f>
        <v>1,702</v>
      </c>
      <c r="L168" t="str">
        <f>_xlfn.XLOOKUP(D168,Gyeonggi_voteshare!J:J,Gyeonggi_voteshare!G:G)</f>
        <v>663</v>
      </c>
      <c r="M168" t="str">
        <f>_xlfn.XLOOKUP(D168,Gyeonggi_voteshare!J:J,Gyeonggi_voteshare!H:H)</f>
        <v>990</v>
      </c>
      <c r="N168" t="str">
        <f>_xlfn.XLOOKUP(D168,Gyeonggi_voteshare!J:J,Gyeonggi_voteshare!I:I)</f>
        <v>25</v>
      </c>
      <c r="P168" s="6">
        <v>4121052000</v>
      </c>
      <c r="Q168" t="s">
        <v>1279</v>
      </c>
      <c r="R168" s="7">
        <v>3155</v>
      </c>
      <c r="S168" s="3" t="s">
        <v>289</v>
      </c>
      <c r="T168" s="5">
        <v>4121051000</v>
      </c>
      <c r="U168" s="3" t="s">
        <v>1029</v>
      </c>
      <c r="V168" s="3" t="s">
        <v>1045</v>
      </c>
      <c r="W168" s="3" t="s">
        <v>289</v>
      </c>
    </row>
    <row r="169" spans="1:23" ht="105" x14ac:dyDescent="0.25">
      <c r="A169" s="1">
        <v>20210630</v>
      </c>
      <c r="B169" s="1">
        <v>3107011</v>
      </c>
      <c r="C169" s="1" t="s">
        <v>324</v>
      </c>
      <c r="D169" s="1">
        <f t="shared" si="5"/>
        <v>4122025000</v>
      </c>
      <c r="E169" s="1">
        <v>1346</v>
      </c>
      <c r="F169" s="1">
        <v>203285.08189726199</v>
      </c>
      <c r="G169" s="1">
        <v>384723.92922611098</v>
      </c>
      <c r="H169" s="1" t="s">
        <v>325</v>
      </c>
      <c r="I169" s="1" t="s">
        <v>325</v>
      </c>
      <c r="J169">
        <f t="shared" si="4"/>
        <v>29081</v>
      </c>
      <c r="K169" t="str">
        <f>_xlfn.XLOOKUP(D169,Gyeonggi_voteshare!J:J,Gyeonggi_voteshare!F:F)</f>
        <v>15,437</v>
      </c>
      <c r="L169" t="str">
        <f>_xlfn.XLOOKUP(D169,Gyeonggi_voteshare!J:J,Gyeonggi_voteshare!G:G)</f>
        <v>6,656</v>
      </c>
      <c r="M169" t="str">
        <f>_xlfn.XLOOKUP(D169,Gyeonggi_voteshare!J:J,Gyeonggi_voteshare!H:H)</f>
        <v>8,150</v>
      </c>
      <c r="N169" t="str">
        <f>_xlfn.XLOOKUP(D169,Gyeonggi_voteshare!J:J,Gyeonggi_voteshare!I:I)</f>
        <v>253</v>
      </c>
      <c r="P169" s="6">
        <v>4121054000</v>
      </c>
      <c r="Q169" t="s">
        <v>1280</v>
      </c>
      <c r="R169" s="7">
        <v>9896</v>
      </c>
      <c r="S169" s="3" t="s">
        <v>291</v>
      </c>
      <c r="T169" s="5">
        <v>4121052000</v>
      </c>
      <c r="U169" s="3" t="s">
        <v>1029</v>
      </c>
      <c r="V169" s="3" t="s">
        <v>1045</v>
      </c>
      <c r="W169" s="3" t="s">
        <v>291</v>
      </c>
    </row>
    <row r="170" spans="1:23" ht="75" x14ac:dyDescent="0.25">
      <c r="A170" s="1">
        <v>20210630</v>
      </c>
      <c r="B170" s="1">
        <v>3107012</v>
      </c>
      <c r="C170" s="1" t="s">
        <v>326</v>
      </c>
      <c r="D170" s="1">
        <f t="shared" si="5"/>
        <v>4122025300</v>
      </c>
      <c r="E170" s="1">
        <v>1347</v>
      </c>
      <c r="F170" s="1">
        <v>194363.78204108699</v>
      </c>
      <c r="G170" s="1">
        <v>388003.62602787098</v>
      </c>
      <c r="H170" s="1" t="s">
        <v>327</v>
      </c>
      <c r="I170" s="1" t="s">
        <v>327</v>
      </c>
      <c r="J170">
        <f t="shared" si="4"/>
        <v>43652</v>
      </c>
      <c r="K170" t="str">
        <f>_xlfn.XLOOKUP(D170,Gyeonggi_voteshare!J:J,Gyeonggi_voteshare!F:F)</f>
        <v>21,949</v>
      </c>
      <c r="L170" t="str">
        <f>_xlfn.XLOOKUP(D170,Gyeonggi_voteshare!J:J,Gyeonggi_voteshare!G:G)</f>
        <v>11,791</v>
      </c>
      <c r="M170" t="str">
        <f>_xlfn.XLOOKUP(D170,Gyeonggi_voteshare!J:J,Gyeonggi_voteshare!H:H)</f>
        <v>9,095</v>
      </c>
      <c r="N170" t="str">
        <f>_xlfn.XLOOKUP(D170,Gyeonggi_voteshare!J:J,Gyeonggi_voteshare!I:I)</f>
        <v>571</v>
      </c>
      <c r="P170" s="6">
        <v>4121055000</v>
      </c>
      <c r="Q170" t="s">
        <v>1281</v>
      </c>
      <c r="R170" s="7">
        <v>13098</v>
      </c>
      <c r="S170" s="3" t="s">
        <v>293</v>
      </c>
      <c r="T170" s="5">
        <v>4121054000</v>
      </c>
      <c r="U170" s="3" t="s">
        <v>1029</v>
      </c>
      <c r="V170" s="3" t="s">
        <v>1045</v>
      </c>
      <c r="W170" s="3" t="s">
        <v>293</v>
      </c>
    </row>
    <row r="171" spans="1:23" ht="75" x14ac:dyDescent="0.25">
      <c r="A171" s="1">
        <v>20210630</v>
      </c>
      <c r="B171" s="1">
        <v>3107013</v>
      </c>
      <c r="C171" s="1" t="s">
        <v>328</v>
      </c>
      <c r="D171" s="1">
        <f t="shared" si="5"/>
        <v>4122025600</v>
      </c>
      <c r="E171" s="1">
        <v>1348</v>
      </c>
      <c r="F171" s="1">
        <v>187352.30914137201</v>
      </c>
      <c r="G171" s="1">
        <v>387636.61490771302</v>
      </c>
      <c r="H171" s="1" t="s">
        <v>329</v>
      </c>
      <c r="I171" s="1" t="s">
        <v>329</v>
      </c>
      <c r="J171">
        <f t="shared" si="4"/>
        <v>24568</v>
      </c>
      <c r="K171" t="str">
        <f>_xlfn.XLOOKUP(D171,Gyeonggi_voteshare!J:J,Gyeonggi_voteshare!F:F)</f>
        <v>12,413</v>
      </c>
      <c r="L171" t="str">
        <f>_xlfn.XLOOKUP(D171,Gyeonggi_voteshare!J:J,Gyeonggi_voteshare!G:G)</f>
        <v>6,391</v>
      </c>
      <c r="M171" t="str">
        <f>_xlfn.XLOOKUP(D171,Gyeonggi_voteshare!J:J,Gyeonggi_voteshare!H:H)</f>
        <v>5,441</v>
      </c>
      <c r="N171" t="str">
        <f>_xlfn.XLOOKUP(D171,Gyeonggi_voteshare!J:J,Gyeonggi_voteshare!I:I)</f>
        <v>251</v>
      </c>
      <c r="P171" s="6">
        <v>4121056000</v>
      </c>
      <c r="Q171" t="s">
        <v>1282</v>
      </c>
      <c r="R171" s="7">
        <v>12648</v>
      </c>
      <c r="S171" s="3" t="s">
        <v>295</v>
      </c>
      <c r="T171" s="5">
        <v>4121055000</v>
      </c>
      <c r="U171" s="3" t="s">
        <v>1029</v>
      </c>
      <c r="V171" s="3" t="s">
        <v>1045</v>
      </c>
      <c r="W171" s="3" t="s">
        <v>295</v>
      </c>
    </row>
    <row r="172" spans="1:23" ht="105" x14ac:dyDescent="0.25">
      <c r="A172" s="1">
        <v>20210630</v>
      </c>
      <c r="B172" s="1">
        <v>3107014</v>
      </c>
      <c r="C172" s="1" t="s">
        <v>330</v>
      </c>
      <c r="D172" s="1">
        <f t="shared" si="5"/>
        <v>4122025900</v>
      </c>
      <c r="E172" s="1">
        <v>1349</v>
      </c>
      <c r="F172" s="1">
        <v>194128.29574383801</v>
      </c>
      <c r="G172" s="1">
        <v>393991.25701939</v>
      </c>
      <c r="H172" s="1" t="s">
        <v>331</v>
      </c>
      <c r="I172" s="1" t="s">
        <v>331</v>
      </c>
      <c r="J172">
        <f t="shared" si="4"/>
        <v>27201</v>
      </c>
      <c r="K172" t="str">
        <f>_xlfn.XLOOKUP(D172,Gyeonggi_voteshare!J:J,Gyeonggi_voteshare!F:F)</f>
        <v>12,947</v>
      </c>
      <c r="L172" t="str">
        <f>_xlfn.XLOOKUP(D172,Gyeonggi_voteshare!J:J,Gyeonggi_voteshare!G:G)</f>
        <v>7,212</v>
      </c>
      <c r="M172" t="str">
        <f>_xlfn.XLOOKUP(D172,Gyeonggi_voteshare!J:J,Gyeonggi_voteshare!H:H)</f>
        <v>5,212</v>
      </c>
      <c r="N172" t="str">
        <f>_xlfn.XLOOKUP(D172,Gyeonggi_voteshare!J:J,Gyeonggi_voteshare!I:I)</f>
        <v>274</v>
      </c>
      <c r="P172" s="6">
        <v>4121057000</v>
      </c>
      <c r="Q172" t="s">
        <v>1283</v>
      </c>
      <c r="R172" s="7">
        <v>10368</v>
      </c>
      <c r="S172" s="3" t="s">
        <v>297</v>
      </c>
      <c r="T172" s="5">
        <v>4121056000</v>
      </c>
      <c r="U172" s="3" t="s">
        <v>1029</v>
      </c>
      <c r="V172" s="3" t="s">
        <v>1045</v>
      </c>
      <c r="W172" s="3" t="s">
        <v>297</v>
      </c>
    </row>
    <row r="173" spans="1:23" ht="150" x14ac:dyDescent="0.25">
      <c r="A173" s="1">
        <v>20210630</v>
      </c>
      <c r="B173" s="1">
        <v>3107031</v>
      </c>
      <c r="C173" s="1" t="s">
        <v>332</v>
      </c>
      <c r="D173" s="1">
        <f t="shared" si="5"/>
        <v>4122031000</v>
      </c>
      <c r="E173" s="1">
        <v>1350</v>
      </c>
      <c r="F173" s="1">
        <v>207829.20714642899</v>
      </c>
      <c r="G173" s="1">
        <v>401009.74479144101</v>
      </c>
      <c r="H173" s="1" t="s">
        <v>333</v>
      </c>
      <c r="I173" s="1" t="s">
        <v>333</v>
      </c>
      <c r="J173">
        <f t="shared" si="4"/>
        <v>11419</v>
      </c>
      <c r="K173" t="str">
        <f>_xlfn.XLOOKUP(D173,Gyeonggi_voteshare!J:J,Gyeonggi_voteshare!F:F)</f>
        <v>6,369</v>
      </c>
      <c r="L173" t="str">
        <f>_xlfn.XLOOKUP(D173,Gyeonggi_voteshare!J:J,Gyeonggi_voteshare!G:G)</f>
        <v>2,984</v>
      </c>
      <c r="M173" t="str">
        <f>_xlfn.XLOOKUP(D173,Gyeonggi_voteshare!J:J,Gyeonggi_voteshare!H:H)</f>
        <v>3,081</v>
      </c>
      <c r="N173" t="str">
        <f>_xlfn.XLOOKUP(D173,Gyeonggi_voteshare!J:J,Gyeonggi_voteshare!I:I)</f>
        <v>151</v>
      </c>
      <c r="P173" s="6">
        <v>4121058000</v>
      </c>
      <c r="Q173" t="s">
        <v>1284</v>
      </c>
      <c r="R173" s="7">
        <v>21363</v>
      </c>
      <c r="S173" s="3" t="s">
        <v>299</v>
      </c>
      <c r="T173" s="5">
        <v>4121057000</v>
      </c>
      <c r="U173" s="3" t="s">
        <v>1029</v>
      </c>
      <c r="V173" s="3" t="s">
        <v>1045</v>
      </c>
      <c r="W173" s="3" t="s">
        <v>299</v>
      </c>
    </row>
    <row r="174" spans="1:23" ht="135" x14ac:dyDescent="0.25">
      <c r="A174" s="1">
        <v>20210630</v>
      </c>
      <c r="B174" s="1">
        <v>3107032</v>
      </c>
      <c r="C174" s="1" t="s">
        <v>334</v>
      </c>
      <c r="D174" s="1">
        <f t="shared" si="5"/>
        <v>4122032000</v>
      </c>
      <c r="E174" s="1">
        <v>1351</v>
      </c>
      <c r="F174" s="1">
        <v>201906.74023808</v>
      </c>
      <c r="G174" s="1">
        <v>400349.01849822199</v>
      </c>
      <c r="H174" s="1" t="s">
        <v>335</v>
      </c>
      <c r="I174" s="1" t="s">
        <v>335</v>
      </c>
      <c r="J174">
        <f t="shared" si="4"/>
        <v>3636</v>
      </c>
      <c r="K174" t="str">
        <f>_xlfn.XLOOKUP(D174,Gyeonggi_voteshare!J:J,Gyeonggi_voteshare!F:F)</f>
        <v>2,297</v>
      </c>
      <c r="L174" t="str">
        <f>_xlfn.XLOOKUP(D174,Gyeonggi_voteshare!J:J,Gyeonggi_voteshare!G:G)</f>
        <v>909</v>
      </c>
      <c r="M174" t="str">
        <f>_xlfn.XLOOKUP(D174,Gyeonggi_voteshare!J:J,Gyeonggi_voteshare!H:H)</f>
        <v>1,282</v>
      </c>
      <c r="N174" t="str">
        <f>_xlfn.XLOOKUP(D174,Gyeonggi_voteshare!J:J,Gyeonggi_voteshare!I:I)</f>
        <v>45</v>
      </c>
      <c r="P174" s="6">
        <v>4121059000</v>
      </c>
      <c r="Q174" t="s">
        <v>1285</v>
      </c>
      <c r="R174" s="7">
        <v>10908</v>
      </c>
      <c r="S174" s="3" t="s">
        <v>301</v>
      </c>
      <c r="T174" s="5">
        <v>4121058000</v>
      </c>
      <c r="U174" s="3" t="s">
        <v>1029</v>
      </c>
      <c r="V174" s="3" t="s">
        <v>1045</v>
      </c>
      <c r="W174" s="3" t="s">
        <v>301</v>
      </c>
    </row>
    <row r="175" spans="1:23" ht="105" x14ac:dyDescent="0.25">
      <c r="A175" s="1">
        <v>20210630</v>
      </c>
      <c r="B175" s="1">
        <v>3107033</v>
      </c>
      <c r="C175" s="1" t="s">
        <v>336</v>
      </c>
      <c r="D175" s="1">
        <f t="shared" si="5"/>
        <v>4122033000</v>
      </c>
      <c r="E175" s="1">
        <v>1352</v>
      </c>
      <c r="F175" s="1">
        <v>202702.79953816201</v>
      </c>
      <c r="G175" s="1">
        <v>393289.22862352303</v>
      </c>
      <c r="H175" s="1" t="s">
        <v>337</v>
      </c>
      <c r="I175" s="1" t="s">
        <v>337</v>
      </c>
      <c r="J175">
        <f t="shared" si="4"/>
        <v>13394</v>
      </c>
      <c r="K175" t="str">
        <f>_xlfn.XLOOKUP(D175,Gyeonggi_voteshare!J:J,Gyeonggi_voteshare!F:F)</f>
        <v>7,195</v>
      </c>
      <c r="L175" t="str">
        <f>_xlfn.XLOOKUP(D175,Gyeonggi_voteshare!J:J,Gyeonggi_voteshare!G:G)</f>
        <v>3,280</v>
      </c>
      <c r="M175" t="str">
        <f>_xlfn.XLOOKUP(D175,Gyeonggi_voteshare!J:J,Gyeonggi_voteshare!H:H)</f>
        <v>3,574</v>
      </c>
      <c r="N175" t="str">
        <f>_xlfn.XLOOKUP(D175,Gyeonggi_voteshare!J:J,Gyeonggi_voteshare!I:I)</f>
        <v>169</v>
      </c>
      <c r="P175" s="6">
        <v>4121060000</v>
      </c>
      <c r="Q175" t="s">
        <v>1286</v>
      </c>
      <c r="R175" s="7">
        <v>5741</v>
      </c>
      <c r="S175" s="3" t="s">
        <v>303</v>
      </c>
      <c r="T175" s="5">
        <v>4121059000</v>
      </c>
      <c r="U175" s="3" t="s">
        <v>1029</v>
      </c>
      <c r="V175" s="3" t="s">
        <v>1045</v>
      </c>
      <c r="W175" s="3" t="s">
        <v>303</v>
      </c>
    </row>
    <row r="176" spans="1:23" x14ac:dyDescent="0.25">
      <c r="A176" s="1">
        <v>20210630</v>
      </c>
      <c r="B176" s="1">
        <v>3107034</v>
      </c>
      <c r="C176" s="1" t="s">
        <v>338</v>
      </c>
      <c r="D176" s="1">
        <f t="shared" si="5"/>
        <v>4122034000</v>
      </c>
      <c r="E176" s="1">
        <v>1353</v>
      </c>
      <c r="F176" s="1">
        <v>199222.516988638</v>
      </c>
      <c r="G176" s="1">
        <v>389393.28599695698</v>
      </c>
      <c r="H176" s="1">
        <v>3107034</v>
      </c>
      <c r="I176" s="1">
        <v>3107034</v>
      </c>
      <c r="J176">
        <f t="shared" si="4"/>
        <v>6625</v>
      </c>
      <c r="K176" t="str">
        <f>_xlfn.XLOOKUP(D176,Gyeonggi_voteshare!J:J,Gyeonggi_voteshare!F:F)</f>
        <v>4,461</v>
      </c>
      <c r="L176" t="str">
        <f>_xlfn.XLOOKUP(D176,Gyeonggi_voteshare!J:J,Gyeonggi_voteshare!G:G)</f>
        <v>1,892</v>
      </c>
      <c r="M176" t="str">
        <f>_xlfn.XLOOKUP(D176,Gyeonggi_voteshare!J:J,Gyeonggi_voteshare!H:H)</f>
        <v>2,362</v>
      </c>
      <c r="N176" t="str">
        <f>_xlfn.XLOOKUP(D176,Gyeonggi_voteshare!J:J,Gyeonggi_voteshare!I:I)</f>
        <v>105</v>
      </c>
      <c r="P176" s="6">
        <v>4121061000</v>
      </c>
      <c r="Q176" t="s">
        <v>1287</v>
      </c>
      <c r="R176" s="7">
        <v>34771</v>
      </c>
      <c r="S176" s="3" t="s">
        <v>305</v>
      </c>
      <c r="T176" s="5">
        <v>4121060000</v>
      </c>
      <c r="U176" s="3" t="s">
        <v>1029</v>
      </c>
      <c r="V176" s="3" t="s">
        <v>1045</v>
      </c>
      <c r="W176" s="3" t="s">
        <v>305</v>
      </c>
    </row>
    <row r="177" spans="1:23" x14ac:dyDescent="0.25">
      <c r="A177" s="1">
        <v>20210630</v>
      </c>
      <c r="B177" s="1">
        <v>3107037</v>
      </c>
      <c r="C177" s="1" t="s">
        <v>339</v>
      </c>
      <c r="D177" s="1">
        <f t="shared" si="5"/>
        <v>4122037000</v>
      </c>
      <c r="E177" s="1">
        <v>1354</v>
      </c>
      <c r="F177" s="1">
        <v>193954.20428528299</v>
      </c>
      <c r="G177" s="1">
        <v>382874.04430118599</v>
      </c>
      <c r="H177" s="1">
        <v>3107037</v>
      </c>
      <c r="I177" s="1">
        <v>3107037</v>
      </c>
      <c r="J177">
        <f t="shared" si="4"/>
        <v>5080</v>
      </c>
      <c r="K177" t="str">
        <f>_xlfn.XLOOKUP(D177,Gyeonggi_voteshare!J:J,Gyeonggi_voteshare!F:F)</f>
        <v>4,365</v>
      </c>
      <c r="L177" t="str">
        <f>_xlfn.XLOOKUP(D177,Gyeonggi_voteshare!J:J,Gyeonggi_voteshare!G:G)</f>
        <v>1,928</v>
      </c>
      <c r="M177" t="str">
        <f>_xlfn.XLOOKUP(D177,Gyeonggi_voteshare!J:J,Gyeonggi_voteshare!H:H)</f>
        <v>2,276</v>
      </c>
      <c r="N177" t="str">
        <f>_xlfn.XLOOKUP(D177,Gyeonggi_voteshare!J:J,Gyeonggi_voteshare!I:I)</f>
        <v>75</v>
      </c>
      <c r="P177" s="6">
        <v>4121062000</v>
      </c>
      <c r="Q177" t="s">
        <v>1288</v>
      </c>
      <c r="R177" s="7">
        <v>12962</v>
      </c>
      <c r="S177" s="3" t="s">
        <v>307</v>
      </c>
      <c r="T177" s="5">
        <v>4121061000</v>
      </c>
      <c r="U177" s="3" t="s">
        <v>1029</v>
      </c>
      <c r="V177" s="3" t="s">
        <v>1045</v>
      </c>
      <c r="W177" s="3" t="s">
        <v>307</v>
      </c>
    </row>
    <row r="178" spans="1:23" ht="60" x14ac:dyDescent="0.25">
      <c r="A178" s="1">
        <v>20210630</v>
      </c>
      <c r="B178" s="1">
        <v>3107051</v>
      </c>
      <c r="C178" s="1" t="s">
        <v>143</v>
      </c>
      <c r="D178" s="1">
        <f t="shared" si="5"/>
        <v>4113352500</v>
      </c>
      <c r="E178" s="1">
        <v>1355</v>
      </c>
      <c r="F178" s="1">
        <v>205780.54612076699</v>
      </c>
      <c r="G178" s="1">
        <v>394976.20162435499</v>
      </c>
      <c r="H178" s="1" t="s">
        <v>340</v>
      </c>
      <c r="I178" s="1" t="s">
        <v>340</v>
      </c>
      <c r="J178">
        <f t="shared" si="4"/>
        <v>11765</v>
      </c>
      <c r="K178" t="str">
        <f>_xlfn.XLOOKUP(D178,Gyeonggi_voteshare!J:J,Gyeonggi_voteshare!F:F)</f>
        <v>7,057</v>
      </c>
      <c r="L178" t="str">
        <f>_xlfn.XLOOKUP(D178,Gyeonggi_voteshare!J:J,Gyeonggi_voteshare!G:G)</f>
        <v>3,919</v>
      </c>
      <c r="M178" t="str">
        <f>_xlfn.XLOOKUP(D178,Gyeonggi_voteshare!J:J,Gyeonggi_voteshare!H:H)</f>
        <v>2,905</v>
      </c>
      <c r="N178" t="str">
        <f>_xlfn.XLOOKUP(D178,Gyeonggi_voteshare!J:J,Gyeonggi_voteshare!I:I)</f>
        <v>115</v>
      </c>
      <c r="P178" s="6">
        <v>4121063100</v>
      </c>
      <c r="Q178" t="s">
        <v>1289</v>
      </c>
      <c r="R178" s="7">
        <v>25840</v>
      </c>
      <c r="S178" s="3" t="s">
        <v>309</v>
      </c>
      <c r="T178" s="5">
        <v>4121062000</v>
      </c>
      <c r="U178" s="3" t="s">
        <v>1029</v>
      </c>
      <c r="V178" s="3" t="s">
        <v>1045</v>
      </c>
      <c r="W178" s="3" t="s">
        <v>309</v>
      </c>
    </row>
    <row r="179" spans="1:23" ht="60" x14ac:dyDescent="0.25">
      <c r="A179" s="1">
        <v>20210630</v>
      </c>
      <c r="B179" s="1">
        <v>3107052</v>
      </c>
      <c r="C179" s="1" t="s">
        <v>341</v>
      </c>
      <c r="D179" s="1">
        <f t="shared" si="5"/>
        <v>4122052000</v>
      </c>
      <c r="E179" s="1">
        <v>1356</v>
      </c>
      <c r="F179" s="1">
        <v>204933.459396652</v>
      </c>
      <c r="G179" s="1">
        <v>396762.67991128599</v>
      </c>
      <c r="H179" s="1" t="s">
        <v>342</v>
      </c>
      <c r="I179" s="1" t="s">
        <v>342</v>
      </c>
      <c r="J179">
        <f t="shared" si="4"/>
        <v>25290</v>
      </c>
      <c r="K179" t="str">
        <f>_xlfn.XLOOKUP(D179,Gyeonggi_voteshare!J:J,Gyeonggi_voteshare!F:F)</f>
        <v>13,368</v>
      </c>
      <c r="L179" t="str">
        <f>_xlfn.XLOOKUP(D179,Gyeonggi_voteshare!J:J,Gyeonggi_voteshare!G:G)</f>
        <v>6,503</v>
      </c>
      <c r="M179" t="str">
        <f>_xlfn.XLOOKUP(D179,Gyeonggi_voteshare!J:J,Gyeonggi_voteshare!H:H)</f>
        <v>6,205</v>
      </c>
      <c r="N179" t="str">
        <f>_xlfn.XLOOKUP(D179,Gyeonggi_voteshare!J:J,Gyeonggi_voteshare!I:I)</f>
        <v>260</v>
      </c>
      <c r="P179" s="6">
        <v>4121063200</v>
      </c>
      <c r="Q179" t="s">
        <v>1290</v>
      </c>
      <c r="R179" s="7">
        <v>13761</v>
      </c>
      <c r="S179" s="3" t="s">
        <v>311</v>
      </c>
      <c r="T179" s="5">
        <v>4121063100</v>
      </c>
      <c r="U179" s="3" t="s">
        <v>1029</v>
      </c>
      <c r="V179" s="3" t="s">
        <v>1045</v>
      </c>
      <c r="W179" s="3" t="s">
        <v>311</v>
      </c>
    </row>
    <row r="180" spans="1:23" ht="75" x14ac:dyDescent="0.25">
      <c r="A180" s="1">
        <v>20210630</v>
      </c>
      <c r="B180" s="1">
        <v>3107053</v>
      </c>
      <c r="C180" s="1" t="s">
        <v>343</v>
      </c>
      <c r="D180" s="1">
        <f t="shared" si="5"/>
        <v>4122053500</v>
      </c>
      <c r="E180" s="1">
        <v>1357</v>
      </c>
      <c r="F180" s="1">
        <v>208506.794413016</v>
      </c>
      <c r="G180" s="1">
        <v>394087.161325633</v>
      </c>
      <c r="H180" s="1" t="s">
        <v>344</v>
      </c>
      <c r="I180" s="1" t="s">
        <v>344</v>
      </c>
      <c r="J180">
        <f t="shared" si="4"/>
        <v>22222</v>
      </c>
      <c r="K180" t="str">
        <f>_xlfn.XLOOKUP(D180,Gyeonggi_voteshare!J:J,Gyeonggi_voteshare!F:F)</f>
        <v>11,661</v>
      </c>
      <c r="L180" t="str">
        <f>_xlfn.XLOOKUP(D180,Gyeonggi_voteshare!J:J,Gyeonggi_voteshare!G:G)</f>
        <v>6,051</v>
      </c>
      <c r="M180" t="str">
        <f>_xlfn.XLOOKUP(D180,Gyeonggi_voteshare!J:J,Gyeonggi_voteshare!H:H)</f>
        <v>5,083</v>
      </c>
      <c r="N180" t="str">
        <f>_xlfn.XLOOKUP(D180,Gyeonggi_voteshare!J:J,Gyeonggi_voteshare!I:I)</f>
        <v>287</v>
      </c>
      <c r="P180" s="6">
        <v>4121063300</v>
      </c>
      <c r="Q180" t="s">
        <v>1291</v>
      </c>
      <c r="R180" s="7">
        <v>19841</v>
      </c>
      <c r="S180" s="3" t="s">
        <v>313</v>
      </c>
      <c r="T180" s="5">
        <v>4121063200</v>
      </c>
      <c r="U180" s="3" t="s">
        <v>1029</v>
      </c>
      <c r="V180" s="3" t="s">
        <v>1045</v>
      </c>
      <c r="W180" s="3" t="s">
        <v>313</v>
      </c>
    </row>
    <row r="181" spans="1:23" ht="60" x14ac:dyDescent="0.25">
      <c r="A181" s="1">
        <v>20210630</v>
      </c>
      <c r="B181" s="1">
        <v>3107055</v>
      </c>
      <c r="C181" s="1" t="s">
        <v>345</v>
      </c>
      <c r="D181" s="1">
        <f t="shared" si="5"/>
        <v>4122055000</v>
      </c>
      <c r="E181" s="1">
        <v>1358</v>
      </c>
      <c r="F181" s="1">
        <v>205278.52100553899</v>
      </c>
      <c r="G181" s="1">
        <v>397488.39520317398</v>
      </c>
      <c r="H181" s="1" t="s">
        <v>346</v>
      </c>
      <c r="I181" s="1" t="s">
        <v>346</v>
      </c>
      <c r="J181">
        <f t="shared" si="4"/>
        <v>12974</v>
      </c>
      <c r="K181" t="str">
        <f>_xlfn.XLOOKUP(D181,Gyeonggi_voteshare!J:J,Gyeonggi_voteshare!F:F)</f>
        <v>7,211</v>
      </c>
      <c r="L181" t="str">
        <f>_xlfn.XLOOKUP(D181,Gyeonggi_voteshare!J:J,Gyeonggi_voteshare!G:G)</f>
        <v>3,568</v>
      </c>
      <c r="M181" t="str">
        <f>_xlfn.XLOOKUP(D181,Gyeonggi_voteshare!J:J,Gyeonggi_voteshare!H:H)</f>
        <v>3,271</v>
      </c>
      <c r="N181" t="str">
        <f>_xlfn.XLOOKUP(D181,Gyeonggi_voteshare!J:J,Gyeonggi_voteshare!I:I)</f>
        <v>151</v>
      </c>
      <c r="P181" s="6">
        <v>4121063400</v>
      </c>
      <c r="Q181" t="s">
        <v>1292</v>
      </c>
      <c r="R181" s="7">
        <v>12272</v>
      </c>
      <c r="S181" s="3" t="s">
        <v>315</v>
      </c>
      <c r="T181" s="5">
        <v>4121063300</v>
      </c>
      <c r="U181" s="3" t="s">
        <v>1029</v>
      </c>
      <c r="V181" s="3" t="s">
        <v>1045</v>
      </c>
      <c r="W181" s="3" t="s">
        <v>315</v>
      </c>
    </row>
    <row r="182" spans="1:23" ht="60" x14ac:dyDescent="0.25">
      <c r="A182" s="1">
        <v>20210630</v>
      </c>
      <c r="B182" s="1">
        <v>3107056</v>
      </c>
      <c r="C182" s="1" t="s">
        <v>347</v>
      </c>
      <c r="D182" s="1">
        <f t="shared" si="5"/>
        <v>4122056000</v>
      </c>
      <c r="E182" s="1">
        <v>1359</v>
      </c>
      <c r="F182" s="1">
        <v>206917.684757168</v>
      </c>
      <c r="G182" s="1">
        <v>397794.26670168102</v>
      </c>
      <c r="H182" s="1" t="s">
        <v>348</v>
      </c>
      <c r="I182" s="1" t="s">
        <v>348</v>
      </c>
      <c r="J182">
        <f t="shared" si="4"/>
        <v>22211</v>
      </c>
      <c r="K182" t="str">
        <f>_xlfn.XLOOKUP(D182,Gyeonggi_voteshare!J:J,Gyeonggi_voteshare!F:F)</f>
        <v>12,368</v>
      </c>
      <c r="L182" t="str">
        <f>_xlfn.XLOOKUP(D182,Gyeonggi_voteshare!J:J,Gyeonggi_voteshare!G:G)</f>
        <v>5,813</v>
      </c>
      <c r="M182" t="str">
        <f>_xlfn.XLOOKUP(D182,Gyeonggi_voteshare!J:J,Gyeonggi_voteshare!H:H)</f>
        <v>5,977</v>
      </c>
      <c r="N182" t="str">
        <f>_xlfn.XLOOKUP(D182,Gyeonggi_voteshare!J:J,Gyeonggi_voteshare!I:I)</f>
        <v>309</v>
      </c>
      <c r="P182" s="6">
        <v>4121064000</v>
      </c>
      <c r="Q182" t="s">
        <v>1293</v>
      </c>
      <c r="R182" s="7">
        <v>31613</v>
      </c>
      <c r="S182" s="3" t="s">
        <v>317</v>
      </c>
      <c r="T182" s="5">
        <v>4121063400</v>
      </c>
      <c r="U182" s="3" t="s">
        <v>1029</v>
      </c>
      <c r="V182" s="3" t="s">
        <v>1045</v>
      </c>
      <c r="W182" s="3" t="s">
        <v>317</v>
      </c>
    </row>
    <row r="183" spans="1:23" ht="30" x14ac:dyDescent="0.25">
      <c r="A183" s="1">
        <v>20210630</v>
      </c>
      <c r="B183" s="1">
        <v>3107057</v>
      </c>
      <c r="C183" s="1" t="s">
        <v>349</v>
      </c>
      <c r="D183" s="1">
        <f t="shared" si="5"/>
        <v>4122057000</v>
      </c>
      <c r="E183" s="1">
        <v>1360</v>
      </c>
      <c r="F183" s="1">
        <v>204471.32936332299</v>
      </c>
      <c r="G183" s="1">
        <v>398752.411988365</v>
      </c>
      <c r="H183" s="1" t="s">
        <v>350</v>
      </c>
      <c r="I183" s="1" t="s">
        <v>350</v>
      </c>
      <c r="J183">
        <f t="shared" si="4"/>
        <v>7129</v>
      </c>
      <c r="K183" t="str">
        <f>_xlfn.XLOOKUP(D183,Gyeonggi_voteshare!J:J,Gyeonggi_voteshare!F:F)</f>
        <v>3,716</v>
      </c>
      <c r="L183" t="str">
        <f>_xlfn.XLOOKUP(D183,Gyeonggi_voteshare!J:J,Gyeonggi_voteshare!G:G)</f>
        <v>1,723</v>
      </c>
      <c r="M183" t="str">
        <f>_xlfn.XLOOKUP(D183,Gyeonggi_voteshare!J:J,Gyeonggi_voteshare!H:H)</f>
        <v>1,777</v>
      </c>
      <c r="N183" t="str">
        <f>_xlfn.XLOOKUP(D183,Gyeonggi_voteshare!J:J,Gyeonggi_voteshare!I:I)</f>
        <v>95</v>
      </c>
      <c r="P183" s="6">
        <v>4121065000</v>
      </c>
      <c r="Q183" t="s">
        <v>1294</v>
      </c>
      <c r="R183" s="7">
        <v>28380</v>
      </c>
      <c r="S183" s="3" t="s">
        <v>318</v>
      </c>
      <c r="T183" s="5">
        <v>4121064000</v>
      </c>
      <c r="U183" s="3" t="s">
        <v>1029</v>
      </c>
      <c r="V183" s="3" t="s">
        <v>1045</v>
      </c>
      <c r="W183" s="3" t="s">
        <v>318</v>
      </c>
    </row>
    <row r="184" spans="1:23" x14ac:dyDescent="0.25">
      <c r="A184" s="1">
        <v>20210630</v>
      </c>
      <c r="B184" s="1">
        <v>3107058</v>
      </c>
      <c r="C184" s="1" t="s">
        <v>351</v>
      </c>
      <c r="D184" s="1">
        <f t="shared" si="5"/>
        <v>4122058000</v>
      </c>
      <c r="E184" s="1">
        <v>1361</v>
      </c>
      <c r="F184" s="1">
        <v>204475.39505826999</v>
      </c>
      <c r="G184" s="1">
        <v>397538.61645504198</v>
      </c>
      <c r="H184" s="1">
        <v>3107058</v>
      </c>
      <c r="I184" s="1">
        <v>3107058</v>
      </c>
      <c r="J184">
        <f t="shared" si="4"/>
        <v>5743</v>
      </c>
      <c r="K184" t="str">
        <f>_xlfn.XLOOKUP(D184,Gyeonggi_voteshare!J:J,Gyeonggi_voteshare!F:F)</f>
        <v>3,235</v>
      </c>
      <c r="L184" t="str">
        <f>_xlfn.XLOOKUP(D184,Gyeonggi_voteshare!J:J,Gyeonggi_voteshare!G:G)</f>
        <v>1,395</v>
      </c>
      <c r="M184" t="str">
        <f>_xlfn.XLOOKUP(D184,Gyeonggi_voteshare!J:J,Gyeonggi_voteshare!H:H)</f>
        <v>1,684</v>
      </c>
      <c r="N184" t="str">
        <f>_xlfn.XLOOKUP(D184,Gyeonggi_voteshare!J:J,Gyeonggi_voteshare!I:I)</f>
        <v>64</v>
      </c>
      <c r="P184" s="6">
        <v>4121065500</v>
      </c>
      <c r="Q184" t="s">
        <v>1295</v>
      </c>
      <c r="R184" s="7">
        <v>21841</v>
      </c>
      <c r="S184" s="3" t="s">
        <v>320</v>
      </c>
      <c r="T184" s="5">
        <v>4121065000</v>
      </c>
      <c r="U184" s="3" t="s">
        <v>1029</v>
      </c>
      <c r="V184" s="3" t="s">
        <v>1045</v>
      </c>
      <c r="W184" s="3" t="s">
        <v>320</v>
      </c>
    </row>
    <row r="185" spans="1:23" ht="90" x14ac:dyDescent="0.25">
      <c r="A185" s="1">
        <v>20210630</v>
      </c>
      <c r="B185" s="1">
        <v>3107059</v>
      </c>
      <c r="C185" s="1" t="s">
        <v>352</v>
      </c>
      <c r="D185" s="1">
        <f t="shared" si="5"/>
        <v>4122059000</v>
      </c>
      <c r="E185" s="1">
        <v>1362</v>
      </c>
      <c r="F185" s="1">
        <v>209463.468677617</v>
      </c>
      <c r="G185" s="1">
        <v>386986.48894790898</v>
      </c>
      <c r="H185" s="1" t="s">
        <v>353</v>
      </c>
      <c r="I185" s="1" t="s">
        <v>353</v>
      </c>
      <c r="J185">
        <f t="shared" si="4"/>
        <v>22761</v>
      </c>
      <c r="K185" t="str">
        <f>_xlfn.XLOOKUP(D185,Gyeonggi_voteshare!J:J,Gyeonggi_voteshare!F:F)</f>
        <v>11,849</v>
      </c>
      <c r="L185" t="str">
        <f>_xlfn.XLOOKUP(D185,Gyeonggi_voteshare!J:J,Gyeonggi_voteshare!G:G)</f>
        <v>5,187</v>
      </c>
      <c r="M185" t="str">
        <f>_xlfn.XLOOKUP(D185,Gyeonggi_voteshare!J:J,Gyeonggi_voteshare!H:H)</f>
        <v>6,123</v>
      </c>
      <c r="N185" t="str">
        <f>_xlfn.XLOOKUP(D185,Gyeonggi_voteshare!J:J,Gyeonggi_voteshare!I:I)</f>
        <v>259</v>
      </c>
      <c r="P185" s="6">
        <v>4121066000</v>
      </c>
      <c r="Q185" t="s">
        <v>1296</v>
      </c>
      <c r="R185" s="7">
        <v>2096</v>
      </c>
      <c r="S185" s="3" t="s">
        <v>1046</v>
      </c>
      <c r="T185" s="5">
        <v>4121065500</v>
      </c>
      <c r="U185" s="3" t="s">
        <v>1029</v>
      </c>
      <c r="V185" s="3" t="s">
        <v>1045</v>
      </c>
      <c r="W185" s="3" t="s">
        <v>1046</v>
      </c>
    </row>
    <row r="186" spans="1:23" ht="45" x14ac:dyDescent="0.25">
      <c r="A186" s="1">
        <v>20210630</v>
      </c>
      <c r="B186" s="1">
        <v>3107060</v>
      </c>
      <c r="C186" s="1" t="s">
        <v>354</v>
      </c>
      <c r="D186" s="1">
        <f t="shared" si="5"/>
        <v>4122060000</v>
      </c>
      <c r="E186" s="1">
        <v>1363</v>
      </c>
      <c r="F186" s="1">
        <v>206488.53167639699</v>
      </c>
      <c r="G186" s="1">
        <v>388180.59191110102</v>
      </c>
      <c r="H186" s="1" t="s">
        <v>355</v>
      </c>
      <c r="I186" s="1" t="s">
        <v>355</v>
      </c>
      <c r="J186">
        <f t="shared" si="4"/>
        <v>13388</v>
      </c>
      <c r="K186" t="str">
        <f>_xlfn.XLOOKUP(D186,Gyeonggi_voteshare!J:J,Gyeonggi_voteshare!F:F)</f>
        <v>8,294</v>
      </c>
      <c r="L186" t="str">
        <f>_xlfn.XLOOKUP(D186,Gyeonggi_voteshare!J:J,Gyeonggi_voteshare!G:G)</f>
        <v>3,827</v>
      </c>
      <c r="M186" t="str">
        <f>_xlfn.XLOOKUP(D186,Gyeonggi_voteshare!J:J,Gyeonggi_voteshare!H:H)</f>
        <v>4,040</v>
      </c>
      <c r="N186" t="str">
        <f>_xlfn.XLOOKUP(D186,Gyeonggi_voteshare!J:J,Gyeonggi_voteshare!I:I)</f>
        <v>222</v>
      </c>
      <c r="P186" s="6">
        <v>4122000000</v>
      </c>
      <c r="Q186" t="s">
        <v>1297</v>
      </c>
      <c r="R186" s="7">
        <v>568405</v>
      </c>
      <c r="S186" s="3" t="s">
        <v>322</v>
      </c>
      <c r="T186" s="5">
        <v>4121066000</v>
      </c>
      <c r="U186" s="3" t="s">
        <v>1029</v>
      </c>
      <c r="V186" s="3" t="s">
        <v>1045</v>
      </c>
      <c r="W186" s="3" t="s">
        <v>322</v>
      </c>
    </row>
    <row r="187" spans="1:23" ht="45" x14ac:dyDescent="0.25">
      <c r="A187" s="1">
        <v>20210630</v>
      </c>
      <c r="B187" s="1">
        <v>3107061</v>
      </c>
      <c r="C187" s="1" t="s">
        <v>356</v>
      </c>
      <c r="D187" s="1">
        <f t="shared" si="5"/>
        <v>4122061000</v>
      </c>
      <c r="E187" s="1">
        <v>1364</v>
      </c>
      <c r="F187" s="1">
        <v>207635.87517426701</v>
      </c>
      <c r="G187" s="1">
        <v>388800.49445337098</v>
      </c>
      <c r="H187" s="1" t="s">
        <v>357</v>
      </c>
      <c r="I187" s="1" t="s">
        <v>357</v>
      </c>
      <c r="J187">
        <f t="shared" si="4"/>
        <v>4059</v>
      </c>
      <c r="K187" t="str">
        <f>_xlfn.XLOOKUP(D187,Gyeonggi_voteshare!J:J,Gyeonggi_voteshare!F:F)</f>
        <v>4,022</v>
      </c>
      <c r="L187" t="str">
        <f>_xlfn.XLOOKUP(D187,Gyeonggi_voteshare!J:J,Gyeonggi_voteshare!G:G)</f>
        <v>1,803</v>
      </c>
      <c r="M187" t="str">
        <f>_xlfn.XLOOKUP(D187,Gyeonggi_voteshare!J:J,Gyeonggi_voteshare!H:H)</f>
        <v>2,029</v>
      </c>
      <c r="N187" t="str">
        <f>_xlfn.XLOOKUP(D187,Gyeonggi_voteshare!J:J,Gyeonggi_voteshare!I:I)</f>
        <v>89</v>
      </c>
      <c r="P187" s="6">
        <v>4122025000</v>
      </c>
      <c r="Q187" t="s">
        <v>1298</v>
      </c>
      <c r="R187" s="7">
        <v>29081</v>
      </c>
      <c r="S187" s="4"/>
      <c r="T187" s="5">
        <v>4122000000</v>
      </c>
      <c r="U187" s="3" t="s">
        <v>1029</v>
      </c>
      <c r="V187" s="3" t="s">
        <v>1047</v>
      </c>
      <c r="W187" s="4"/>
    </row>
    <row r="188" spans="1:23" ht="75" x14ac:dyDescent="0.25">
      <c r="A188" s="1">
        <v>20210630</v>
      </c>
      <c r="B188" s="1">
        <v>3107062</v>
      </c>
      <c r="C188" s="1" t="s">
        <v>358</v>
      </c>
      <c r="D188" s="1">
        <f t="shared" si="5"/>
        <v>4122062000</v>
      </c>
      <c r="E188" s="1">
        <v>1365</v>
      </c>
      <c r="F188" s="1">
        <v>210591.00022342199</v>
      </c>
      <c r="G188" s="1">
        <v>390695.98715381703</v>
      </c>
      <c r="H188" s="1" t="s">
        <v>359</v>
      </c>
      <c r="I188" s="1" t="s">
        <v>359</v>
      </c>
      <c r="J188">
        <f t="shared" si="4"/>
        <v>51605</v>
      </c>
      <c r="K188" t="str">
        <f>_xlfn.XLOOKUP(D188,Gyeonggi_voteshare!J:J,Gyeonggi_voteshare!F:F)</f>
        <v>26,469</v>
      </c>
      <c r="L188" t="str">
        <f>_xlfn.XLOOKUP(D188,Gyeonggi_voteshare!J:J,Gyeonggi_voteshare!G:G)</f>
        <v>13,770</v>
      </c>
      <c r="M188" t="str">
        <f>_xlfn.XLOOKUP(D188,Gyeonggi_voteshare!J:J,Gyeonggi_voteshare!H:H)</f>
        <v>11,525</v>
      </c>
      <c r="N188" t="str">
        <f>_xlfn.XLOOKUP(D188,Gyeonggi_voteshare!J:J,Gyeonggi_voteshare!I:I)</f>
        <v>672</v>
      </c>
      <c r="P188" s="6">
        <v>4122025300</v>
      </c>
      <c r="Q188" t="s">
        <v>1299</v>
      </c>
      <c r="R188" s="7">
        <v>43652</v>
      </c>
      <c r="S188" s="3" t="s">
        <v>324</v>
      </c>
      <c r="T188" s="5">
        <v>4122025000</v>
      </c>
      <c r="U188" s="3" t="s">
        <v>1029</v>
      </c>
      <c r="V188" s="3" t="s">
        <v>1047</v>
      </c>
      <c r="W188" s="3" t="s">
        <v>324</v>
      </c>
    </row>
    <row r="189" spans="1:23" x14ac:dyDescent="0.25">
      <c r="A189" s="1">
        <v>20210630</v>
      </c>
      <c r="B189" s="1">
        <v>3107064</v>
      </c>
      <c r="C189" s="1" t="s">
        <v>360</v>
      </c>
      <c r="D189" s="1">
        <f t="shared" si="5"/>
        <v>4122064000</v>
      </c>
      <c r="E189" s="1">
        <v>1366</v>
      </c>
      <c r="F189" s="1">
        <v>206517.24484990799</v>
      </c>
      <c r="G189" s="1">
        <v>390444.195816455</v>
      </c>
      <c r="H189" s="1">
        <v>3107064</v>
      </c>
      <c r="I189" s="1">
        <v>3107064</v>
      </c>
      <c r="J189">
        <f t="shared" si="4"/>
        <v>29251</v>
      </c>
      <c r="K189" t="str">
        <f>_xlfn.XLOOKUP(D189,Gyeonggi_voteshare!J:J,Gyeonggi_voteshare!F:F)</f>
        <v>15,678</v>
      </c>
      <c r="L189" t="str">
        <f>_xlfn.XLOOKUP(D189,Gyeonggi_voteshare!J:J,Gyeonggi_voteshare!G:G)</f>
        <v>7,680</v>
      </c>
      <c r="M189" t="str">
        <f>_xlfn.XLOOKUP(D189,Gyeonggi_voteshare!J:J,Gyeonggi_voteshare!H:H)</f>
        <v>7,318</v>
      </c>
      <c r="N189" t="str">
        <f>_xlfn.XLOOKUP(D189,Gyeonggi_voteshare!J:J,Gyeonggi_voteshare!I:I)</f>
        <v>346</v>
      </c>
      <c r="P189" s="6">
        <v>4122025600</v>
      </c>
      <c r="Q189" t="s">
        <v>1300</v>
      </c>
      <c r="R189" s="7">
        <v>24568</v>
      </c>
      <c r="S189" s="3" t="s">
        <v>326</v>
      </c>
      <c r="T189" s="5">
        <v>4122025300</v>
      </c>
      <c r="U189" s="3" t="s">
        <v>1029</v>
      </c>
      <c r="V189" s="3" t="s">
        <v>1047</v>
      </c>
      <c r="W189" s="3" t="s">
        <v>326</v>
      </c>
    </row>
    <row r="190" spans="1:23" ht="45" x14ac:dyDescent="0.25">
      <c r="A190" s="1">
        <v>20210630</v>
      </c>
      <c r="B190" s="1">
        <v>3107065</v>
      </c>
      <c r="C190" s="1" t="s">
        <v>361</v>
      </c>
      <c r="D190" s="1">
        <f t="shared" si="5"/>
        <v>4122063000</v>
      </c>
      <c r="E190" s="1">
        <v>1367</v>
      </c>
      <c r="F190" s="1">
        <v>210668.07480790999</v>
      </c>
      <c r="G190" s="1">
        <v>387980.02182794298</v>
      </c>
      <c r="H190" s="1" t="s">
        <v>362</v>
      </c>
      <c r="I190" s="1" t="s">
        <v>362</v>
      </c>
      <c r="J190">
        <f t="shared" si="4"/>
        <v>56440</v>
      </c>
      <c r="K190" t="str">
        <f>_xlfn.XLOOKUP(D190,Gyeonggi_voteshare!J:J,Gyeonggi_voteshare!F:F)</f>
        <v>29,554</v>
      </c>
      <c r="L190" t="str">
        <f>_xlfn.XLOOKUP(D190,Gyeonggi_voteshare!J:J,Gyeonggi_voteshare!G:G)</f>
        <v>14,212</v>
      </c>
      <c r="M190" t="str">
        <f>_xlfn.XLOOKUP(D190,Gyeonggi_voteshare!J:J,Gyeonggi_voteshare!H:H)</f>
        <v>14,040</v>
      </c>
      <c r="N190" t="str">
        <f>_xlfn.XLOOKUP(D190,Gyeonggi_voteshare!J:J,Gyeonggi_voteshare!I:I)</f>
        <v>747</v>
      </c>
      <c r="P190" s="6">
        <v>4122025900</v>
      </c>
      <c r="Q190" t="s">
        <v>1301</v>
      </c>
      <c r="R190" s="7">
        <v>27201</v>
      </c>
      <c r="S190" s="3" t="s">
        <v>328</v>
      </c>
      <c r="T190" s="5">
        <v>4122025600</v>
      </c>
      <c r="U190" s="3" t="s">
        <v>1029</v>
      </c>
      <c r="V190" s="3" t="s">
        <v>1047</v>
      </c>
      <c r="W190" s="3" t="s">
        <v>328</v>
      </c>
    </row>
    <row r="191" spans="1:23" ht="45" x14ac:dyDescent="0.25">
      <c r="A191" s="1">
        <v>20210630</v>
      </c>
      <c r="B191" s="1">
        <v>3107066</v>
      </c>
      <c r="C191" s="1" t="s">
        <v>363</v>
      </c>
      <c r="D191" s="1">
        <f t="shared" si="5"/>
        <v>4122063500</v>
      </c>
      <c r="E191" s="1">
        <v>1368</v>
      </c>
      <c r="F191" s="1">
        <v>212488.18691788</v>
      </c>
      <c r="G191" s="1">
        <v>389131.069498103</v>
      </c>
      <c r="H191" s="1" t="s">
        <v>364</v>
      </c>
      <c r="I191" s="1" t="s">
        <v>364</v>
      </c>
      <c r="J191">
        <f t="shared" si="4"/>
        <v>26031</v>
      </c>
      <c r="K191" t="str">
        <f>_xlfn.XLOOKUP(D191,Gyeonggi_voteshare!J:J,Gyeonggi_voteshare!F:F)</f>
        <v>14,473</v>
      </c>
      <c r="L191" t="str">
        <f>_xlfn.XLOOKUP(D191,Gyeonggi_voteshare!J:J,Gyeonggi_voteshare!G:G)</f>
        <v>7,838</v>
      </c>
      <c r="M191" t="str">
        <f>_xlfn.XLOOKUP(D191,Gyeonggi_voteshare!J:J,Gyeonggi_voteshare!H:H)</f>
        <v>6,054</v>
      </c>
      <c r="N191" t="str">
        <f>_xlfn.XLOOKUP(D191,Gyeonggi_voteshare!J:J,Gyeonggi_voteshare!I:I)</f>
        <v>336</v>
      </c>
      <c r="P191" s="6">
        <v>4122031000</v>
      </c>
      <c r="Q191" t="s">
        <v>1302</v>
      </c>
      <c r="R191" s="7">
        <v>11419</v>
      </c>
      <c r="S191" s="3" t="s">
        <v>330</v>
      </c>
      <c r="T191" s="5">
        <v>4122025900</v>
      </c>
      <c r="U191" s="3" t="s">
        <v>1029</v>
      </c>
      <c r="V191" s="3" t="s">
        <v>1047</v>
      </c>
      <c r="W191" s="3" t="s">
        <v>330</v>
      </c>
    </row>
    <row r="192" spans="1:23" ht="60" x14ac:dyDescent="0.25">
      <c r="A192" s="1">
        <v>20210630</v>
      </c>
      <c r="B192" s="1">
        <v>3108051</v>
      </c>
      <c r="C192" s="1" t="s">
        <v>365</v>
      </c>
      <c r="D192" s="1">
        <f t="shared" si="5"/>
        <v>4125051000</v>
      </c>
      <c r="E192" s="1">
        <v>1369</v>
      </c>
      <c r="F192" s="1">
        <v>205879.12576115699</v>
      </c>
      <c r="G192" s="1">
        <v>489909.37376016198</v>
      </c>
      <c r="H192" s="1" t="s">
        <v>366</v>
      </c>
      <c r="I192" s="1" t="s">
        <v>366</v>
      </c>
      <c r="J192">
        <f t="shared" si="4"/>
        <v>6909</v>
      </c>
      <c r="K192" t="str">
        <f>_xlfn.XLOOKUP(D192,Gyeonggi_voteshare!J:J,Gyeonggi_voteshare!F:F)</f>
        <v>3,830</v>
      </c>
      <c r="L192" t="str">
        <f>_xlfn.XLOOKUP(D192,Gyeonggi_voteshare!J:J,Gyeonggi_voteshare!G:G)</f>
        <v>1,839</v>
      </c>
      <c r="M192" t="str">
        <f>_xlfn.XLOOKUP(D192,Gyeonggi_voteshare!J:J,Gyeonggi_voteshare!H:H)</f>
        <v>1,842</v>
      </c>
      <c r="N192" t="str">
        <f>_xlfn.XLOOKUP(D192,Gyeonggi_voteshare!J:J,Gyeonggi_voteshare!I:I)</f>
        <v>57</v>
      </c>
      <c r="P192" s="6">
        <v>4122032000</v>
      </c>
      <c r="Q192" t="s">
        <v>1303</v>
      </c>
      <c r="R192" s="7">
        <v>3636</v>
      </c>
      <c r="S192" s="3" t="s">
        <v>332</v>
      </c>
      <c r="T192" s="5">
        <v>4122031000</v>
      </c>
      <c r="U192" s="3" t="s">
        <v>1029</v>
      </c>
      <c r="V192" s="3" t="s">
        <v>1047</v>
      </c>
      <c r="W192" s="3" t="s">
        <v>332</v>
      </c>
    </row>
    <row r="193" spans="1:23" ht="75" x14ac:dyDescent="0.25">
      <c r="A193" s="1">
        <v>20210630</v>
      </c>
      <c r="B193" s="1">
        <v>3108052</v>
      </c>
      <c r="C193" s="1" t="s">
        <v>367</v>
      </c>
      <c r="D193" s="1">
        <f t="shared" si="5"/>
        <v>4125052000</v>
      </c>
      <c r="E193" s="1">
        <v>1370</v>
      </c>
      <c r="F193" s="1">
        <v>204511.073017152</v>
      </c>
      <c r="G193" s="1">
        <v>488910.81408093002</v>
      </c>
      <c r="H193" s="1" t="s">
        <v>368</v>
      </c>
      <c r="I193" s="1" t="s">
        <v>368</v>
      </c>
      <c r="J193">
        <f t="shared" si="4"/>
        <v>11803</v>
      </c>
      <c r="K193" t="str">
        <f>_xlfn.XLOOKUP(D193,Gyeonggi_voteshare!J:J,Gyeonggi_voteshare!F:F)</f>
        <v>6,635</v>
      </c>
      <c r="L193" t="str">
        <f>_xlfn.XLOOKUP(D193,Gyeonggi_voteshare!J:J,Gyeonggi_voteshare!G:G)</f>
        <v>3,312</v>
      </c>
      <c r="M193" t="str">
        <f>_xlfn.XLOOKUP(D193,Gyeonggi_voteshare!J:J,Gyeonggi_voteshare!H:H)</f>
        <v>3,025</v>
      </c>
      <c r="N193" t="str">
        <f>_xlfn.XLOOKUP(D193,Gyeonggi_voteshare!J:J,Gyeonggi_voteshare!I:I)</f>
        <v>128</v>
      </c>
      <c r="P193" s="6">
        <v>4122033000</v>
      </c>
      <c r="Q193" t="s">
        <v>1304</v>
      </c>
      <c r="R193" s="7">
        <v>13394</v>
      </c>
      <c r="S193" s="3" t="s">
        <v>334</v>
      </c>
      <c r="T193" s="5">
        <v>4122032000</v>
      </c>
      <c r="U193" s="3" t="s">
        <v>1029</v>
      </c>
      <c r="V193" s="3" t="s">
        <v>1047</v>
      </c>
      <c r="W193" s="3" t="s">
        <v>334</v>
      </c>
    </row>
    <row r="194" spans="1:23" ht="60" x14ac:dyDescent="0.25">
      <c r="A194" s="1">
        <v>20210630</v>
      </c>
      <c r="B194" s="1">
        <v>3108053</v>
      </c>
      <c r="C194" s="1" t="s">
        <v>143</v>
      </c>
      <c r="D194" s="1">
        <f t="shared" si="5"/>
        <v>4113352500</v>
      </c>
      <c r="E194" s="1">
        <v>1371</v>
      </c>
      <c r="F194" s="1">
        <v>204792.46565735299</v>
      </c>
      <c r="G194" s="1">
        <v>489830.12215779</v>
      </c>
      <c r="H194" s="1" t="s">
        <v>369</v>
      </c>
      <c r="I194" s="1" t="s">
        <v>369</v>
      </c>
      <c r="J194">
        <f t="shared" ref="J194:J257" si="6">_xlfn.XLOOKUP(D194,P:P,R:R)</f>
        <v>11765</v>
      </c>
      <c r="K194" t="str">
        <f>_xlfn.XLOOKUP(D194,Gyeonggi_voteshare!J:J,Gyeonggi_voteshare!F:F)</f>
        <v>7,057</v>
      </c>
      <c r="L194" t="str">
        <f>_xlfn.XLOOKUP(D194,Gyeonggi_voteshare!J:J,Gyeonggi_voteshare!G:G)</f>
        <v>3,919</v>
      </c>
      <c r="M194" t="str">
        <f>_xlfn.XLOOKUP(D194,Gyeonggi_voteshare!J:J,Gyeonggi_voteshare!H:H)</f>
        <v>2,905</v>
      </c>
      <c r="N194" t="str">
        <f>_xlfn.XLOOKUP(D194,Gyeonggi_voteshare!J:J,Gyeonggi_voteshare!I:I)</f>
        <v>115</v>
      </c>
      <c r="P194" s="6">
        <v>4122034000</v>
      </c>
      <c r="Q194" t="s">
        <v>1305</v>
      </c>
      <c r="R194" s="7">
        <v>6625</v>
      </c>
      <c r="S194" s="3" t="s">
        <v>336</v>
      </c>
      <c r="T194" s="5">
        <v>4122033000</v>
      </c>
      <c r="U194" s="3" t="s">
        <v>1029</v>
      </c>
      <c r="V194" s="3" t="s">
        <v>1047</v>
      </c>
      <c r="W194" s="3" t="s">
        <v>336</v>
      </c>
    </row>
    <row r="195" spans="1:23" ht="75" x14ac:dyDescent="0.25">
      <c r="A195" s="1">
        <v>20210630</v>
      </c>
      <c r="B195" s="1">
        <v>3108055</v>
      </c>
      <c r="C195" s="1" t="s">
        <v>370</v>
      </c>
      <c r="D195" s="1">
        <f t="shared" ref="D195:D257" si="7">_xlfn.XLOOKUP(C195,S:S,T:T)</f>
        <v>4125055000</v>
      </c>
      <c r="E195" s="1">
        <v>1372</v>
      </c>
      <c r="F195" s="1">
        <v>207785.12302087899</v>
      </c>
      <c r="G195" s="1">
        <v>491709.74546907301</v>
      </c>
      <c r="H195" s="1" t="s">
        <v>371</v>
      </c>
      <c r="I195" s="1" t="s">
        <v>371</v>
      </c>
      <c r="J195">
        <f t="shared" si="6"/>
        <v>2976</v>
      </c>
      <c r="K195" t="str">
        <f>_xlfn.XLOOKUP(D195,Gyeonggi_voteshare!J:J,Gyeonggi_voteshare!F:F)</f>
        <v>1,814</v>
      </c>
      <c r="L195" t="str">
        <f>_xlfn.XLOOKUP(D195,Gyeonggi_voteshare!J:J,Gyeonggi_voteshare!G:G)</f>
        <v>826</v>
      </c>
      <c r="M195" t="str">
        <f>_xlfn.XLOOKUP(D195,Gyeonggi_voteshare!J:J,Gyeonggi_voteshare!H:H)</f>
        <v>905</v>
      </c>
      <c r="N195" t="str">
        <f>_xlfn.XLOOKUP(D195,Gyeonggi_voteshare!J:J,Gyeonggi_voteshare!I:I)</f>
        <v>33</v>
      </c>
      <c r="P195" s="6">
        <v>4122037000</v>
      </c>
      <c r="Q195" t="s">
        <v>1306</v>
      </c>
      <c r="R195" s="7">
        <v>5080</v>
      </c>
      <c r="S195" s="3" t="s">
        <v>338</v>
      </c>
      <c r="T195" s="5">
        <v>4122034000</v>
      </c>
      <c r="U195" s="3" t="s">
        <v>1029</v>
      </c>
      <c r="V195" s="3" t="s">
        <v>1047</v>
      </c>
      <c r="W195" s="3" t="s">
        <v>338</v>
      </c>
    </row>
    <row r="196" spans="1:23" ht="90" x14ac:dyDescent="0.25">
      <c r="A196" s="1">
        <v>20210630</v>
      </c>
      <c r="B196" s="1">
        <v>3108056</v>
      </c>
      <c r="C196" s="1" t="s">
        <v>372</v>
      </c>
      <c r="D196" s="1">
        <f t="shared" si="7"/>
        <v>4125056500</v>
      </c>
      <c r="E196" s="1">
        <v>1373</v>
      </c>
      <c r="F196" s="1">
        <v>209552.323626581</v>
      </c>
      <c r="G196" s="1">
        <v>488077.81880305801</v>
      </c>
      <c r="H196" s="1" t="s">
        <v>373</v>
      </c>
      <c r="I196" s="1" t="s">
        <v>373</v>
      </c>
      <c r="J196">
        <f t="shared" si="6"/>
        <v>26735</v>
      </c>
      <c r="K196" t="str">
        <f>_xlfn.XLOOKUP(D196,Gyeonggi_voteshare!J:J,Gyeonggi_voteshare!F:F)</f>
        <v>13,098</v>
      </c>
      <c r="L196" t="str">
        <f>_xlfn.XLOOKUP(D196,Gyeonggi_voteshare!J:J,Gyeonggi_voteshare!G:G)</f>
        <v>6,505</v>
      </c>
      <c r="M196" t="str">
        <f>_xlfn.XLOOKUP(D196,Gyeonggi_voteshare!J:J,Gyeonggi_voteshare!H:H)</f>
        <v>6,025</v>
      </c>
      <c r="N196" t="str">
        <f>_xlfn.XLOOKUP(D196,Gyeonggi_voteshare!J:J,Gyeonggi_voteshare!I:I)</f>
        <v>251</v>
      </c>
      <c r="P196" s="6">
        <v>4122051000</v>
      </c>
      <c r="Q196" t="s">
        <v>1307</v>
      </c>
      <c r="R196" s="7">
        <v>44124</v>
      </c>
      <c r="S196" s="3" t="s">
        <v>339</v>
      </c>
      <c r="T196" s="5">
        <v>4122037000</v>
      </c>
      <c r="U196" s="3" t="s">
        <v>1029</v>
      </c>
      <c r="V196" s="3" t="s">
        <v>1047</v>
      </c>
      <c r="W196" s="3" t="s">
        <v>339</v>
      </c>
    </row>
    <row r="197" spans="1:23" ht="90" x14ac:dyDescent="0.25">
      <c r="A197" s="1">
        <v>20210630</v>
      </c>
      <c r="B197" s="1">
        <v>3108058</v>
      </c>
      <c r="C197" s="1" t="s">
        <v>374</v>
      </c>
      <c r="D197" s="1">
        <f t="shared" si="7"/>
        <v>4125058000</v>
      </c>
      <c r="E197" s="1">
        <v>1374</v>
      </c>
      <c r="F197" s="1">
        <v>204941.68479963799</v>
      </c>
      <c r="G197" s="1">
        <v>494205.20882369601</v>
      </c>
      <c r="H197" s="1" t="s">
        <v>375</v>
      </c>
      <c r="I197" s="1" t="s">
        <v>375</v>
      </c>
      <c r="J197">
        <f t="shared" si="6"/>
        <v>8928</v>
      </c>
      <c r="K197" t="str">
        <f>_xlfn.XLOOKUP(D197,Gyeonggi_voteshare!J:J,Gyeonggi_voteshare!F:F)</f>
        <v>5,174</v>
      </c>
      <c r="L197" t="str">
        <f>_xlfn.XLOOKUP(D197,Gyeonggi_voteshare!J:J,Gyeonggi_voteshare!G:G)</f>
        <v>2,367</v>
      </c>
      <c r="M197" t="str">
        <f>_xlfn.XLOOKUP(D197,Gyeonggi_voteshare!J:J,Gyeonggi_voteshare!H:H)</f>
        <v>2,576</v>
      </c>
      <c r="N197" t="str">
        <f>_xlfn.XLOOKUP(D197,Gyeonggi_voteshare!J:J,Gyeonggi_voteshare!I:I)</f>
        <v>101</v>
      </c>
      <c r="P197" s="6">
        <v>4122052000</v>
      </c>
      <c r="Q197" t="s">
        <v>1308</v>
      </c>
      <c r="R197" s="7">
        <v>25290</v>
      </c>
      <c r="S197" s="3" t="s">
        <v>143</v>
      </c>
      <c r="T197" s="5">
        <v>4122051000</v>
      </c>
      <c r="U197" s="3" t="s">
        <v>1029</v>
      </c>
      <c r="V197" s="3" t="s">
        <v>1047</v>
      </c>
      <c r="W197" s="3" t="s">
        <v>143</v>
      </c>
    </row>
    <row r="198" spans="1:23" ht="45" x14ac:dyDescent="0.25">
      <c r="A198" s="1">
        <v>20210630</v>
      </c>
      <c r="B198" s="1">
        <v>3108060</v>
      </c>
      <c r="C198" s="1" t="s">
        <v>376</v>
      </c>
      <c r="D198" s="1">
        <f t="shared" si="7"/>
        <v>4125060000</v>
      </c>
      <c r="E198" s="1">
        <v>1375</v>
      </c>
      <c r="F198" s="1">
        <v>202770.34436802799</v>
      </c>
      <c r="G198" s="1">
        <v>489913.56922294199</v>
      </c>
      <c r="H198" s="1" t="s">
        <v>377</v>
      </c>
      <c r="I198" s="1" t="s">
        <v>377</v>
      </c>
      <c r="J198">
        <f t="shared" si="6"/>
        <v>5279</v>
      </c>
      <c r="K198" t="str">
        <f>_xlfn.XLOOKUP(D198,Gyeonggi_voteshare!J:J,Gyeonggi_voteshare!F:F)</f>
        <v>3,346</v>
      </c>
      <c r="L198" t="str">
        <f>_xlfn.XLOOKUP(D198,Gyeonggi_voteshare!J:J,Gyeonggi_voteshare!G:G)</f>
        <v>1,564</v>
      </c>
      <c r="M198" t="str">
        <f>_xlfn.XLOOKUP(D198,Gyeonggi_voteshare!J:J,Gyeonggi_voteshare!H:H)</f>
        <v>1,611</v>
      </c>
      <c r="N198" t="str">
        <f>_xlfn.XLOOKUP(D198,Gyeonggi_voteshare!J:J,Gyeonggi_voteshare!I:I)</f>
        <v>72</v>
      </c>
      <c r="P198" s="6">
        <v>4122053500</v>
      </c>
      <c r="Q198" t="s">
        <v>1309</v>
      </c>
      <c r="R198" s="7">
        <v>22222</v>
      </c>
      <c r="S198" s="3" t="s">
        <v>341</v>
      </c>
      <c r="T198" s="5">
        <v>4122052000</v>
      </c>
      <c r="U198" s="3" t="s">
        <v>1029</v>
      </c>
      <c r="V198" s="3" t="s">
        <v>1047</v>
      </c>
      <c r="W198" s="3" t="s">
        <v>341</v>
      </c>
    </row>
    <row r="199" spans="1:23" ht="45" x14ac:dyDescent="0.25">
      <c r="A199" s="1">
        <v>20210630</v>
      </c>
      <c r="B199" s="1">
        <v>3108061</v>
      </c>
      <c r="C199" s="1" t="s">
        <v>378</v>
      </c>
      <c r="D199" s="1">
        <f t="shared" si="7"/>
        <v>4125056600</v>
      </c>
      <c r="E199" s="1">
        <v>1376</v>
      </c>
      <c r="F199" s="1">
        <v>205722.45974942701</v>
      </c>
      <c r="G199" s="1">
        <v>486762.62734229001</v>
      </c>
      <c r="H199" s="1" t="s">
        <v>379</v>
      </c>
      <c r="I199" s="1" t="s">
        <v>379</v>
      </c>
      <c r="J199">
        <f t="shared" si="6"/>
        <v>25780</v>
      </c>
      <c r="K199" t="str">
        <f>_xlfn.XLOOKUP(D199,Gyeonggi_voteshare!J:J,Gyeonggi_voteshare!F:F)</f>
        <v>14,618</v>
      </c>
      <c r="L199" t="str">
        <f>_xlfn.XLOOKUP(D199,Gyeonggi_voteshare!J:J,Gyeonggi_voteshare!G:G)</f>
        <v>7,694</v>
      </c>
      <c r="M199" t="str">
        <f>_xlfn.XLOOKUP(D199,Gyeonggi_voteshare!J:J,Gyeonggi_voteshare!H:H)</f>
        <v>6,353</v>
      </c>
      <c r="N199" t="str">
        <f>_xlfn.XLOOKUP(D199,Gyeonggi_voteshare!J:J,Gyeonggi_voteshare!I:I)</f>
        <v>300</v>
      </c>
      <c r="P199" s="6">
        <v>4122055000</v>
      </c>
      <c r="Q199" t="s">
        <v>1310</v>
      </c>
      <c r="R199" s="7">
        <v>12974</v>
      </c>
      <c r="S199" s="3" t="s">
        <v>343</v>
      </c>
      <c r="T199" s="5">
        <v>4122053500</v>
      </c>
      <c r="U199" s="3" t="s">
        <v>1029</v>
      </c>
      <c r="V199" s="3" t="s">
        <v>1047</v>
      </c>
      <c r="W199" s="3" t="s">
        <v>343</v>
      </c>
    </row>
    <row r="200" spans="1:23" ht="105" x14ac:dyDescent="0.25">
      <c r="A200" s="1">
        <v>20210630</v>
      </c>
      <c r="B200" s="1">
        <v>3109151</v>
      </c>
      <c r="C200" s="1" t="s">
        <v>380</v>
      </c>
      <c r="D200" s="1">
        <f t="shared" si="7"/>
        <v>4127151000</v>
      </c>
      <c r="E200" s="1">
        <v>1377</v>
      </c>
      <c r="F200" s="1">
        <v>188489.433991069</v>
      </c>
      <c r="G200" s="1">
        <v>423780.09509296098</v>
      </c>
      <c r="H200" s="1" t="s">
        <v>381</v>
      </c>
      <c r="I200" s="1" t="s">
        <v>381</v>
      </c>
      <c r="J200">
        <f t="shared" si="6"/>
        <v>24594</v>
      </c>
      <c r="K200" t="str">
        <f>_xlfn.XLOOKUP(D200,Gyeonggi_voteshare!J:J,Gyeonggi_voteshare!F:F)</f>
        <v>13,515</v>
      </c>
      <c r="L200" t="str">
        <f>_xlfn.XLOOKUP(D200,Gyeonggi_voteshare!J:J,Gyeonggi_voteshare!G:G)</f>
        <v>8,000</v>
      </c>
      <c r="M200" t="str">
        <f>_xlfn.XLOOKUP(D200,Gyeonggi_voteshare!J:J,Gyeonggi_voteshare!H:H)</f>
        <v>4,933</v>
      </c>
      <c r="N200" t="str">
        <f>_xlfn.XLOOKUP(D200,Gyeonggi_voteshare!J:J,Gyeonggi_voteshare!I:I)</f>
        <v>269</v>
      </c>
      <c r="P200" s="6">
        <v>4122056000</v>
      </c>
      <c r="Q200" t="s">
        <v>1311</v>
      </c>
      <c r="R200" s="7">
        <v>22211</v>
      </c>
      <c r="S200" s="3" t="s">
        <v>345</v>
      </c>
      <c r="T200" s="5">
        <v>4122055000</v>
      </c>
      <c r="U200" s="3" t="s">
        <v>1029</v>
      </c>
      <c r="V200" s="3" t="s">
        <v>1047</v>
      </c>
      <c r="W200" s="3" t="s">
        <v>345</v>
      </c>
    </row>
    <row r="201" spans="1:23" ht="120" x14ac:dyDescent="0.25">
      <c r="A201" s="1">
        <v>20210630</v>
      </c>
      <c r="B201" s="1">
        <v>3109154</v>
      </c>
      <c r="C201" s="1" t="s">
        <v>382</v>
      </c>
      <c r="D201" s="1">
        <f t="shared" si="7"/>
        <v>4127154000</v>
      </c>
      <c r="E201" s="1">
        <v>1378</v>
      </c>
      <c r="F201" s="1">
        <v>188633.68577355699</v>
      </c>
      <c r="G201" s="1">
        <v>420764.21937643603</v>
      </c>
      <c r="H201" s="1" t="s">
        <v>383</v>
      </c>
      <c r="I201" s="1" t="s">
        <v>383</v>
      </c>
      <c r="J201">
        <f t="shared" si="6"/>
        <v>37233</v>
      </c>
      <c r="K201" t="str">
        <f>_xlfn.XLOOKUP(D201,Gyeonggi_voteshare!J:J,Gyeonggi_voteshare!F:F)</f>
        <v>18,606</v>
      </c>
      <c r="L201" t="str">
        <f>_xlfn.XLOOKUP(D201,Gyeonggi_voteshare!J:J,Gyeonggi_voteshare!G:G)</f>
        <v>10,931</v>
      </c>
      <c r="M201" t="str">
        <f>_xlfn.XLOOKUP(D201,Gyeonggi_voteshare!J:J,Gyeonggi_voteshare!H:H)</f>
        <v>6,815</v>
      </c>
      <c r="N201" t="str">
        <f>_xlfn.XLOOKUP(D201,Gyeonggi_voteshare!J:J,Gyeonggi_voteshare!I:I)</f>
        <v>400</v>
      </c>
      <c r="P201" s="6">
        <v>4122057000</v>
      </c>
      <c r="Q201" t="s">
        <v>1312</v>
      </c>
      <c r="R201" s="7">
        <v>7129</v>
      </c>
      <c r="S201" s="3" t="s">
        <v>347</v>
      </c>
      <c r="T201" s="5">
        <v>4122056000</v>
      </c>
      <c r="U201" s="3" t="s">
        <v>1029</v>
      </c>
      <c r="V201" s="3" t="s">
        <v>1047</v>
      </c>
      <c r="W201" s="3" t="s">
        <v>347</v>
      </c>
    </row>
    <row r="202" spans="1:23" ht="45" x14ac:dyDescent="0.25">
      <c r="A202" s="1">
        <v>20210630</v>
      </c>
      <c r="B202" s="1">
        <v>3109155</v>
      </c>
      <c r="C202" s="1" t="s">
        <v>384</v>
      </c>
      <c r="D202" s="1">
        <f t="shared" si="7"/>
        <v>4127155000</v>
      </c>
      <c r="E202" s="1">
        <v>1379</v>
      </c>
      <c r="F202" s="1">
        <v>188474.03315112999</v>
      </c>
      <c r="G202" s="1">
        <v>421725.85043674702</v>
      </c>
      <c r="H202" s="1" t="s">
        <v>385</v>
      </c>
      <c r="I202" s="1" t="s">
        <v>385</v>
      </c>
      <c r="J202">
        <f t="shared" si="6"/>
        <v>26098</v>
      </c>
      <c r="K202" t="str">
        <f>_xlfn.XLOOKUP(D202,Gyeonggi_voteshare!J:J,Gyeonggi_voteshare!F:F)</f>
        <v>15,047</v>
      </c>
      <c r="L202" t="str">
        <f>_xlfn.XLOOKUP(D202,Gyeonggi_voteshare!J:J,Gyeonggi_voteshare!G:G)</f>
        <v>8,392</v>
      </c>
      <c r="M202" t="str">
        <f>_xlfn.XLOOKUP(D202,Gyeonggi_voteshare!J:J,Gyeonggi_voteshare!H:H)</f>
        <v>5,967</v>
      </c>
      <c r="N202" t="str">
        <f>_xlfn.XLOOKUP(D202,Gyeonggi_voteshare!J:J,Gyeonggi_voteshare!I:I)</f>
        <v>353</v>
      </c>
      <c r="P202" s="6">
        <v>4122058000</v>
      </c>
      <c r="Q202" t="s">
        <v>1313</v>
      </c>
      <c r="R202" s="7">
        <v>5743</v>
      </c>
      <c r="S202" s="3" t="s">
        <v>349</v>
      </c>
      <c r="T202" s="5">
        <v>4122057000</v>
      </c>
      <c r="U202" s="3" t="s">
        <v>1029</v>
      </c>
      <c r="V202" s="3" t="s">
        <v>1047</v>
      </c>
      <c r="W202" s="3" t="s">
        <v>349</v>
      </c>
    </row>
    <row r="203" spans="1:23" ht="60" x14ac:dyDescent="0.25">
      <c r="A203" s="1">
        <v>20210630</v>
      </c>
      <c r="B203" s="1">
        <v>3109156</v>
      </c>
      <c r="C203" s="1" t="s">
        <v>386</v>
      </c>
      <c r="D203" s="1">
        <f t="shared" si="7"/>
        <v>4127156000</v>
      </c>
      <c r="E203" s="1">
        <v>1380</v>
      </c>
      <c r="F203" s="1">
        <v>188248.11813741099</v>
      </c>
      <c r="G203" s="1">
        <v>422336.567536733</v>
      </c>
      <c r="H203" s="1" t="s">
        <v>387</v>
      </c>
      <c r="I203" s="1" t="s">
        <v>387</v>
      </c>
      <c r="J203">
        <f t="shared" si="6"/>
        <v>19511</v>
      </c>
      <c r="K203" t="str">
        <f>_xlfn.XLOOKUP(D203,Gyeonggi_voteshare!J:J,Gyeonggi_voteshare!F:F)</f>
        <v>12,874</v>
      </c>
      <c r="L203" t="str">
        <f>_xlfn.XLOOKUP(D203,Gyeonggi_voteshare!J:J,Gyeonggi_voteshare!G:G)</f>
        <v>6,943</v>
      </c>
      <c r="M203" t="str">
        <f>_xlfn.XLOOKUP(D203,Gyeonggi_voteshare!J:J,Gyeonggi_voteshare!H:H)</f>
        <v>5,370</v>
      </c>
      <c r="N203" t="str">
        <f>_xlfn.XLOOKUP(D203,Gyeonggi_voteshare!J:J,Gyeonggi_voteshare!I:I)</f>
        <v>288</v>
      </c>
      <c r="P203" s="6">
        <v>4122059000</v>
      </c>
      <c r="Q203" t="s">
        <v>1314</v>
      </c>
      <c r="R203" s="7">
        <v>22761</v>
      </c>
      <c r="S203" s="3" t="s">
        <v>351</v>
      </c>
      <c r="T203" s="5">
        <v>4122058000</v>
      </c>
      <c r="U203" s="3" t="s">
        <v>1029</v>
      </c>
      <c r="V203" s="3" t="s">
        <v>1047</v>
      </c>
      <c r="W203" s="3" t="s">
        <v>351</v>
      </c>
    </row>
    <row r="204" spans="1:23" ht="90" x14ac:dyDescent="0.25">
      <c r="A204" s="1">
        <v>20210630</v>
      </c>
      <c r="B204" s="1">
        <v>3109157</v>
      </c>
      <c r="C204" s="1" t="s">
        <v>388</v>
      </c>
      <c r="D204" s="1">
        <f t="shared" si="7"/>
        <v>4127157000</v>
      </c>
      <c r="E204" s="1">
        <v>1381</v>
      </c>
      <c r="F204" s="1">
        <v>188398.87503529101</v>
      </c>
      <c r="G204" s="1">
        <v>426165.78485967102</v>
      </c>
      <c r="H204" s="1" t="s">
        <v>389</v>
      </c>
      <c r="I204" s="1" t="s">
        <v>389</v>
      </c>
      <c r="J204">
        <f t="shared" si="6"/>
        <v>21635</v>
      </c>
      <c r="K204" t="str">
        <f>_xlfn.XLOOKUP(D204,Gyeonggi_voteshare!J:J,Gyeonggi_voteshare!F:F)</f>
        <v>12,038</v>
      </c>
      <c r="L204" t="str">
        <f>_xlfn.XLOOKUP(D204,Gyeonggi_voteshare!J:J,Gyeonggi_voteshare!G:G)</f>
        <v>6,889</v>
      </c>
      <c r="M204" t="str">
        <f>_xlfn.XLOOKUP(D204,Gyeonggi_voteshare!J:J,Gyeonggi_voteshare!H:H)</f>
        <v>4,621</v>
      </c>
      <c r="N204" t="str">
        <f>_xlfn.XLOOKUP(D204,Gyeonggi_voteshare!J:J,Gyeonggi_voteshare!I:I)</f>
        <v>265</v>
      </c>
      <c r="P204" s="6">
        <v>4122060000</v>
      </c>
      <c r="Q204" t="s">
        <v>1315</v>
      </c>
      <c r="R204" s="7">
        <v>13388</v>
      </c>
      <c r="S204" s="3" t="s">
        <v>352</v>
      </c>
      <c r="T204" s="5">
        <v>4122059000</v>
      </c>
      <c r="U204" s="3" t="s">
        <v>1029</v>
      </c>
      <c r="V204" s="3" t="s">
        <v>1047</v>
      </c>
      <c r="W204" s="3" t="s">
        <v>352</v>
      </c>
    </row>
    <row r="205" spans="1:23" ht="105" x14ac:dyDescent="0.25">
      <c r="A205" s="1">
        <v>20210630</v>
      </c>
      <c r="B205" s="1">
        <v>3109158</v>
      </c>
      <c r="C205" s="1" t="s">
        <v>390</v>
      </c>
      <c r="D205" s="1">
        <f t="shared" si="7"/>
        <v>4127158000</v>
      </c>
      <c r="E205" s="1">
        <v>1382</v>
      </c>
      <c r="F205" s="1">
        <v>186502.372778494</v>
      </c>
      <c r="G205" s="1">
        <v>427290.88310307998</v>
      </c>
      <c r="H205" s="1" t="s">
        <v>391</v>
      </c>
      <c r="I205" s="1" t="s">
        <v>391</v>
      </c>
      <c r="J205">
        <f t="shared" si="6"/>
        <v>37966</v>
      </c>
      <c r="K205" t="str">
        <f>_xlfn.XLOOKUP(D205,Gyeonggi_voteshare!J:J,Gyeonggi_voteshare!F:F)</f>
        <v>20,209</v>
      </c>
      <c r="L205" t="str">
        <f>_xlfn.XLOOKUP(D205,Gyeonggi_voteshare!J:J,Gyeonggi_voteshare!G:G)</f>
        <v>11,397</v>
      </c>
      <c r="M205" t="str">
        <f>_xlfn.XLOOKUP(D205,Gyeonggi_voteshare!J:J,Gyeonggi_voteshare!H:H)</f>
        <v>7,894</v>
      </c>
      <c r="N205" t="str">
        <f>_xlfn.XLOOKUP(D205,Gyeonggi_voteshare!J:J,Gyeonggi_voteshare!I:I)</f>
        <v>450</v>
      </c>
      <c r="P205" s="6">
        <v>4122061000</v>
      </c>
      <c r="Q205" t="s">
        <v>1316</v>
      </c>
      <c r="R205" s="7">
        <v>4059</v>
      </c>
      <c r="S205" s="3" t="s">
        <v>354</v>
      </c>
      <c r="T205" s="5">
        <v>4122060000</v>
      </c>
      <c r="U205" s="3" t="s">
        <v>1029</v>
      </c>
      <c r="V205" s="3" t="s">
        <v>1047</v>
      </c>
      <c r="W205" s="3" t="s">
        <v>354</v>
      </c>
    </row>
    <row r="206" spans="1:23" ht="45" x14ac:dyDescent="0.25">
      <c r="A206" s="1">
        <v>20210630</v>
      </c>
      <c r="B206" s="1">
        <v>3109162</v>
      </c>
      <c r="C206" s="1" t="s">
        <v>392</v>
      </c>
      <c r="D206" s="1">
        <f t="shared" si="7"/>
        <v>4127159000</v>
      </c>
      <c r="E206" s="1">
        <v>1383</v>
      </c>
      <c r="F206" s="1">
        <v>186607.41181205801</v>
      </c>
      <c r="G206" s="1">
        <v>424752.49993654998</v>
      </c>
      <c r="H206" s="1" t="s">
        <v>393</v>
      </c>
      <c r="I206" s="1" t="s">
        <v>393</v>
      </c>
      <c r="J206">
        <f t="shared" si="6"/>
        <v>26142</v>
      </c>
      <c r="K206" t="str">
        <f>_xlfn.XLOOKUP(D206,Gyeonggi_voteshare!J:J,Gyeonggi_voteshare!F:F)</f>
        <v>16,644</v>
      </c>
      <c r="L206" t="str">
        <f>_xlfn.XLOOKUP(D206,Gyeonggi_voteshare!J:J,Gyeonggi_voteshare!G:G)</f>
        <v>8,435</v>
      </c>
      <c r="M206" t="str">
        <f>_xlfn.XLOOKUP(D206,Gyeonggi_voteshare!J:J,Gyeonggi_voteshare!H:H)</f>
        <v>7,534</v>
      </c>
      <c r="N206" t="str">
        <f>_xlfn.XLOOKUP(D206,Gyeonggi_voteshare!J:J,Gyeonggi_voteshare!I:I)</f>
        <v>408</v>
      </c>
      <c r="P206" s="6">
        <v>4122062000</v>
      </c>
      <c r="Q206" t="s">
        <v>1317</v>
      </c>
      <c r="R206" s="7">
        <v>51605</v>
      </c>
      <c r="S206" s="3" t="s">
        <v>356</v>
      </c>
      <c r="T206" s="5">
        <v>4122061000</v>
      </c>
      <c r="U206" s="3" t="s">
        <v>1029</v>
      </c>
      <c r="V206" s="3" t="s">
        <v>1047</v>
      </c>
      <c r="W206" s="3" t="s">
        <v>356</v>
      </c>
    </row>
    <row r="207" spans="1:23" ht="60" x14ac:dyDescent="0.25">
      <c r="A207" s="1">
        <v>20210630</v>
      </c>
      <c r="B207" s="1">
        <v>3109171</v>
      </c>
      <c r="C207" s="1" t="s">
        <v>394</v>
      </c>
      <c r="D207" s="1">
        <f t="shared" si="7"/>
        <v>4127160000</v>
      </c>
      <c r="E207" s="1">
        <v>1384</v>
      </c>
      <c r="F207" s="1">
        <v>191692.89999925901</v>
      </c>
      <c r="G207" s="1">
        <v>422654.088865556</v>
      </c>
      <c r="H207" s="1" t="s">
        <v>395</v>
      </c>
      <c r="I207" s="1" t="s">
        <v>395</v>
      </c>
      <c r="J207">
        <f t="shared" si="6"/>
        <v>17406</v>
      </c>
      <c r="K207" t="str">
        <f>_xlfn.XLOOKUP(D207,Gyeonggi_voteshare!J:J,Gyeonggi_voteshare!F:F)</f>
        <v>10,980</v>
      </c>
      <c r="L207" t="str">
        <f>_xlfn.XLOOKUP(D207,Gyeonggi_voteshare!J:J,Gyeonggi_voteshare!G:G)</f>
        <v>5,505</v>
      </c>
      <c r="M207" t="str">
        <f>_xlfn.XLOOKUP(D207,Gyeonggi_voteshare!J:J,Gyeonggi_voteshare!H:H)</f>
        <v>4,998</v>
      </c>
      <c r="N207" t="str">
        <f>_xlfn.XLOOKUP(D207,Gyeonggi_voteshare!J:J,Gyeonggi_voteshare!I:I)</f>
        <v>259</v>
      </c>
      <c r="P207" s="6">
        <v>4122063000</v>
      </c>
      <c r="Q207" t="s">
        <v>1318</v>
      </c>
      <c r="R207" s="7">
        <v>56440</v>
      </c>
      <c r="S207" s="3" t="s">
        <v>358</v>
      </c>
      <c r="T207" s="5">
        <v>4122062000</v>
      </c>
      <c r="U207" s="3" t="s">
        <v>1029</v>
      </c>
      <c r="V207" s="3" t="s">
        <v>1047</v>
      </c>
      <c r="W207" s="3" t="s">
        <v>358</v>
      </c>
    </row>
    <row r="208" spans="1:23" ht="45" x14ac:dyDescent="0.25">
      <c r="A208" s="1">
        <v>20210630</v>
      </c>
      <c r="B208" s="1">
        <v>3109173</v>
      </c>
      <c r="C208" s="1" t="s">
        <v>396</v>
      </c>
      <c r="D208" s="1">
        <f t="shared" si="7"/>
        <v>4127161000</v>
      </c>
      <c r="E208" s="1">
        <v>1385</v>
      </c>
      <c r="F208" s="1">
        <v>189075.18202963201</v>
      </c>
      <c r="G208" s="1">
        <v>428806.04052743898</v>
      </c>
      <c r="H208" s="1" t="s">
        <v>397</v>
      </c>
      <c r="I208" s="1" t="s">
        <v>397</v>
      </c>
      <c r="J208">
        <f t="shared" si="6"/>
        <v>9117</v>
      </c>
      <c r="K208" t="str">
        <f>_xlfn.XLOOKUP(D208,Gyeonggi_voteshare!J:J,Gyeonggi_voteshare!F:F)</f>
        <v>5,361</v>
      </c>
      <c r="L208" t="str">
        <f>_xlfn.XLOOKUP(D208,Gyeonggi_voteshare!J:J,Gyeonggi_voteshare!G:G)</f>
        <v>2,822</v>
      </c>
      <c r="M208" t="str">
        <f>_xlfn.XLOOKUP(D208,Gyeonggi_voteshare!J:J,Gyeonggi_voteshare!H:H)</f>
        <v>2,340</v>
      </c>
      <c r="N208" t="str">
        <f>_xlfn.XLOOKUP(D208,Gyeonggi_voteshare!J:J,Gyeonggi_voteshare!I:I)</f>
        <v>94</v>
      </c>
      <c r="P208" s="6">
        <v>4122063500</v>
      </c>
      <c r="Q208" t="s">
        <v>1319</v>
      </c>
      <c r="R208" s="7">
        <v>26031</v>
      </c>
      <c r="S208" s="3" t="s">
        <v>361</v>
      </c>
      <c r="T208" s="5">
        <v>4122063000</v>
      </c>
      <c r="U208" s="3" t="s">
        <v>1029</v>
      </c>
      <c r="V208" s="3" t="s">
        <v>1047</v>
      </c>
      <c r="W208" s="3" t="s">
        <v>361</v>
      </c>
    </row>
    <row r="209" spans="1:23" ht="75" x14ac:dyDescent="0.25">
      <c r="A209" s="1">
        <v>20210630</v>
      </c>
      <c r="B209" s="1">
        <v>3109174</v>
      </c>
      <c r="C209" s="1" t="s">
        <v>398</v>
      </c>
      <c r="D209" s="1">
        <f t="shared" si="7"/>
        <v>4127151500</v>
      </c>
      <c r="E209" s="1">
        <v>1386</v>
      </c>
      <c r="F209" s="1">
        <v>187174.57120992601</v>
      </c>
      <c r="G209" s="1">
        <v>423408.30872842099</v>
      </c>
      <c r="H209" s="1" t="s">
        <v>399</v>
      </c>
      <c r="I209" s="1" t="s">
        <v>399</v>
      </c>
      <c r="J209">
        <f t="shared" si="6"/>
        <v>23874</v>
      </c>
      <c r="K209" t="str">
        <f>_xlfn.XLOOKUP(D209,Gyeonggi_voteshare!J:J,Gyeonggi_voteshare!F:F)</f>
        <v>12,350</v>
      </c>
      <c r="L209" t="str">
        <f>_xlfn.XLOOKUP(D209,Gyeonggi_voteshare!J:J,Gyeonggi_voteshare!G:G)</f>
        <v>6,692</v>
      </c>
      <c r="M209" t="str">
        <f>_xlfn.XLOOKUP(D209,Gyeonggi_voteshare!J:J,Gyeonggi_voteshare!H:H)</f>
        <v>5,072</v>
      </c>
      <c r="N209" t="str">
        <f>_xlfn.XLOOKUP(D209,Gyeonggi_voteshare!J:J,Gyeonggi_voteshare!I:I)</f>
        <v>277</v>
      </c>
      <c r="P209" s="6">
        <v>4122064000</v>
      </c>
      <c r="Q209" t="s">
        <v>1320</v>
      </c>
      <c r="R209" s="7">
        <v>29251</v>
      </c>
      <c r="S209" s="3" t="s">
        <v>363</v>
      </c>
      <c r="T209" s="5">
        <v>4122063500</v>
      </c>
      <c r="U209" s="3" t="s">
        <v>1029</v>
      </c>
      <c r="V209" s="3" t="s">
        <v>1047</v>
      </c>
      <c r="W209" s="3" t="s">
        <v>363</v>
      </c>
    </row>
    <row r="210" spans="1:23" ht="45" x14ac:dyDescent="0.25">
      <c r="A210" s="1">
        <v>20210630</v>
      </c>
      <c r="B210" s="1">
        <v>3109176</v>
      </c>
      <c r="C210" s="1" t="s">
        <v>400</v>
      </c>
      <c r="D210" s="1">
        <f t="shared" si="7"/>
        <v>4127152500</v>
      </c>
      <c r="E210" s="1">
        <v>1387</v>
      </c>
      <c r="F210" s="1">
        <v>186773.72385381101</v>
      </c>
      <c r="G210" s="1">
        <v>422230.81370907498</v>
      </c>
      <c r="H210" s="1" t="s">
        <v>401</v>
      </c>
      <c r="I210" s="1" t="s">
        <v>401</v>
      </c>
      <c r="J210">
        <f t="shared" si="6"/>
        <v>32377</v>
      </c>
      <c r="K210" t="str">
        <f>_xlfn.XLOOKUP(D210,Gyeonggi_voteshare!J:J,Gyeonggi_voteshare!F:F)</f>
        <v>20,172</v>
      </c>
      <c r="L210" t="str">
        <f>_xlfn.XLOOKUP(D210,Gyeonggi_voteshare!J:J,Gyeonggi_voteshare!G:G)</f>
        <v>11,389</v>
      </c>
      <c r="M210" t="str">
        <f>_xlfn.XLOOKUP(D210,Gyeonggi_voteshare!J:J,Gyeonggi_voteshare!H:H)</f>
        <v>7,832</v>
      </c>
      <c r="N210" t="str">
        <f>_xlfn.XLOOKUP(D210,Gyeonggi_voteshare!J:J,Gyeonggi_voteshare!I:I)</f>
        <v>475</v>
      </c>
      <c r="P210" s="6">
        <v>4122065000</v>
      </c>
      <c r="Q210" t="s">
        <v>1321</v>
      </c>
      <c r="R210" s="7">
        <v>37491</v>
      </c>
      <c r="S210" s="3" t="s">
        <v>360</v>
      </c>
      <c r="T210" s="5">
        <v>4122064000</v>
      </c>
      <c r="U210" s="3" t="s">
        <v>1029</v>
      </c>
      <c r="V210" s="3" t="s">
        <v>1047</v>
      </c>
      <c r="W210" s="3" t="s">
        <v>360</v>
      </c>
    </row>
    <row r="211" spans="1:23" ht="30" x14ac:dyDescent="0.25">
      <c r="A211" s="1">
        <v>20210630</v>
      </c>
      <c r="B211" s="1">
        <v>3109177</v>
      </c>
      <c r="C211" s="1" t="s">
        <v>402</v>
      </c>
      <c r="D211" s="1">
        <f t="shared" si="7"/>
        <v>4127153200</v>
      </c>
      <c r="E211" s="1">
        <v>1388</v>
      </c>
      <c r="F211" s="1">
        <v>186252.34813391801</v>
      </c>
      <c r="G211" s="1">
        <v>420571.23427054501</v>
      </c>
      <c r="H211" s="1" t="s">
        <v>403</v>
      </c>
      <c r="I211" s="1" t="s">
        <v>403</v>
      </c>
      <c r="J211">
        <f t="shared" si="6"/>
        <v>32446</v>
      </c>
      <c r="K211" t="str">
        <f>_xlfn.XLOOKUP(D211,Gyeonggi_voteshare!J:J,Gyeonggi_voteshare!F:F)</f>
        <v>17,803</v>
      </c>
      <c r="L211" t="str">
        <f>_xlfn.XLOOKUP(D211,Gyeonggi_voteshare!J:J,Gyeonggi_voteshare!G:G)</f>
        <v>9,877</v>
      </c>
      <c r="M211" t="str">
        <f>_xlfn.XLOOKUP(D211,Gyeonggi_voteshare!J:J,Gyeonggi_voteshare!H:H)</f>
        <v>7,128</v>
      </c>
      <c r="N211" t="str">
        <f>_xlfn.XLOOKUP(D211,Gyeonggi_voteshare!J:J,Gyeonggi_voteshare!I:I)</f>
        <v>379</v>
      </c>
      <c r="P211" s="6">
        <v>4122066000</v>
      </c>
      <c r="Q211" t="s">
        <v>1322</v>
      </c>
      <c r="R211" s="7">
        <v>23030</v>
      </c>
      <c r="S211" s="3" t="s">
        <v>1048</v>
      </c>
      <c r="T211" s="5">
        <v>4122065000</v>
      </c>
      <c r="U211" s="3" t="s">
        <v>1029</v>
      </c>
      <c r="V211" s="3" t="s">
        <v>1047</v>
      </c>
      <c r="W211" s="3" t="s">
        <v>1048</v>
      </c>
    </row>
    <row r="212" spans="1:23" ht="60" x14ac:dyDescent="0.25">
      <c r="A212" s="1">
        <v>20210630</v>
      </c>
      <c r="B212" s="1">
        <v>3109178</v>
      </c>
      <c r="C212" s="1" t="s">
        <v>404</v>
      </c>
      <c r="D212" s="1">
        <f t="shared" si="7"/>
        <v>4127153700</v>
      </c>
      <c r="E212" s="1">
        <v>1389</v>
      </c>
      <c r="F212" s="1">
        <v>185088.42427506001</v>
      </c>
      <c r="G212" s="1">
        <v>421527.675710904</v>
      </c>
      <c r="H212" s="1" t="s">
        <v>405</v>
      </c>
      <c r="I212" s="1" t="s">
        <v>405</v>
      </c>
      <c r="J212">
        <f t="shared" si="6"/>
        <v>41271</v>
      </c>
      <c r="K212" t="str">
        <f>_xlfn.XLOOKUP(D212,Gyeonggi_voteshare!J:J,Gyeonggi_voteshare!F:F)</f>
        <v>21,482</v>
      </c>
      <c r="L212" t="str">
        <f>_xlfn.XLOOKUP(D212,Gyeonggi_voteshare!J:J,Gyeonggi_voteshare!G:G)</f>
        <v>10,684</v>
      </c>
      <c r="M212" t="str">
        <f>_xlfn.XLOOKUP(D212,Gyeonggi_voteshare!J:J,Gyeonggi_voteshare!H:H)</f>
        <v>9,977</v>
      </c>
      <c r="N212" t="str">
        <f>_xlfn.XLOOKUP(D212,Gyeonggi_voteshare!J:J,Gyeonggi_voteshare!I:I)</f>
        <v>538</v>
      </c>
      <c r="P212" s="6">
        <v>4122200000</v>
      </c>
      <c r="Q212" t="s">
        <v>1323</v>
      </c>
      <c r="R212" s="6">
        <v>0</v>
      </c>
      <c r="S212" s="3" t="s">
        <v>1049</v>
      </c>
      <c r="T212" s="5">
        <v>4122066000</v>
      </c>
      <c r="U212" s="3" t="s">
        <v>1029</v>
      </c>
      <c r="V212" s="3" t="s">
        <v>1047</v>
      </c>
      <c r="W212" s="3" t="s">
        <v>1049</v>
      </c>
    </row>
    <row r="213" spans="1:23" ht="90" x14ac:dyDescent="0.25">
      <c r="A213" s="1">
        <v>20210630</v>
      </c>
      <c r="B213" s="1">
        <v>3109259</v>
      </c>
      <c r="C213" s="1" t="s">
        <v>406</v>
      </c>
      <c r="D213" s="1">
        <f t="shared" si="7"/>
        <v>4127351000</v>
      </c>
      <c r="E213" s="1">
        <v>1390</v>
      </c>
      <c r="F213" s="1">
        <v>184656.70247427301</v>
      </c>
      <c r="G213" s="1">
        <v>426736.388722634</v>
      </c>
      <c r="H213" s="1" t="s">
        <v>407</v>
      </c>
      <c r="I213" s="1" t="s">
        <v>407</v>
      </c>
      <c r="J213">
        <f t="shared" si="6"/>
        <v>38109</v>
      </c>
      <c r="K213" t="str">
        <f>_xlfn.XLOOKUP(D213,Gyeonggi_voteshare!J:J,Gyeonggi_voteshare!F:F)</f>
        <v>19,042</v>
      </c>
      <c r="L213" t="str">
        <f>_xlfn.XLOOKUP(D213,Gyeonggi_voteshare!J:J,Gyeonggi_voteshare!G:G)</f>
        <v>11,198</v>
      </c>
      <c r="M213" t="str">
        <f>_xlfn.XLOOKUP(D213,Gyeonggi_voteshare!J:J,Gyeonggi_voteshare!H:H)</f>
        <v>6,875</v>
      </c>
      <c r="N213" t="str">
        <f>_xlfn.XLOOKUP(D213,Gyeonggi_voteshare!J:J,Gyeonggi_voteshare!I:I)</f>
        <v>420</v>
      </c>
      <c r="P213" s="6">
        <v>4122400000</v>
      </c>
      <c r="Q213" t="s">
        <v>1324</v>
      </c>
      <c r="R213" s="6">
        <v>0</v>
      </c>
      <c r="S213" s="4"/>
      <c r="T213" s="5">
        <v>4122200000</v>
      </c>
      <c r="U213" s="3" t="s">
        <v>1029</v>
      </c>
      <c r="V213" s="3" t="s">
        <v>1050</v>
      </c>
      <c r="W213" s="4"/>
    </row>
    <row r="214" spans="1:23" ht="135" x14ac:dyDescent="0.25">
      <c r="A214" s="1">
        <v>20210630</v>
      </c>
      <c r="B214" s="1">
        <v>3109266</v>
      </c>
      <c r="C214" s="1" t="s">
        <v>408</v>
      </c>
      <c r="D214" s="1">
        <f t="shared" si="7"/>
        <v>4127357000</v>
      </c>
      <c r="E214" s="1">
        <v>1391</v>
      </c>
      <c r="F214" s="1">
        <v>179995.66261505301</v>
      </c>
      <c r="G214" s="1">
        <v>423435.42614143703</v>
      </c>
      <c r="H214" s="1" t="s">
        <v>409</v>
      </c>
      <c r="I214" s="1" t="s">
        <v>409</v>
      </c>
      <c r="J214">
        <f t="shared" si="6"/>
        <v>46921</v>
      </c>
      <c r="K214" t="str">
        <f>_xlfn.XLOOKUP(D214,Gyeonggi_voteshare!J:J,Gyeonggi_voteshare!F:F)</f>
        <v>26,073</v>
      </c>
      <c r="L214" t="str">
        <f>_xlfn.XLOOKUP(D214,Gyeonggi_voteshare!J:J,Gyeonggi_voteshare!G:G)</f>
        <v>14,133</v>
      </c>
      <c r="M214" t="str">
        <f>_xlfn.XLOOKUP(D214,Gyeonggi_voteshare!J:J,Gyeonggi_voteshare!H:H)</f>
        <v>10,797</v>
      </c>
      <c r="N214" t="str">
        <f>_xlfn.XLOOKUP(D214,Gyeonggi_voteshare!J:J,Gyeonggi_voteshare!I:I)</f>
        <v>659</v>
      </c>
      <c r="P214" s="6">
        <v>4125000000</v>
      </c>
      <c r="Q214" t="s">
        <v>1325</v>
      </c>
      <c r="R214" s="7">
        <v>93346</v>
      </c>
      <c r="S214" s="4"/>
      <c r="T214" s="5">
        <v>4122400000</v>
      </c>
      <c r="U214" s="3" t="s">
        <v>1029</v>
      </c>
      <c r="V214" s="3" t="s">
        <v>1051</v>
      </c>
      <c r="W214" s="4"/>
    </row>
    <row r="215" spans="1:23" ht="75" x14ac:dyDescent="0.25">
      <c r="A215" s="1">
        <v>20210630</v>
      </c>
      <c r="B215" s="1">
        <v>3109268</v>
      </c>
      <c r="C215" s="1" t="s">
        <v>410</v>
      </c>
      <c r="D215" s="1">
        <f t="shared" si="7"/>
        <v>4127358000</v>
      </c>
      <c r="E215" s="1">
        <v>1392</v>
      </c>
      <c r="F215" s="1">
        <v>182974.70233689001</v>
      </c>
      <c r="G215" s="1">
        <v>425905.934464372</v>
      </c>
      <c r="H215" s="1" t="s">
        <v>411</v>
      </c>
      <c r="I215" s="1" t="s">
        <v>411</v>
      </c>
      <c r="J215">
        <f t="shared" si="6"/>
        <v>17500</v>
      </c>
      <c r="K215" t="str">
        <f>_xlfn.XLOOKUP(D215,Gyeonggi_voteshare!J:J,Gyeonggi_voteshare!F:F)</f>
        <v>11,549</v>
      </c>
      <c r="L215" t="str">
        <f>_xlfn.XLOOKUP(D215,Gyeonggi_voteshare!J:J,Gyeonggi_voteshare!G:G)</f>
        <v>6,114</v>
      </c>
      <c r="M215" t="str">
        <f>_xlfn.XLOOKUP(D215,Gyeonggi_voteshare!J:J,Gyeonggi_voteshare!H:H)</f>
        <v>4,931</v>
      </c>
      <c r="N215" t="str">
        <f>_xlfn.XLOOKUP(D215,Gyeonggi_voteshare!J:J,Gyeonggi_voteshare!I:I)</f>
        <v>262</v>
      </c>
      <c r="P215" s="6">
        <v>4125051000</v>
      </c>
      <c r="Q215" t="s">
        <v>1326</v>
      </c>
      <c r="R215" s="7">
        <v>6909</v>
      </c>
      <c r="S215" s="4"/>
      <c r="T215" s="5">
        <v>4125000000</v>
      </c>
      <c r="U215" s="3" t="s">
        <v>1029</v>
      </c>
      <c r="V215" s="3" t="s">
        <v>1052</v>
      </c>
      <c r="W215" s="4"/>
    </row>
    <row r="216" spans="1:23" ht="90" x14ac:dyDescent="0.25">
      <c r="A216" s="1">
        <v>20210630</v>
      </c>
      <c r="B216" s="1">
        <v>3109269</v>
      </c>
      <c r="C216" s="1" t="s">
        <v>412</v>
      </c>
      <c r="D216" s="1">
        <f t="shared" si="7"/>
        <v>4127359000</v>
      </c>
      <c r="E216" s="1">
        <v>1393</v>
      </c>
      <c r="F216" s="1">
        <v>182370.71439172799</v>
      </c>
      <c r="G216" s="1">
        <v>427345.04313827603</v>
      </c>
      <c r="H216" s="1" t="s">
        <v>413</v>
      </c>
      <c r="I216" s="1" t="s">
        <v>413</v>
      </c>
      <c r="J216">
        <f t="shared" si="6"/>
        <v>15986</v>
      </c>
      <c r="K216" t="str">
        <f>_xlfn.XLOOKUP(D216,Gyeonggi_voteshare!J:J,Gyeonggi_voteshare!F:F)</f>
        <v>8,831</v>
      </c>
      <c r="L216" t="str">
        <f>_xlfn.XLOOKUP(D216,Gyeonggi_voteshare!J:J,Gyeonggi_voteshare!G:G)</f>
        <v>5,012</v>
      </c>
      <c r="M216" t="str">
        <f>_xlfn.XLOOKUP(D216,Gyeonggi_voteshare!J:J,Gyeonggi_voteshare!H:H)</f>
        <v>3,401</v>
      </c>
      <c r="N216" t="str">
        <f>_xlfn.XLOOKUP(D216,Gyeonggi_voteshare!J:J,Gyeonggi_voteshare!I:I)</f>
        <v>191</v>
      </c>
      <c r="P216" s="6">
        <v>4125052000</v>
      </c>
      <c r="Q216" t="s">
        <v>1327</v>
      </c>
      <c r="R216" s="7">
        <v>11803</v>
      </c>
      <c r="S216" s="3" t="s">
        <v>365</v>
      </c>
      <c r="T216" s="5">
        <v>4125051000</v>
      </c>
      <c r="U216" s="3" t="s">
        <v>1029</v>
      </c>
      <c r="V216" s="3" t="s">
        <v>1052</v>
      </c>
      <c r="W216" s="3" t="s">
        <v>365</v>
      </c>
    </row>
    <row r="217" spans="1:23" ht="45" x14ac:dyDescent="0.25">
      <c r="A217" s="1">
        <v>20210630</v>
      </c>
      <c r="B217" s="1">
        <v>3109270</v>
      </c>
      <c r="C217" s="1" t="s">
        <v>414</v>
      </c>
      <c r="D217" s="1">
        <f t="shared" si="7"/>
        <v>4127360000</v>
      </c>
      <c r="E217" s="1">
        <v>1394</v>
      </c>
      <c r="F217" s="1">
        <v>184293.36026779001</v>
      </c>
      <c r="G217" s="1">
        <v>428125.08634394698</v>
      </c>
      <c r="H217" s="1" t="s">
        <v>415</v>
      </c>
      <c r="I217" s="1" t="s">
        <v>415</v>
      </c>
      <c r="J217">
        <f t="shared" si="6"/>
        <v>34499</v>
      </c>
      <c r="K217" t="str">
        <f>_xlfn.XLOOKUP(D217,Gyeonggi_voteshare!J:J,Gyeonggi_voteshare!F:F)</f>
        <v>18,680</v>
      </c>
      <c r="L217" t="str">
        <f>_xlfn.XLOOKUP(D217,Gyeonggi_voteshare!J:J,Gyeonggi_voteshare!G:G)</f>
        <v>10,423</v>
      </c>
      <c r="M217" t="str">
        <f>_xlfn.XLOOKUP(D217,Gyeonggi_voteshare!J:J,Gyeonggi_voteshare!H:H)</f>
        <v>7,407</v>
      </c>
      <c r="N217" t="str">
        <f>_xlfn.XLOOKUP(D217,Gyeonggi_voteshare!J:J,Gyeonggi_voteshare!I:I)</f>
        <v>452</v>
      </c>
      <c r="P217" s="6">
        <v>4125053500</v>
      </c>
      <c r="Q217" t="s">
        <v>1328</v>
      </c>
      <c r="R217" s="7">
        <v>4936</v>
      </c>
      <c r="S217" s="3" t="s">
        <v>367</v>
      </c>
      <c r="T217" s="5">
        <v>4125052000</v>
      </c>
      <c r="U217" s="3" t="s">
        <v>1029</v>
      </c>
      <c r="V217" s="3" t="s">
        <v>1052</v>
      </c>
      <c r="W217" s="3" t="s">
        <v>367</v>
      </c>
    </row>
    <row r="218" spans="1:23" ht="30" x14ac:dyDescent="0.25">
      <c r="A218" s="1">
        <v>20210630</v>
      </c>
      <c r="B218" s="1">
        <v>3109272</v>
      </c>
      <c r="C218" s="1" t="s">
        <v>416</v>
      </c>
      <c r="D218" s="1">
        <f t="shared" si="7"/>
        <v>4127361000</v>
      </c>
      <c r="E218" s="1">
        <v>1395</v>
      </c>
      <c r="F218" s="1">
        <v>163496.95126873601</v>
      </c>
      <c r="G218" s="1">
        <v>415568.13880390697</v>
      </c>
      <c r="H218" s="1" t="s">
        <v>417</v>
      </c>
      <c r="I218" s="1" t="s">
        <v>417</v>
      </c>
      <c r="J218">
        <f t="shared" si="6"/>
        <v>9172</v>
      </c>
      <c r="K218" t="str">
        <f>_xlfn.XLOOKUP(D218,Gyeonggi_voteshare!J:J,Gyeonggi_voteshare!F:F)</f>
        <v>5,240</v>
      </c>
      <c r="L218" t="str">
        <f>_xlfn.XLOOKUP(D218,Gyeonggi_voteshare!J:J,Gyeonggi_voteshare!G:G)</f>
        <v>1,938</v>
      </c>
      <c r="M218" t="str">
        <f>_xlfn.XLOOKUP(D218,Gyeonggi_voteshare!J:J,Gyeonggi_voteshare!H:H)</f>
        <v>3,140</v>
      </c>
      <c r="N218" t="str">
        <f>_xlfn.XLOOKUP(D218,Gyeonggi_voteshare!J:J,Gyeonggi_voteshare!I:I)</f>
        <v>62</v>
      </c>
      <c r="P218" s="6">
        <v>4125055000</v>
      </c>
      <c r="Q218" t="s">
        <v>1329</v>
      </c>
      <c r="R218" s="7">
        <v>2976</v>
      </c>
      <c r="S218" s="3" t="s">
        <v>143</v>
      </c>
      <c r="T218" s="5">
        <v>4125053500</v>
      </c>
      <c r="U218" s="3" t="s">
        <v>1029</v>
      </c>
      <c r="V218" s="3" t="s">
        <v>1052</v>
      </c>
      <c r="W218" s="3" t="s">
        <v>143</v>
      </c>
    </row>
    <row r="219" spans="1:23" ht="45" x14ac:dyDescent="0.25">
      <c r="A219" s="1">
        <v>20210630</v>
      </c>
      <c r="B219" s="1">
        <v>3109273</v>
      </c>
      <c r="C219" s="1" t="s">
        <v>418</v>
      </c>
      <c r="D219" s="1">
        <f t="shared" si="7"/>
        <v>4127353500</v>
      </c>
      <c r="E219" s="1">
        <v>1396</v>
      </c>
      <c r="F219" s="1">
        <v>185035.64335584201</v>
      </c>
      <c r="G219" s="1">
        <v>423471.14726030501</v>
      </c>
      <c r="H219" s="1" t="s">
        <v>419</v>
      </c>
      <c r="I219" s="1" t="s">
        <v>419</v>
      </c>
      <c r="J219">
        <f t="shared" si="6"/>
        <v>43578</v>
      </c>
      <c r="K219" t="str">
        <f>_xlfn.XLOOKUP(D219,Gyeonggi_voteshare!J:J,Gyeonggi_voteshare!F:F)</f>
        <v>26,218</v>
      </c>
      <c r="L219" t="str">
        <f>_xlfn.XLOOKUP(D219,Gyeonggi_voteshare!J:J,Gyeonggi_voteshare!G:G)</f>
        <v>13,560</v>
      </c>
      <c r="M219" t="str">
        <f>_xlfn.XLOOKUP(D219,Gyeonggi_voteshare!J:J,Gyeonggi_voteshare!H:H)</f>
        <v>11,596</v>
      </c>
      <c r="N219" t="str">
        <f>_xlfn.XLOOKUP(D219,Gyeonggi_voteshare!J:J,Gyeonggi_voteshare!I:I)</f>
        <v>641</v>
      </c>
      <c r="P219" s="6">
        <v>4125056500</v>
      </c>
      <c r="Q219" t="s">
        <v>1330</v>
      </c>
      <c r="R219" s="7">
        <v>26735</v>
      </c>
      <c r="S219" s="3" t="s">
        <v>370</v>
      </c>
      <c r="T219" s="5">
        <v>4125055000</v>
      </c>
      <c r="U219" s="3" t="s">
        <v>1029</v>
      </c>
      <c r="V219" s="3" t="s">
        <v>1052</v>
      </c>
      <c r="W219" s="3" t="s">
        <v>370</v>
      </c>
    </row>
    <row r="220" spans="1:23" ht="30" x14ac:dyDescent="0.25">
      <c r="A220" s="1">
        <v>20210630</v>
      </c>
      <c r="B220" s="1">
        <v>3109274</v>
      </c>
      <c r="C220" s="1" t="s">
        <v>420</v>
      </c>
      <c r="D220" s="1">
        <f t="shared" si="7"/>
        <v>4127352500</v>
      </c>
      <c r="E220" s="1">
        <v>1397</v>
      </c>
      <c r="F220" s="1">
        <v>184554.80538358301</v>
      </c>
      <c r="G220" s="1">
        <v>425083.02437832201</v>
      </c>
      <c r="H220" s="1" t="s">
        <v>421</v>
      </c>
      <c r="I220" s="1" t="s">
        <v>421</v>
      </c>
      <c r="J220">
        <f t="shared" si="6"/>
        <v>21497</v>
      </c>
      <c r="K220" t="str">
        <f>_xlfn.XLOOKUP(D220,Gyeonggi_voteshare!J:J,Gyeonggi_voteshare!F:F)</f>
        <v>13,018</v>
      </c>
      <c r="L220" t="str">
        <f>_xlfn.XLOOKUP(D220,Gyeonggi_voteshare!J:J,Gyeonggi_voteshare!G:G)</f>
        <v>7,055</v>
      </c>
      <c r="M220" t="str">
        <f>_xlfn.XLOOKUP(D220,Gyeonggi_voteshare!J:J,Gyeonggi_voteshare!H:H)</f>
        <v>5,330</v>
      </c>
      <c r="N220" t="str">
        <f>_xlfn.XLOOKUP(D220,Gyeonggi_voteshare!J:J,Gyeonggi_voteshare!I:I)</f>
        <v>358</v>
      </c>
      <c r="P220" s="6">
        <v>4125056600</v>
      </c>
      <c r="Q220" t="s">
        <v>1331</v>
      </c>
      <c r="R220" s="7">
        <v>25780</v>
      </c>
      <c r="S220" s="3" t="s">
        <v>372</v>
      </c>
      <c r="T220" s="5">
        <v>4125056500</v>
      </c>
      <c r="U220" s="3" t="s">
        <v>1029</v>
      </c>
      <c r="V220" s="3" t="s">
        <v>1052</v>
      </c>
      <c r="W220" s="3" t="s">
        <v>372</v>
      </c>
    </row>
    <row r="221" spans="1:23" x14ac:dyDescent="0.25">
      <c r="A221" s="1">
        <v>20210630</v>
      </c>
      <c r="B221" s="1">
        <v>3109275</v>
      </c>
      <c r="C221" s="1" t="s">
        <v>143</v>
      </c>
      <c r="D221" s="1">
        <f t="shared" si="7"/>
        <v>4113352500</v>
      </c>
      <c r="E221" s="1">
        <v>1398</v>
      </c>
      <c r="F221" s="1">
        <v>185464.500684756</v>
      </c>
      <c r="G221" s="1">
        <v>425140.30705744401</v>
      </c>
      <c r="H221" s="1">
        <v>3109275</v>
      </c>
      <c r="I221" s="1">
        <v>3109275</v>
      </c>
      <c r="J221">
        <f t="shared" si="6"/>
        <v>11765</v>
      </c>
      <c r="K221" t="str">
        <f>_xlfn.XLOOKUP(D221,Gyeonggi_voteshare!J:J,Gyeonggi_voteshare!F:F)</f>
        <v>7,057</v>
      </c>
      <c r="L221" t="str">
        <f>_xlfn.XLOOKUP(D221,Gyeonggi_voteshare!J:J,Gyeonggi_voteshare!G:G)</f>
        <v>3,919</v>
      </c>
      <c r="M221" t="str">
        <f>_xlfn.XLOOKUP(D221,Gyeonggi_voteshare!J:J,Gyeonggi_voteshare!H:H)</f>
        <v>2,905</v>
      </c>
      <c r="N221" t="str">
        <f>_xlfn.XLOOKUP(D221,Gyeonggi_voteshare!J:J,Gyeonggi_voteshare!I:I)</f>
        <v>115</v>
      </c>
      <c r="P221" s="6">
        <v>4125058000</v>
      </c>
      <c r="Q221" t="s">
        <v>1332</v>
      </c>
      <c r="R221" s="7">
        <v>8928</v>
      </c>
      <c r="S221" s="3" t="s">
        <v>378</v>
      </c>
      <c r="T221" s="5">
        <v>4125056600</v>
      </c>
      <c r="U221" s="3" t="s">
        <v>1029</v>
      </c>
      <c r="V221" s="3" t="s">
        <v>1052</v>
      </c>
      <c r="W221" s="3" t="s">
        <v>378</v>
      </c>
    </row>
    <row r="222" spans="1:23" ht="45" x14ac:dyDescent="0.25">
      <c r="A222" s="1">
        <v>20210630</v>
      </c>
      <c r="B222" s="1">
        <v>3109276</v>
      </c>
      <c r="C222" s="1" t="s">
        <v>422</v>
      </c>
      <c r="D222" s="1">
        <f t="shared" si="7"/>
        <v>4127354500</v>
      </c>
      <c r="E222" s="1">
        <v>1399</v>
      </c>
      <c r="F222" s="1">
        <v>181637.787982401</v>
      </c>
      <c r="G222" s="1">
        <v>425799.26227199699</v>
      </c>
      <c r="H222" s="1" t="s">
        <v>423</v>
      </c>
      <c r="I222" s="1" t="s">
        <v>423</v>
      </c>
      <c r="J222">
        <f t="shared" si="6"/>
        <v>6040</v>
      </c>
      <c r="K222" t="str">
        <f>_xlfn.XLOOKUP(D222,Gyeonggi_voteshare!J:J,Gyeonggi_voteshare!F:F)</f>
        <v>2,970</v>
      </c>
      <c r="L222" t="str">
        <f>_xlfn.XLOOKUP(D222,Gyeonggi_voteshare!J:J,Gyeonggi_voteshare!G:G)</f>
        <v>1,686</v>
      </c>
      <c r="M222" t="str">
        <f>_xlfn.XLOOKUP(D222,Gyeonggi_voteshare!J:J,Gyeonggi_voteshare!H:H)</f>
        <v>1,190</v>
      </c>
      <c r="N222" t="str">
        <f>_xlfn.XLOOKUP(D222,Gyeonggi_voteshare!J:J,Gyeonggi_voteshare!I:I)</f>
        <v>36</v>
      </c>
      <c r="P222" s="6">
        <v>4125060000</v>
      </c>
      <c r="Q222" t="s">
        <v>1333</v>
      </c>
      <c r="R222" s="7">
        <v>5279</v>
      </c>
      <c r="S222" s="3" t="s">
        <v>374</v>
      </c>
      <c r="T222" s="5">
        <v>4125058000</v>
      </c>
      <c r="U222" s="3" t="s">
        <v>1029</v>
      </c>
      <c r="V222" s="3" t="s">
        <v>1052</v>
      </c>
      <c r="W222" s="3" t="s">
        <v>374</v>
      </c>
    </row>
    <row r="223" spans="1:23" ht="60" x14ac:dyDescent="0.25">
      <c r="A223" s="1">
        <v>20210630</v>
      </c>
      <c r="B223" s="1">
        <v>3109277</v>
      </c>
      <c r="C223" s="1" t="s">
        <v>424</v>
      </c>
      <c r="D223" s="1">
        <f t="shared" si="7"/>
        <v>4127356500</v>
      </c>
      <c r="E223" s="1">
        <v>1400</v>
      </c>
      <c r="F223" s="1">
        <v>179547.10380000799</v>
      </c>
      <c r="G223" s="1">
        <v>425800.26170637301</v>
      </c>
      <c r="H223" s="1" t="s">
        <v>425</v>
      </c>
      <c r="I223" s="1" t="s">
        <v>425</v>
      </c>
      <c r="J223">
        <f t="shared" si="6"/>
        <v>22363</v>
      </c>
      <c r="K223" t="str">
        <f>_xlfn.XLOOKUP(D223,Gyeonggi_voteshare!J:J,Gyeonggi_voteshare!F:F)</f>
        <v>12,504</v>
      </c>
      <c r="L223" t="str">
        <f>_xlfn.XLOOKUP(D223,Gyeonggi_voteshare!J:J,Gyeonggi_voteshare!G:G)</f>
        <v>6,980</v>
      </c>
      <c r="M223" t="str">
        <f>_xlfn.XLOOKUP(D223,Gyeonggi_voteshare!J:J,Gyeonggi_voteshare!H:H)</f>
        <v>4,987</v>
      </c>
      <c r="N223" t="str">
        <f>_xlfn.XLOOKUP(D223,Gyeonggi_voteshare!J:J,Gyeonggi_voteshare!I:I)</f>
        <v>273</v>
      </c>
      <c r="P223" s="6">
        <v>4127000000</v>
      </c>
      <c r="Q223" t="s">
        <v>1334</v>
      </c>
      <c r="R223" s="7">
        <v>651153</v>
      </c>
      <c r="S223" s="3" t="s">
        <v>376</v>
      </c>
      <c r="T223" s="5">
        <v>4125060000</v>
      </c>
      <c r="U223" s="3" t="s">
        <v>1029</v>
      </c>
      <c r="V223" s="3" t="s">
        <v>1052</v>
      </c>
      <c r="W223" s="3" t="s">
        <v>376</v>
      </c>
    </row>
    <row r="224" spans="1:23" x14ac:dyDescent="0.25">
      <c r="A224" s="1">
        <v>20210630</v>
      </c>
      <c r="B224" s="1">
        <v>3109278</v>
      </c>
      <c r="C224" s="1" t="s">
        <v>426</v>
      </c>
      <c r="D224" s="1">
        <f t="shared" si="7"/>
        <v>4127355500</v>
      </c>
      <c r="E224" s="1">
        <v>1401</v>
      </c>
      <c r="F224" s="1">
        <v>182216.110345172</v>
      </c>
      <c r="G224" s="1">
        <v>425003.86648089101</v>
      </c>
      <c r="H224" s="1">
        <v>3109278</v>
      </c>
      <c r="I224" s="1">
        <v>3109278</v>
      </c>
      <c r="J224">
        <f t="shared" si="6"/>
        <v>21394</v>
      </c>
      <c r="K224" t="str">
        <f>_xlfn.XLOOKUP(D224,Gyeonggi_voteshare!J:J,Gyeonggi_voteshare!F:F)</f>
        <v>13,509</v>
      </c>
      <c r="L224" t="str">
        <f>_xlfn.XLOOKUP(D224,Gyeonggi_voteshare!J:J,Gyeonggi_voteshare!G:G)</f>
        <v>7,086</v>
      </c>
      <c r="M224" t="str">
        <f>_xlfn.XLOOKUP(D224,Gyeonggi_voteshare!J:J,Gyeonggi_voteshare!H:H)</f>
        <v>5,832</v>
      </c>
      <c r="N224" t="str">
        <f>_xlfn.XLOOKUP(D224,Gyeonggi_voteshare!J:J,Gyeonggi_voteshare!I:I)</f>
        <v>328</v>
      </c>
      <c r="P224" s="6">
        <v>4127100000</v>
      </c>
      <c r="Q224" t="s">
        <v>1335</v>
      </c>
      <c r="R224" s="7">
        <v>349670</v>
      </c>
      <c r="S224" s="4"/>
      <c r="T224" s="5">
        <v>4127000000</v>
      </c>
      <c r="U224" s="3" t="s">
        <v>1029</v>
      </c>
      <c r="V224" s="3" t="s">
        <v>1053</v>
      </c>
      <c r="W224" s="4"/>
    </row>
    <row r="225" spans="1:23" ht="120" x14ac:dyDescent="0.25">
      <c r="A225" s="1">
        <v>20210630</v>
      </c>
      <c r="B225" s="1">
        <v>3110151</v>
      </c>
      <c r="C225" s="1" t="s">
        <v>427</v>
      </c>
      <c r="D225" s="1">
        <f t="shared" si="7"/>
        <v>4128151000</v>
      </c>
      <c r="E225" s="1">
        <v>1402</v>
      </c>
      <c r="F225" s="1">
        <v>184808.290773352</v>
      </c>
      <c r="G225" s="1">
        <v>462466.56487974798</v>
      </c>
      <c r="H225" s="1" t="s">
        <v>428</v>
      </c>
      <c r="I225" s="1" t="s">
        <v>428</v>
      </c>
      <c r="J225">
        <f t="shared" si="6"/>
        <v>14056</v>
      </c>
      <c r="K225" t="str">
        <f>_xlfn.XLOOKUP(D225,Gyeonggi_voteshare!J:J,Gyeonggi_voteshare!F:F)</f>
        <v>8,361</v>
      </c>
      <c r="L225" t="str">
        <f>_xlfn.XLOOKUP(D225,Gyeonggi_voteshare!J:J,Gyeonggi_voteshare!G:G)</f>
        <v>4,368</v>
      </c>
      <c r="M225" t="str">
        <f>_xlfn.XLOOKUP(D225,Gyeonggi_voteshare!J:J,Gyeonggi_voteshare!H:H)</f>
        <v>3,547</v>
      </c>
      <c r="N225" t="str">
        <f>_xlfn.XLOOKUP(D225,Gyeonggi_voteshare!J:J,Gyeonggi_voteshare!I:I)</f>
        <v>282</v>
      </c>
      <c r="P225" s="6">
        <v>4127151000</v>
      </c>
      <c r="Q225" t="s">
        <v>1336</v>
      </c>
      <c r="R225" s="7">
        <v>24594</v>
      </c>
      <c r="S225" s="4"/>
      <c r="T225" s="5">
        <v>4127100000</v>
      </c>
      <c r="U225" s="3" t="s">
        <v>1029</v>
      </c>
      <c r="V225" s="3" t="s">
        <v>1054</v>
      </c>
      <c r="W225" s="4"/>
    </row>
    <row r="226" spans="1:23" ht="120" x14ac:dyDescent="0.25">
      <c r="A226" s="1">
        <v>20210630</v>
      </c>
      <c r="B226" s="1">
        <v>3110152</v>
      </c>
      <c r="C226" s="1" t="s">
        <v>429</v>
      </c>
      <c r="D226" s="1">
        <f t="shared" si="7"/>
        <v>4128152000</v>
      </c>
      <c r="E226" s="1">
        <v>1403</v>
      </c>
      <c r="F226" s="1">
        <v>188063.60090155099</v>
      </c>
      <c r="G226" s="1">
        <v>463544.21045946801</v>
      </c>
      <c r="H226" s="1" t="s">
        <v>430</v>
      </c>
      <c r="I226" s="1" t="s">
        <v>430</v>
      </c>
      <c r="J226">
        <f t="shared" si="6"/>
        <v>23556</v>
      </c>
      <c r="K226" t="str">
        <f>_xlfn.XLOOKUP(D226,Gyeonggi_voteshare!J:J,Gyeonggi_voteshare!F:F)</f>
        <v>12,123</v>
      </c>
      <c r="L226" t="str">
        <f>_xlfn.XLOOKUP(D226,Gyeonggi_voteshare!J:J,Gyeonggi_voteshare!G:G)</f>
        <v>6,316</v>
      </c>
      <c r="M226" t="str">
        <f>_xlfn.XLOOKUP(D226,Gyeonggi_voteshare!J:J,Gyeonggi_voteshare!H:H)</f>
        <v>5,185</v>
      </c>
      <c r="N226" t="str">
        <f>_xlfn.XLOOKUP(D226,Gyeonggi_voteshare!J:J,Gyeonggi_voteshare!I:I)</f>
        <v>463</v>
      </c>
      <c r="P226" s="6">
        <v>4127151500</v>
      </c>
      <c r="Q226" t="s">
        <v>1337</v>
      </c>
      <c r="R226" s="7">
        <v>23874</v>
      </c>
      <c r="S226" s="3" t="s">
        <v>380</v>
      </c>
      <c r="T226" s="5">
        <v>4127151000</v>
      </c>
      <c r="U226" s="3" t="s">
        <v>1029</v>
      </c>
      <c r="V226" s="3" t="s">
        <v>1054</v>
      </c>
      <c r="W226" s="3" t="s">
        <v>380</v>
      </c>
    </row>
    <row r="227" spans="1:23" ht="150" x14ac:dyDescent="0.25">
      <c r="A227" s="1">
        <v>20210630</v>
      </c>
      <c r="B227" s="1">
        <v>3110153</v>
      </c>
      <c r="C227" s="1" t="s">
        <v>431</v>
      </c>
      <c r="D227" s="1">
        <f t="shared" si="7"/>
        <v>4128153000</v>
      </c>
      <c r="E227" s="1">
        <v>1404</v>
      </c>
      <c r="F227" s="1">
        <v>187902.48358122801</v>
      </c>
      <c r="G227" s="1">
        <v>459669.95188035897</v>
      </c>
      <c r="H227" s="1" t="s">
        <v>432</v>
      </c>
      <c r="I227" s="1" t="s">
        <v>432</v>
      </c>
      <c r="J227">
        <f t="shared" si="6"/>
        <v>29204</v>
      </c>
      <c r="K227" t="str">
        <f>_xlfn.XLOOKUP(D227,Gyeonggi_voteshare!J:J,Gyeonggi_voteshare!F:F)</f>
        <v>15,605</v>
      </c>
      <c r="L227" t="str">
        <f>_xlfn.XLOOKUP(D227,Gyeonggi_voteshare!J:J,Gyeonggi_voteshare!G:G)</f>
        <v>8,357</v>
      </c>
      <c r="M227" t="str">
        <f>_xlfn.XLOOKUP(D227,Gyeonggi_voteshare!J:J,Gyeonggi_voteshare!H:H)</f>
        <v>6,339</v>
      </c>
      <c r="N227" t="str">
        <f>_xlfn.XLOOKUP(D227,Gyeonggi_voteshare!J:J,Gyeonggi_voteshare!I:I)</f>
        <v>708</v>
      </c>
      <c r="P227" s="6">
        <v>4127152500</v>
      </c>
      <c r="Q227" t="s">
        <v>1338</v>
      </c>
      <c r="R227" s="7">
        <v>32377</v>
      </c>
      <c r="S227" s="3" t="s">
        <v>398</v>
      </c>
      <c r="T227" s="5">
        <v>4127151500</v>
      </c>
      <c r="U227" s="3" t="s">
        <v>1029</v>
      </c>
      <c r="V227" s="3" t="s">
        <v>1054</v>
      </c>
      <c r="W227" s="3" t="s">
        <v>398</v>
      </c>
    </row>
    <row r="228" spans="1:23" ht="30" x14ac:dyDescent="0.25">
      <c r="A228" s="1">
        <v>20210630</v>
      </c>
      <c r="B228" s="1">
        <v>3110154</v>
      </c>
      <c r="C228" s="1" t="s">
        <v>433</v>
      </c>
      <c r="D228" s="1">
        <f t="shared" si="7"/>
        <v>4128154000</v>
      </c>
      <c r="E228" s="1">
        <v>1405</v>
      </c>
      <c r="F228" s="1">
        <v>186352.843492054</v>
      </c>
      <c r="G228" s="1">
        <v>462238.09570095199</v>
      </c>
      <c r="H228" s="1" t="s">
        <v>434</v>
      </c>
      <c r="I228" s="1" t="s">
        <v>434</v>
      </c>
      <c r="J228">
        <f t="shared" si="6"/>
        <v>21779</v>
      </c>
      <c r="K228" t="str">
        <f>_xlfn.XLOOKUP(D228,Gyeonggi_voteshare!J:J,Gyeonggi_voteshare!F:F)</f>
        <v>13,230</v>
      </c>
      <c r="L228" t="str">
        <f>_xlfn.XLOOKUP(D228,Gyeonggi_voteshare!J:J,Gyeonggi_voteshare!G:G)</f>
        <v>6,742</v>
      </c>
      <c r="M228" t="str">
        <f>_xlfn.XLOOKUP(D228,Gyeonggi_voteshare!J:J,Gyeonggi_voteshare!H:H)</f>
        <v>5,856</v>
      </c>
      <c r="N228" t="str">
        <f>_xlfn.XLOOKUP(D228,Gyeonggi_voteshare!J:J,Gyeonggi_voteshare!I:I)</f>
        <v>424</v>
      </c>
      <c r="P228" s="6">
        <v>4127153200</v>
      </c>
      <c r="Q228" t="s">
        <v>1339</v>
      </c>
      <c r="R228" s="7">
        <v>32446</v>
      </c>
      <c r="S228" s="3" t="s">
        <v>400</v>
      </c>
      <c r="T228" s="5">
        <v>4127152500</v>
      </c>
      <c r="U228" s="3" t="s">
        <v>1029</v>
      </c>
      <c r="V228" s="3" t="s">
        <v>1054</v>
      </c>
      <c r="W228" s="3" t="s">
        <v>400</v>
      </c>
    </row>
    <row r="229" spans="1:23" ht="30" x14ac:dyDescent="0.25">
      <c r="A229" s="1">
        <v>20210630</v>
      </c>
      <c r="B229" s="1">
        <v>3110155</v>
      </c>
      <c r="C229" s="1" t="s">
        <v>435</v>
      </c>
      <c r="D229" s="1">
        <f t="shared" si="7"/>
        <v>4128155000</v>
      </c>
      <c r="E229" s="1">
        <v>1406</v>
      </c>
      <c r="F229" s="1">
        <v>185882.47022655001</v>
      </c>
      <c r="G229" s="1">
        <v>461229.62651598</v>
      </c>
      <c r="H229" s="1" t="s">
        <v>436</v>
      </c>
      <c r="I229" s="1" t="s">
        <v>436</v>
      </c>
      <c r="J229">
        <f t="shared" si="6"/>
        <v>11224</v>
      </c>
      <c r="K229" t="str">
        <f>_xlfn.XLOOKUP(D229,Gyeonggi_voteshare!J:J,Gyeonggi_voteshare!F:F)</f>
        <v>7,152</v>
      </c>
      <c r="L229" t="str">
        <f>_xlfn.XLOOKUP(D229,Gyeonggi_voteshare!J:J,Gyeonggi_voteshare!G:G)</f>
        <v>3,638</v>
      </c>
      <c r="M229" t="str">
        <f>_xlfn.XLOOKUP(D229,Gyeonggi_voteshare!J:J,Gyeonggi_voteshare!H:H)</f>
        <v>3,172</v>
      </c>
      <c r="N229" t="str">
        <f>_xlfn.XLOOKUP(D229,Gyeonggi_voteshare!J:J,Gyeonggi_voteshare!I:I)</f>
        <v>240</v>
      </c>
      <c r="P229" s="6">
        <v>4127153700</v>
      </c>
      <c r="Q229" t="s">
        <v>1340</v>
      </c>
      <c r="R229" s="7">
        <v>41271</v>
      </c>
      <c r="S229" s="3" t="s">
        <v>402</v>
      </c>
      <c r="T229" s="5">
        <v>4127153200</v>
      </c>
      <c r="U229" s="3" t="s">
        <v>1029</v>
      </c>
      <c r="V229" s="3" t="s">
        <v>1054</v>
      </c>
      <c r="W229" s="3" t="s">
        <v>402</v>
      </c>
    </row>
    <row r="230" spans="1:23" ht="60" x14ac:dyDescent="0.25">
      <c r="A230" s="1">
        <v>20210630</v>
      </c>
      <c r="B230" s="1">
        <v>3110156</v>
      </c>
      <c r="C230" s="1" t="s">
        <v>437</v>
      </c>
      <c r="D230" s="1">
        <f t="shared" si="7"/>
        <v>4128156000</v>
      </c>
      <c r="E230" s="1">
        <v>1407</v>
      </c>
      <c r="F230" s="1">
        <v>196360.217517307</v>
      </c>
      <c r="G230" s="1">
        <v>462585.90676069702</v>
      </c>
      <c r="H230" s="1" t="s">
        <v>438</v>
      </c>
      <c r="I230" s="1" t="s">
        <v>438</v>
      </c>
      <c r="J230">
        <f t="shared" si="6"/>
        <v>16792</v>
      </c>
      <c r="K230" t="str">
        <f>_xlfn.XLOOKUP(D230,Gyeonggi_voteshare!J:J,Gyeonggi_voteshare!F:F)</f>
        <v>8,808</v>
      </c>
      <c r="L230" t="str">
        <f>_xlfn.XLOOKUP(D230,Gyeonggi_voteshare!J:J,Gyeonggi_voteshare!G:G)</f>
        <v>4,455</v>
      </c>
      <c r="M230" t="str">
        <f>_xlfn.XLOOKUP(D230,Gyeonggi_voteshare!J:J,Gyeonggi_voteshare!H:H)</f>
        <v>3,877</v>
      </c>
      <c r="N230" t="str">
        <f>_xlfn.XLOOKUP(D230,Gyeonggi_voteshare!J:J,Gyeonggi_voteshare!I:I)</f>
        <v>329</v>
      </c>
      <c r="P230" s="6">
        <v>4127154000</v>
      </c>
      <c r="Q230" t="s">
        <v>1341</v>
      </c>
      <c r="R230" s="7">
        <v>37233</v>
      </c>
      <c r="S230" s="3" t="s">
        <v>404</v>
      </c>
      <c r="T230" s="5">
        <v>4127153700</v>
      </c>
      <c r="U230" s="3" t="s">
        <v>1029</v>
      </c>
      <c r="V230" s="3" t="s">
        <v>1054</v>
      </c>
      <c r="W230" s="3" t="s">
        <v>404</v>
      </c>
    </row>
    <row r="231" spans="1:23" ht="45" x14ac:dyDescent="0.25">
      <c r="A231" s="1">
        <v>20210630</v>
      </c>
      <c r="B231" s="1">
        <v>3110158</v>
      </c>
      <c r="C231" s="1" t="s">
        <v>439</v>
      </c>
      <c r="D231" s="1">
        <f t="shared" si="7"/>
        <v>4128158000</v>
      </c>
      <c r="E231" s="1">
        <v>1408</v>
      </c>
      <c r="F231" s="1">
        <v>190486.052816638</v>
      </c>
      <c r="G231" s="1">
        <v>459064.986172212</v>
      </c>
      <c r="H231" s="1" t="s">
        <v>440</v>
      </c>
      <c r="I231" s="1" t="s">
        <v>440</v>
      </c>
      <c r="J231">
        <f t="shared" si="6"/>
        <v>23813</v>
      </c>
      <c r="K231" t="str">
        <f>_xlfn.XLOOKUP(D231,Gyeonggi_voteshare!J:J,Gyeonggi_voteshare!F:F)</f>
        <v>13,957</v>
      </c>
      <c r="L231" t="str">
        <f>_xlfn.XLOOKUP(D231,Gyeonggi_voteshare!J:J,Gyeonggi_voteshare!G:G)</f>
        <v>7,117</v>
      </c>
      <c r="M231" t="str">
        <f>_xlfn.XLOOKUP(D231,Gyeonggi_voteshare!J:J,Gyeonggi_voteshare!H:H)</f>
        <v>6,238</v>
      </c>
      <c r="N231" t="str">
        <f>_xlfn.XLOOKUP(D231,Gyeonggi_voteshare!J:J,Gyeonggi_voteshare!I:I)</f>
        <v>424</v>
      </c>
      <c r="P231" s="6">
        <v>4127155000</v>
      </c>
      <c r="Q231" t="s">
        <v>1342</v>
      </c>
      <c r="R231" s="7">
        <v>26098</v>
      </c>
      <c r="S231" s="3" t="s">
        <v>382</v>
      </c>
      <c r="T231" s="5">
        <v>4127154000</v>
      </c>
      <c r="U231" s="3" t="s">
        <v>1029</v>
      </c>
      <c r="V231" s="3" t="s">
        <v>1054</v>
      </c>
      <c r="W231" s="3" t="s">
        <v>382</v>
      </c>
    </row>
    <row r="232" spans="1:23" ht="75" x14ac:dyDescent="0.25">
      <c r="A232" s="1">
        <v>20210630</v>
      </c>
      <c r="B232" s="1">
        <v>3110159</v>
      </c>
      <c r="C232" s="1" t="s">
        <v>441</v>
      </c>
      <c r="D232" s="1">
        <f t="shared" si="7"/>
        <v>4128159000</v>
      </c>
      <c r="E232" s="1">
        <v>1409</v>
      </c>
      <c r="F232" s="1">
        <v>191553.54961414501</v>
      </c>
      <c r="G232" s="1">
        <v>467737.165020113</v>
      </c>
      <c r="H232" s="1" t="s">
        <v>442</v>
      </c>
      <c r="I232" s="1" t="s">
        <v>442</v>
      </c>
      <c r="J232">
        <f t="shared" si="6"/>
        <v>29649</v>
      </c>
      <c r="K232" t="str">
        <f>_xlfn.XLOOKUP(D232,Gyeonggi_voteshare!J:J,Gyeonggi_voteshare!F:F)</f>
        <v>16,189</v>
      </c>
      <c r="L232" t="str">
        <f>_xlfn.XLOOKUP(D232,Gyeonggi_voteshare!J:J,Gyeonggi_voteshare!G:G)</f>
        <v>8,391</v>
      </c>
      <c r="M232" t="str">
        <f>_xlfn.XLOOKUP(D232,Gyeonggi_voteshare!J:J,Gyeonggi_voteshare!H:H)</f>
        <v>6,965</v>
      </c>
      <c r="N232" t="str">
        <f>_xlfn.XLOOKUP(D232,Gyeonggi_voteshare!J:J,Gyeonggi_voteshare!I:I)</f>
        <v>568</v>
      </c>
      <c r="P232" s="6">
        <v>4127156000</v>
      </c>
      <c r="Q232" t="s">
        <v>1343</v>
      </c>
      <c r="R232" s="7">
        <v>19511</v>
      </c>
      <c r="S232" s="3" t="s">
        <v>384</v>
      </c>
      <c r="T232" s="5">
        <v>4127155000</v>
      </c>
      <c r="U232" s="3" t="s">
        <v>1029</v>
      </c>
      <c r="V232" s="3" t="s">
        <v>1054</v>
      </c>
      <c r="W232" s="3" t="s">
        <v>384</v>
      </c>
    </row>
    <row r="233" spans="1:23" ht="60" x14ac:dyDescent="0.25">
      <c r="A233" s="1">
        <v>20210630</v>
      </c>
      <c r="B233" s="1">
        <v>3110160</v>
      </c>
      <c r="C233" s="1" t="s">
        <v>443</v>
      </c>
      <c r="D233" s="1">
        <f t="shared" si="7"/>
        <v>4128160000</v>
      </c>
      <c r="E233" s="1">
        <v>1410</v>
      </c>
      <c r="F233" s="1">
        <v>187984.21864835601</v>
      </c>
      <c r="G233" s="1">
        <v>467786.54261584702</v>
      </c>
      <c r="H233" s="1" t="s">
        <v>444</v>
      </c>
      <c r="I233" s="1" t="s">
        <v>444</v>
      </c>
      <c r="J233">
        <f t="shared" si="6"/>
        <v>36326</v>
      </c>
      <c r="K233" t="str">
        <f>_xlfn.XLOOKUP(D233,Gyeonggi_voteshare!J:J,Gyeonggi_voteshare!F:F)</f>
        <v>19,216</v>
      </c>
      <c r="L233" t="str">
        <f>_xlfn.XLOOKUP(D233,Gyeonggi_voteshare!J:J,Gyeonggi_voteshare!G:G)</f>
        <v>9,910</v>
      </c>
      <c r="M233" t="str">
        <f>_xlfn.XLOOKUP(D233,Gyeonggi_voteshare!J:J,Gyeonggi_voteshare!H:H)</f>
        <v>8,270</v>
      </c>
      <c r="N233" t="str">
        <f>_xlfn.XLOOKUP(D233,Gyeonggi_voteshare!J:J,Gyeonggi_voteshare!I:I)</f>
        <v>665</v>
      </c>
      <c r="P233" s="6">
        <v>4127157000</v>
      </c>
      <c r="Q233" t="s">
        <v>1344</v>
      </c>
      <c r="R233" s="7">
        <v>21635</v>
      </c>
      <c r="S233" s="3" t="s">
        <v>386</v>
      </c>
      <c r="T233" s="5">
        <v>4127156000</v>
      </c>
      <c r="U233" s="3" t="s">
        <v>1029</v>
      </c>
      <c r="V233" s="3" t="s">
        <v>1054</v>
      </c>
      <c r="W233" s="3" t="s">
        <v>386</v>
      </c>
    </row>
    <row r="234" spans="1:23" ht="120" x14ac:dyDescent="0.25">
      <c r="A234" s="1">
        <v>20210630</v>
      </c>
      <c r="B234" s="1">
        <v>3110161</v>
      </c>
      <c r="C234" s="1" t="s">
        <v>445</v>
      </c>
      <c r="D234" s="1">
        <f t="shared" si="7"/>
        <v>4128161000</v>
      </c>
      <c r="E234" s="1">
        <v>1411</v>
      </c>
      <c r="F234" s="1">
        <v>182330.48460346099</v>
      </c>
      <c r="G234" s="1">
        <v>458697.04637331801</v>
      </c>
      <c r="H234" s="1" t="s">
        <v>446</v>
      </c>
      <c r="I234" s="1" t="s">
        <v>446</v>
      </c>
      <c r="J234">
        <f t="shared" si="6"/>
        <v>15226</v>
      </c>
      <c r="K234" t="str">
        <f>_xlfn.XLOOKUP(D234,Gyeonggi_voteshare!J:J,Gyeonggi_voteshare!F:F)</f>
        <v>9,438</v>
      </c>
      <c r="L234" t="str">
        <f>_xlfn.XLOOKUP(D234,Gyeonggi_voteshare!J:J,Gyeonggi_voteshare!G:G)</f>
        <v>4,470</v>
      </c>
      <c r="M234" t="str">
        <f>_xlfn.XLOOKUP(D234,Gyeonggi_voteshare!J:J,Gyeonggi_voteshare!H:H)</f>
        <v>4,564</v>
      </c>
      <c r="N234" t="str">
        <f>_xlfn.XLOOKUP(D234,Gyeonggi_voteshare!J:J,Gyeonggi_voteshare!I:I)</f>
        <v>262</v>
      </c>
      <c r="P234" s="6">
        <v>4127158000</v>
      </c>
      <c r="Q234" t="s">
        <v>1345</v>
      </c>
      <c r="R234" s="7">
        <v>37966</v>
      </c>
      <c r="S234" s="3" t="s">
        <v>388</v>
      </c>
      <c r="T234" s="5">
        <v>4127157000</v>
      </c>
      <c r="U234" s="3" t="s">
        <v>1029</v>
      </c>
      <c r="V234" s="3" t="s">
        <v>1054</v>
      </c>
      <c r="W234" s="3" t="s">
        <v>388</v>
      </c>
    </row>
    <row r="235" spans="1:23" ht="30" x14ac:dyDescent="0.25">
      <c r="A235" s="1">
        <v>20210630</v>
      </c>
      <c r="B235" s="1">
        <v>3110162</v>
      </c>
      <c r="C235" s="1" t="s">
        <v>447</v>
      </c>
      <c r="D235" s="1">
        <f t="shared" si="7"/>
        <v>4128162100</v>
      </c>
      <c r="E235" s="1">
        <v>1412</v>
      </c>
      <c r="F235" s="1">
        <v>185263.58833124899</v>
      </c>
      <c r="G235" s="1">
        <v>460270.49465810799</v>
      </c>
      <c r="H235" s="1" t="s">
        <v>448</v>
      </c>
      <c r="I235" s="1" t="s">
        <v>448</v>
      </c>
      <c r="J235">
        <f t="shared" si="6"/>
        <v>37216</v>
      </c>
      <c r="K235" t="str">
        <f>_xlfn.XLOOKUP(D235,Gyeonggi_voteshare!J:J,Gyeonggi_voteshare!F:F)</f>
        <v>24,765</v>
      </c>
      <c r="L235" t="str">
        <f>_xlfn.XLOOKUP(D235,Gyeonggi_voteshare!J:J,Gyeonggi_voteshare!G:G)</f>
        <v>12,010</v>
      </c>
      <c r="M235" t="str">
        <f>_xlfn.XLOOKUP(D235,Gyeonggi_voteshare!J:J,Gyeonggi_voteshare!H:H)</f>
        <v>11,562</v>
      </c>
      <c r="N235" t="str">
        <f>_xlfn.XLOOKUP(D235,Gyeonggi_voteshare!J:J,Gyeonggi_voteshare!I:I)</f>
        <v>843</v>
      </c>
      <c r="P235" s="6">
        <v>4127159000</v>
      </c>
      <c r="Q235" t="s">
        <v>1346</v>
      </c>
      <c r="R235" s="7">
        <v>26142</v>
      </c>
      <c r="S235" s="3" t="s">
        <v>390</v>
      </c>
      <c r="T235" s="5">
        <v>4127158000</v>
      </c>
      <c r="U235" s="3" t="s">
        <v>1029</v>
      </c>
      <c r="V235" s="3" t="s">
        <v>1054</v>
      </c>
      <c r="W235" s="3" t="s">
        <v>390</v>
      </c>
    </row>
    <row r="236" spans="1:23" ht="60" x14ac:dyDescent="0.25">
      <c r="A236" s="1">
        <v>20210630</v>
      </c>
      <c r="B236" s="1">
        <v>3110163</v>
      </c>
      <c r="C236" s="1" t="s">
        <v>449</v>
      </c>
      <c r="D236" s="1">
        <f t="shared" si="7"/>
        <v>4128162200</v>
      </c>
      <c r="E236" s="1">
        <v>1413</v>
      </c>
      <c r="F236" s="1">
        <v>185573.35687110701</v>
      </c>
      <c r="G236" s="1">
        <v>459183.09798031399</v>
      </c>
      <c r="H236" s="1" t="s">
        <v>450</v>
      </c>
      <c r="I236" s="1" t="s">
        <v>450</v>
      </c>
      <c r="J236">
        <f t="shared" si="6"/>
        <v>32432</v>
      </c>
      <c r="K236" t="str">
        <f>_xlfn.XLOOKUP(D236,Gyeonggi_voteshare!J:J,Gyeonggi_voteshare!F:F)</f>
        <v>18,899</v>
      </c>
      <c r="L236" t="str">
        <f>_xlfn.XLOOKUP(D236,Gyeonggi_voteshare!J:J,Gyeonggi_voteshare!G:G)</f>
        <v>9,853</v>
      </c>
      <c r="M236" t="str">
        <f>_xlfn.XLOOKUP(D236,Gyeonggi_voteshare!J:J,Gyeonggi_voteshare!H:H)</f>
        <v>8,171</v>
      </c>
      <c r="N236" t="str">
        <f>_xlfn.XLOOKUP(D236,Gyeonggi_voteshare!J:J,Gyeonggi_voteshare!I:I)</f>
        <v>633</v>
      </c>
      <c r="P236" s="6">
        <v>4127160000</v>
      </c>
      <c r="Q236" t="s">
        <v>1347</v>
      </c>
      <c r="R236" s="7">
        <v>17406</v>
      </c>
      <c r="S236" s="3" t="s">
        <v>392</v>
      </c>
      <c r="T236" s="5">
        <v>4127159000</v>
      </c>
      <c r="U236" s="3" t="s">
        <v>1029</v>
      </c>
      <c r="V236" s="3" t="s">
        <v>1054</v>
      </c>
      <c r="W236" s="3" t="s">
        <v>392</v>
      </c>
    </row>
    <row r="237" spans="1:23" ht="75" x14ac:dyDescent="0.25">
      <c r="A237" s="1">
        <v>20210630</v>
      </c>
      <c r="B237" s="1">
        <v>3110164</v>
      </c>
      <c r="C237" s="1" t="s">
        <v>451</v>
      </c>
      <c r="D237" s="1">
        <f t="shared" si="7"/>
        <v>4128163000</v>
      </c>
      <c r="E237" s="1">
        <v>1414</v>
      </c>
      <c r="F237" s="1">
        <v>184088.110093519</v>
      </c>
      <c r="G237" s="1">
        <v>456450.71678397298</v>
      </c>
      <c r="H237" s="1" t="s">
        <v>452</v>
      </c>
      <c r="I237" s="1" t="s">
        <v>452</v>
      </c>
      <c r="J237">
        <f t="shared" si="6"/>
        <v>18647</v>
      </c>
      <c r="K237" t="str">
        <f>_xlfn.XLOOKUP(D237,Gyeonggi_voteshare!J:J,Gyeonggi_voteshare!F:F)</f>
        <v>10,016</v>
      </c>
      <c r="L237" t="str">
        <f>_xlfn.XLOOKUP(D237,Gyeonggi_voteshare!J:J,Gyeonggi_voteshare!G:G)</f>
        <v>4,989</v>
      </c>
      <c r="M237" t="str">
        <f>_xlfn.XLOOKUP(D237,Gyeonggi_voteshare!J:J,Gyeonggi_voteshare!H:H)</f>
        <v>4,528</v>
      </c>
      <c r="N237" t="str">
        <f>_xlfn.XLOOKUP(D237,Gyeonggi_voteshare!J:J,Gyeonggi_voteshare!I:I)</f>
        <v>257</v>
      </c>
      <c r="P237" s="6">
        <v>4127161000</v>
      </c>
      <c r="Q237" t="s">
        <v>1348</v>
      </c>
      <c r="R237" s="7">
        <v>9117</v>
      </c>
      <c r="S237" s="3" t="s">
        <v>394</v>
      </c>
      <c r="T237" s="5">
        <v>4127160000</v>
      </c>
      <c r="U237" s="3" t="s">
        <v>1029</v>
      </c>
      <c r="V237" s="3" t="s">
        <v>1054</v>
      </c>
      <c r="W237" s="3" t="s">
        <v>394</v>
      </c>
    </row>
    <row r="238" spans="1:23" ht="45" x14ac:dyDescent="0.25">
      <c r="A238" s="1">
        <v>20210630</v>
      </c>
      <c r="B238" s="1">
        <v>3110165</v>
      </c>
      <c r="C238" s="1" t="s">
        <v>453</v>
      </c>
      <c r="D238" s="1">
        <f t="shared" si="7"/>
        <v>4128164000</v>
      </c>
      <c r="E238" s="1">
        <v>1415</v>
      </c>
      <c r="F238" s="1">
        <v>185329.47157390401</v>
      </c>
      <c r="G238" s="1">
        <v>457978.56091513002</v>
      </c>
      <c r="H238" s="1" t="s">
        <v>454</v>
      </c>
      <c r="I238" s="1" t="s">
        <v>454</v>
      </c>
      <c r="J238">
        <f t="shared" si="6"/>
        <v>21321</v>
      </c>
      <c r="K238" t="str">
        <f>_xlfn.XLOOKUP(D238,Gyeonggi_voteshare!J:J,Gyeonggi_voteshare!F:F)</f>
        <v>13,111</v>
      </c>
      <c r="L238" t="str">
        <f>_xlfn.XLOOKUP(D238,Gyeonggi_voteshare!J:J,Gyeonggi_voteshare!G:G)</f>
        <v>6,782</v>
      </c>
      <c r="M238" t="str">
        <f>_xlfn.XLOOKUP(D238,Gyeonggi_voteshare!J:J,Gyeonggi_voteshare!H:H)</f>
        <v>5,724</v>
      </c>
      <c r="N238" t="str">
        <f>_xlfn.XLOOKUP(D238,Gyeonggi_voteshare!J:J,Gyeonggi_voteshare!I:I)</f>
        <v>401</v>
      </c>
      <c r="P238" s="6">
        <v>4127300000</v>
      </c>
      <c r="Q238" t="s">
        <v>1349</v>
      </c>
      <c r="R238" s="7">
        <v>301483</v>
      </c>
      <c r="S238" s="3" t="s">
        <v>396</v>
      </c>
      <c r="T238" s="5">
        <v>4127161000</v>
      </c>
      <c r="U238" s="3" t="s">
        <v>1029</v>
      </c>
      <c r="V238" s="3" t="s">
        <v>1054</v>
      </c>
      <c r="W238" s="3" t="s">
        <v>396</v>
      </c>
    </row>
    <row r="239" spans="1:23" ht="60" x14ac:dyDescent="0.25">
      <c r="A239" s="1">
        <v>20210630</v>
      </c>
      <c r="B239" s="1">
        <v>3110166</v>
      </c>
      <c r="C239" s="1" t="s">
        <v>455</v>
      </c>
      <c r="D239" s="1">
        <f t="shared" si="7"/>
        <v>4128165000</v>
      </c>
      <c r="E239" s="1">
        <v>1416</v>
      </c>
      <c r="F239" s="1">
        <v>185960.38792159801</v>
      </c>
      <c r="G239" s="1">
        <v>456428.10814649099</v>
      </c>
      <c r="H239" s="1" t="s">
        <v>456</v>
      </c>
      <c r="I239" s="1" t="s">
        <v>456</v>
      </c>
      <c r="J239">
        <f t="shared" si="6"/>
        <v>31526</v>
      </c>
      <c r="K239" t="str">
        <f>_xlfn.XLOOKUP(D239,Gyeonggi_voteshare!J:J,Gyeonggi_voteshare!F:F)</f>
        <v>19,728</v>
      </c>
      <c r="L239" t="str">
        <f>_xlfn.XLOOKUP(D239,Gyeonggi_voteshare!J:J,Gyeonggi_voteshare!G:G)</f>
        <v>10,155</v>
      </c>
      <c r="M239" t="str">
        <f>_xlfn.XLOOKUP(D239,Gyeonggi_voteshare!J:J,Gyeonggi_voteshare!H:H)</f>
        <v>8,610</v>
      </c>
      <c r="N239" t="str">
        <f>_xlfn.XLOOKUP(D239,Gyeonggi_voteshare!J:J,Gyeonggi_voteshare!I:I)</f>
        <v>625</v>
      </c>
      <c r="P239" s="6">
        <v>4127351000</v>
      </c>
      <c r="Q239" t="s">
        <v>1350</v>
      </c>
      <c r="R239" s="7">
        <v>38109</v>
      </c>
      <c r="S239" s="4"/>
      <c r="T239" s="5">
        <v>4127300000</v>
      </c>
      <c r="U239" s="3" t="s">
        <v>1029</v>
      </c>
      <c r="V239" s="3" t="s">
        <v>1055</v>
      </c>
      <c r="W239" s="4"/>
    </row>
    <row r="240" spans="1:23" ht="30" x14ac:dyDescent="0.25">
      <c r="A240" s="1">
        <v>20210630</v>
      </c>
      <c r="B240" s="1">
        <v>3110167</v>
      </c>
      <c r="C240" s="1" t="s">
        <v>457</v>
      </c>
      <c r="D240" s="1">
        <f t="shared" si="7"/>
        <v>4128166000</v>
      </c>
      <c r="E240" s="1">
        <v>1417</v>
      </c>
      <c r="F240" s="1">
        <v>189724.01499643299</v>
      </c>
      <c r="G240" s="1">
        <v>456009.21665442199</v>
      </c>
      <c r="H240" s="1" t="s">
        <v>458</v>
      </c>
      <c r="I240" s="1" t="s">
        <v>458</v>
      </c>
      <c r="J240">
        <f t="shared" si="6"/>
        <v>27884</v>
      </c>
      <c r="K240" t="str">
        <f>_xlfn.XLOOKUP(D240,Gyeonggi_voteshare!J:J,Gyeonggi_voteshare!F:F)</f>
        <v>14,536</v>
      </c>
      <c r="L240" t="str">
        <f>_xlfn.XLOOKUP(D240,Gyeonggi_voteshare!J:J,Gyeonggi_voteshare!G:G)</f>
        <v>7,900</v>
      </c>
      <c r="M240" t="str">
        <f>_xlfn.XLOOKUP(D240,Gyeonggi_voteshare!J:J,Gyeonggi_voteshare!H:H)</f>
        <v>6,005</v>
      </c>
      <c r="N240" t="str">
        <f>_xlfn.XLOOKUP(D240,Gyeonggi_voteshare!J:J,Gyeonggi_voteshare!I:I)</f>
        <v>402</v>
      </c>
      <c r="P240" s="6">
        <v>4127352500</v>
      </c>
      <c r="Q240" t="s">
        <v>1351</v>
      </c>
      <c r="R240" s="7">
        <v>21497</v>
      </c>
      <c r="S240" s="3" t="s">
        <v>406</v>
      </c>
      <c r="T240" s="5">
        <v>4127351000</v>
      </c>
      <c r="U240" s="3" t="s">
        <v>1029</v>
      </c>
      <c r="V240" s="3" t="s">
        <v>1055</v>
      </c>
      <c r="W240" s="3" t="s">
        <v>406</v>
      </c>
    </row>
    <row r="241" spans="1:23" x14ac:dyDescent="0.25">
      <c r="A241" s="1">
        <v>20210630</v>
      </c>
      <c r="B241" s="1">
        <v>3110168</v>
      </c>
      <c r="C241" s="1" t="s">
        <v>459</v>
      </c>
      <c r="D241" s="1">
        <f t="shared" si="7"/>
        <v>4128167000</v>
      </c>
      <c r="E241" s="1">
        <v>1418</v>
      </c>
      <c r="F241" s="1">
        <v>187296.364993756</v>
      </c>
      <c r="G241" s="1">
        <v>454455.12258257798</v>
      </c>
      <c r="H241" s="1">
        <v>3110168</v>
      </c>
      <c r="I241" s="1">
        <v>3110168</v>
      </c>
      <c r="J241">
        <f t="shared" si="6"/>
        <v>2404</v>
      </c>
      <c r="K241" t="str">
        <f>_xlfn.XLOOKUP(D241,Gyeonggi_voteshare!J:J,Gyeonggi_voteshare!F:F)</f>
        <v>1,495</v>
      </c>
      <c r="L241" t="str">
        <f>_xlfn.XLOOKUP(D241,Gyeonggi_voteshare!J:J,Gyeonggi_voteshare!G:G)</f>
        <v>707</v>
      </c>
      <c r="M241" t="str">
        <f>_xlfn.XLOOKUP(D241,Gyeonggi_voteshare!J:J,Gyeonggi_voteshare!H:H)</f>
        <v>738</v>
      </c>
      <c r="N241" t="str">
        <f>_xlfn.XLOOKUP(D241,Gyeonggi_voteshare!J:J,Gyeonggi_voteshare!I:I)</f>
        <v>30</v>
      </c>
      <c r="P241" s="6">
        <v>4127353200</v>
      </c>
      <c r="Q241" t="s">
        <v>1352</v>
      </c>
      <c r="R241" s="7">
        <v>24424</v>
      </c>
      <c r="S241" s="3" t="s">
        <v>420</v>
      </c>
      <c r="T241" s="5">
        <v>4127352500</v>
      </c>
      <c r="U241" s="3" t="s">
        <v>1029</v>
      </c>
      <c r="V241" s="3" t="s">
        <v>1055</v>
      </c>
      <c r="W241" s="3" t="s">
        <v>420</v>
      </c>
    </row>
    <row r="242" spans="1:23" x14ac:dyDescent="0.25">
      <c r="A242" s="1">
        <v>20210630</v>
      </c>
      <c r="B242" s="1">
        <v>3110169</v>
      </c>
      <c r="C242" s="1" t="s">
        <v>460</v>
      </c>
      <c r="D242" s="1">
        <f t="shared" si="7"/>
        <v>4128165500</v>
      </c>
      <c r="E242" s="1">
        <v>1419</v>
      </c>
      <c r="F242" s="1">
        <v>186378.70766943201</v>
      </c>
      <c r="G242" s="1">
        <v>457978.109578915</v>
      </c>
      <c r="H242" s="1">
        <v>3110169</v>
      </c>
      <c r="I242" s="1">
        <v>3110169</v>
      </c>
      <c r="J242">
        <f t="shared" si="6"/>
        <v>23992</v>
      </c>
      <c r="K242" t="str">
        <f>_xlfn.XLOOKUP(D242,Gyeonggi_voteshare!J:J,Gyeonggi_voteshare!F:F)</f>
        <v>15,622</v>
      </c>
      <c r="L242" t="str">
        <f>_xlfn.XLOOKUP(D242,Gyeonggi_voteshare!J:J,Gyeonggi_voteshare!G:G)</f>
        <v>8,360</v>
      </c>
      <c r="M242" t="str">
        <f>_xlfn.XLOOKUP(D242,Gyeonggi_voteshare!J:J,Gyeonggi_voteshare!H:H)</f>
        <v>6,554</v>
      </c>
      <c r="N242" t="str">
        <f>_xlfn.XLOOKUP(D242,Gyeonggi_voteshare!J:J,Gyeonggi_voteshare!I:I)</f>
        <v>486</v>
      </c>
      <c r="P242" s="6">
        <v>4127353500</v>
      </c>
      <c r="Q242" t="s">
        <v>1353</v>
      </c>
      <c r="R242" s="7">
        <v>43578</v>
      </c>
      <c r="S242" s="3" t="s">
        <v>143</v>
      </c>
      <c r="T242" s="5">
        <v>4127353200</v>
      </c>
      <c r="U242" s="3" t="s">
        <v>1029</v>
      </c>
      <c r="V242" s="3" t="s">
        <v>1055</v>
      </c>
      <c r="W242" s="3" t="s">
        <v>143</v>
      </c>
    </row>
    <row r="243" spans="1:23" ht="30" x14ac:dyDescent="0.25">
      <c r="A243" s="1">
        <v>20210630</v>
      </c>
      <c r="B243" s="1">
        <v>3110170</v>
      </c>
      <c r="C243" s="1" t="s">
        <v>461</v>
      </c>
      <c r="D243" s="6">
        <v>4128157600</v>
      </c>
      <c r="E243" s="1">
        <v>1420</v>
      </c>
      <c r="F243" s="1">
        <v>191586.45948682801</v>
      </c>
      <c r="G243" s="1">
        <v>462480.14162173501</v>
      </c>
      <c r="H243" s="1" t="s">
        <v>462</v>
      </c>
      <c r="I243" s="1" t="s">
        <v>462</v>
      </c>
      <c r="J243" s="7">
        <v>46309</v>
      </c>
      <c r="K243" s="7">
        <v>28109</v>
      </c>
      <c r="L243" s="7">
        <v>14073</v>
      </c>
      <c r="M243" s="7">
        <v>12698</v>
      </c>
      <c r="N243" s="7">
        <v>951</v>
      </c>
      <c r="P243" s="6">
        <v>4127354500</v>
      </c>
      <c r="Q243" t="s">
        <v>1354</v>
      </c>
      <c r="R243" s="7">
        <v>6040</v>
      </c>
      <c r="S243" s="3" t="s">
        <v>418</v>
      </c>
      <c r="T243" s="5">
        <v>4127353500</v>
      </c>
      <c r="U243" s="3" t="s">
        <v>1029</v>
      </c>
      <c r="V243" s="3" t="s">
        <v>1055</v>
      </c>
      <c r="W243" s="3" t="s">
        <v>418</v>
      </c>
    </row>
    <row r="244" spans="1:23" ht="45" x14ac:dyDescent="0.25">
      <c r="A244" s="1">
        <v>20210630</v>
      </c>
      <c r="B244" s="1">
        <v>3110351</v>
      </c>
      <c r="C244" s="1" t="s">
        <v>463</v>
      </c>
      <c r="D244" s="1">
        <f t="shared" si="7"/>
        <v>4128551000</v>
      </c>
      <c r="E244" s="1">
        <v>1421</v>
      </c>
      <c r="F244" s="1">
        <v>183780.64185541001</v>
      </c>
      <c r="G244" s="1">
        <v>464376.92922330799</v>
      </c>
      <c r="H244" s="1" t="s">
        <v>464</v>
      </c>
      <c r="I244" s="1" t="s">
        <v>464</v>
      </c>
      <c r="J244">
        <f t="shared" si="6"/>
        <v>38896</v>
      </c>
      <c r="K244" t="str">
        <f>_xlfn.XLOOKUP(D244,Gyeonggi_voteshare!J:J,Gyeonggi_voteshare!F:F)</f>
        <v>20,703</v>
      </c>
      <c r="L244" t="str">
        <f>_xlfn.XLOOKUP(D244,Gyeonggi_voteshare!J:J,Gyeonggi_voteshare!G:G)</f>
        <v>9,494</v>
      </c>
      <c r="M244" t="str">
        <f>_xlfn.XLOOKUP(D244,Gyeonggi_voteshare!J:J,Gyeonggi_voteshare!H:H)</f>
        <v>10,503</v>
      </c>
      <c r="N244" t="str">
        <f>_xlfn.XLOOKUP(D244,Gyeonggi_voteshare!J:J,Gyeonggi_voteshare!I:I)</f>
        <v>473</v>
      </c>
      <c r="P244" s="6">
        <v>4127355500</v>
      </c>
      <c r="Q244" t="s">
        <v>1355</v>
      </c>
      <c r="R244" s="7">
        <v>21394</v>
      </c>
      <c r="S244" s="3" t="s">
        <v>422</v>
      </c>
      <c r="T244" s="5">
        <v>4127354500</v>
      </c>
      <c r="U244" s="3" t="s">
        <v>1029</v>
      </c>
      <c r="V244" s="3" t="s">
        <v>1055</v>
      </c>
      <c r="W244" s="3" t="s">
        <v>422</v>
      </c>
    </row>
    <row r="245" spans="1:23" ht="90" x14ac:dyDescent="0.25">
      <c r="A245" s="1">
        <v>20210630</v>
      </c>
      <c r="B245" s="1">
        <v>3110352</v>
      </c>
      <c r="C245" s="1" t="s">
        <v>465</v>
      </c>
      <c r="D245" s="6">
        <v>4128552500</v>
      </c>
      <c r="E245" s="1">
        <v>1422</v>
      </c>
      <c r="F245" s="1">
        <v>181020.547772572</v>
      </c>
      <c r="G245" s="1">
        <v>465164.12137100898</v>
      </c>
      <c r="H245" s="1" t="s">
        <v>466</v>
      </c>
      <c r="I245" s="1" t="s">
        <v>466</v>
      </c>
      <c r="J245">
        <v>46308</v>
      </c>
      <c r="K245">
        <v>26369</v>
      </c>
      <c r="L245">
        <v>13409</v>
      </c>
      <c r="M245">
        <v>11860</v>
      </c>
      <c r="N245">
        <v>694</v>
      </c>
      <c r="P245" s="6">
        <v>4127356500</v>
      </c>
      <c r="Q245" t="s">
        <v>1356</v>
      </c>
      <c r="R245" s="7">
        <v>22363</v>
      </c>
      <c r="S245" s="3" t="s">
        <v>426</v>
      </c>
      <c r="T245" s="5">
        <v>4127355500</v>
      </c>
      <c r="U245" s="3" t="s">
        <v>1029</v>
      </c>
      <c r="V245" s="3" t="s">
        <v>1055</v>
      </c>
      <c r="W245" s="3" t="s">
        <v>426</v>
      </c>
    </row>
    <row r="246" spans="1:23" ht="90" x14ac:dyDescent="0.25">
      <c r="A246" s="1">
        <v>20210630</v>
      </c>
      <c r="B246" s="1">
        <v>3110353</v>
      </c>
      <c r="C246" s="1" t="s">
        <v>467</v>
      </c>
      <c r="D246" s="1">
        <f t="shared" si="7"/>
        <v>4128553000</v>
      </c>
      <c r="E246" s="1">
        <v>1423</v>
      </c>
      <c r="F246" s="1">
        <v>180416.072808722</v>
      </c>
      <c r="G246" s="1">
        <v>463446.44966011</v>
      </c>
      <c r="H246" s="1" t="s">
        <v>468</v>
      </c>
      <c r="I246" s="1" t="s">
        <v>468</v>
      </c>
      <c r="J246">
        <f t="shared" si="6"/>
        <v>23205</v>
      </c>
      <c r="K246" t="str">
        <f>_xlfn.XLOOKUP(D246,Gyeonggi_voteshare!J:J,Gyeonggi_voteshare!F:F)</f>
        <v>13,662</v>
      </c>
      <c r="L246" t="str">
        <f>_xlfn.XLOOKUP(D246,Gyeonggi_voteshare!J:J,Gyeonggi_voteshare!G:G)</f>
        <v>6,682</v>
      </c>
      <c r="M246" t="str">
        <f>_xlfn.XLOOKUP(D246,Gyeonggi_voteshare!J:J,Gyeonggi_voteshare!H:H)</f>
        <v>6,389</v>
      </c>
      <c r="N246" t="str">
        <f>_xlfn.XLOOKUP(D246,Gyeonggi_voteshare!J:J,Gyeonggi_voteshare!I:I)</f>
        <v>366</v>
      </c>
      <c r="P246" s="6">
        <v>4127357000</v>
      </c>
      <c r="Q246" t="s">
        <v>1357</v>
      </c>
      <c r="R246" s="7">
        <v>46921</v>
      </c>
      <c r="S246" s="3" t="s">
        <v>424</v>
      </c>
      <c r="T246" s="5">
        <v>4127356500</v>
      </c>
      <c r="U246" s="3" t="s">
        <v>1029</v>
      </c>
      <c r="V246" s="3" t="s">
        <v>1055</v>
      </c>
      <c r="W246" s="3" t="s">
        <v>424</v>
      </c>
    </row>
    <row r="247" spans="1:23" ht="60" x14ac:dyDescent="0.25">
      <c r="A247" s="1">
        <v>20210630</v>
      </c>
      <c r="B247" s="1">
        <v>3110354</v>
      </c>
      <c r="C247" s="1" t="s">
        <v>469</v>
      </c>
      <c r="D247" s="1">
        <f t="shared" si="7"/>
        <v>4128554000</v>
      </c>
      <c r="E247" s="1">
        <v>1424</v>
      </c>
      <c r="F247" s="1">
        <v>182480.20446664299</v>
      </c>
      <c r="G247" s="1">
        <v>462524.60159241699</v>
      </c>
      <c r="H247" s="1" t="s">
        <v>470</v>
      </c>
      <c r="I247" s="1" t="s">
        <v>470</v>
      </c>
      <c r="J247">
        <f t="shared" si="6"/>
        <v>38407</v>
      </c>
      <c r="K247" t="str">
        <f>_xlfn.XLOOKUP(D247,Gyeonggi_voteshare!J:J,Gyeonggi_voteshare!F:F)</f>
        <v>20,441</v>
      </c>
      <c r="L247" t="str">
        <f>_xlfn.XLOOKUP(D247,Gyeonggi_voteshare!J:J,Gyeonggi_voteshare!G:G)</f>
        <v>10,780</v>
      </c>
      <c r="M247" t="str">
        <f>_xlfn.XLOOKUP(D247,Gyeonggi_voteshare!J:J,Gyeonggi_voteshare!H:H)</f>
        <v>8,821</v>
      </c>
      <c r="N247" t="str">
        <f>_xlfn.XLOOKUP(D247,Gyeonggi_voteshare!J:J,Gyeonggi_voteshare!I:I)</f>
        <v>527</v>
      </c>
      <c r="P247" s="6">
        <v>4127358000</v>
      </c>
      <c r="Q247" t="s">
        <v>1358</v>
      </c>
      <c r="R247" s="7">
        <v>17500</v>
      </c>
      <c r="S247" s="3" t="s">
        <v>408</v>
      </c>
      <c r="T247" s="5">
        <v>4127357000</v>
      </c>
      <c r="U247" s="3" t="s">
        <v>1029</v>
      </c>
      <c r="V247" s="3" t="s">
        <v>1055</v>
      </c>
      <c r="W247" s="3" t="s">
        <v>408</v>
      </c>
    </row>
    <row r="248" spans="1:23" ht="75" x14ac:dyDescent="0.25">
      <c r="A248" s="1">
        <v>20210630</v>
      </c>
      <c r="B248" s="1">
        <v>3110355</v>
      </c>
      <c r="C248" s="1" t="s">
        <v>471</v>
      </c>
      <c r="D248" s="1">
        <f t="shared" si="7"/>
        <v>4128555100</v>
      </c>
      <c r="E248" s="1">
        <v>1425</v>
      </c>
      <c r="F248" s="1">
        <v>181680.329519869</v>
      </c>
      <c r="G248" s="1">
        <v>460899.29844319099</v>
      </c>
      <c r="H248" s="1" t="s">
        <v>472</v>
      </c>
      <c r="I248" s="1" t="s">
        <v>472</v>
      </c>
      <c r="J248">
        <f t="shared" si="6"/>
        <v>30219</v>
      </c>
      <c r="K248" t="str">
        <f>_xlfn.XLOOKUP(D248,Gyeonggi_voteshare!J:J,Gyeonggi_voteshare!F:F)</f>
        <v>17,935</v>
      </c>
      <c r="L248" t="str">
        <f>_xlfn.XLOOKUP(D248,Gyeonggi_voteshare!J:J,Gyeonggi_voteshare!G:G)</f>
        <v>8,960</v>
      </c>
      <c r="M248" t="str">
        <f>_xlfn.XLOOKUP(D248,Gyeonggi_voteshare!J:J,Gyeonggi_voteshare!H:H)</f>
        <v>8,243</v>
      </c>
      <c r="N248" t="str">
        <f>_xlfn.XLOOKUP(D248,Gyeonggi_voteshare!J:J,Gyeonggi_voteshare!I:I)</f>
        <v>490</v>
      </c>
      <c r="P248" s="6">
        <v>4127359000</v>
      </c>
      <c r="Q248" t="s">
        <v>1359</v>
      </c>
      <c r="R248" s="7">
        <v>15986</v>
      </c>
      <c r="S248" s="3" t="s">
        <v>410</v>
      </c>
      <c r="T248" s="5">
        <v>4127358000</v>
      </c>
      <c r="U248" s="3" t="s">
        <v>1029</v>
      </c>
      <c r="V248" s="3" t="s">
        <v>1055</v>
      </c>
      <c r="W248" s="3" t="s">
        <v>410</v>
      </c>
    </row>
    <row r="249" spans="1:23" ht="45" x14ac:dyDescent="0.25">
      <c r="A249" s="1">
        <v>20210630</v>
      </c>
      <c r="B249" s="1">
        <v>3110356</v>
      </c>
      <c r="C249" s="1" t="s">
        <v>473</v>
      </c>
      <c r="D249" s="1">
        <f t="shared" si="7"/>
        <v>4128556000</v>
      </c>
      <c r="E249" s="1">
        <v>1426</v>
      </c>
      <c r="F249" s="1">
        <v>180922.98531017001</v>
      </c>
      <c r="G249" s="1">
        <v>462366.70885211998</v>
      </c>
      <c r="H249" s="1" t="s">
        <v>474</v>
      </c>
      <c r="I249" s="1" t="s">
        <v>474</v>
      </c>
      <c r="J249">
        <f t="shared" si="6"/>
        <v>23846</v>
      </c>
      <c r="K249" t="str">
        <f>_xlfn.XLOOKUP(D249,Gyeonggi_voteshare!J:J,Gyeonggi_voteshare!F:F)</f>
        <v>14,793</v>
      </c>
      <c r="L249" t="str">
        <f>_xlfn.XLOOKUP(D249,Gyeonggi_voteshare!J:J,Gyeonggi_voteshare!G:G)</f>
        <v>6,997</v>
      </c>
      <c r="M249" t="str">
        <f>_xlfn.XLOOKUP(D249,Gyeonggi_voteshare!J:J,Gyeonggi_voteshare!H:H)</f>
        <v>7,160</v>
      </c>
      <c r="N249" t="str">
        <f>_xlfn.XLOOKUP(D249,Gyeonggi_voteshare!J:J,Gyeonggi_voteshare!I:I)</f>
        <v>437</v>
      </c>
      <c r="P249" s="6">
        <v>4127360000</v>
      </c>
      <c r="Q249" t="s">
        <v>1360</v>
      </c>
      <c r="R249" s="7">
        <v>34499</v>
      </c>
      <c r="S249" s="3" t="s">
        <v>412</v>
      </c>
      <c r="T249" s="5">
        <v>4127359000</v>
      </c>
      <c r="U249" s="3" t="s">
        <v>1029</v>
      </c>
      <c r="V249" s="3" t="s">
        <v>1055</v>
      </c>
      <c r="W249" s="3" t="s">
        <v>412</v>
      </c>
    </row>
    <row r="250" spans="1:23" ht="45" x14ac:dyDescent="0.25">
      <c r="A250" s="1">
        <v>20210630</v>
      </c>
      <c r="B250" s="1">
        <v>3110357</v>
      </c>
      <c r="C250" s="1" t="s">
        <v>475</v>
      </c>
      <c r="D250" s="1">
        <f t="shared" si="7"/>
        <v>4128557000</v>
      </c>
      <c r="E250" s="1">
        <v>1427</v>
      </c>
      <c r="F250" s="1">
        <v>180776.00071413099</v>
      </c>
      <c r="G250" s="1">
        <v>461550.57401142502</v>
      </c>
      <c r="H250" s="1" t="s">
        <v>476</v>
      </c>
      <c r="I250" s="1" t="s">
        <v>476</v>
      </c>
      <c r="J250">
        <f t="shared" si="6"/>
        <v>16019</v>
      </c>
      <c r="K250" t="str">
        <f>_xlfn.XLOOKUP(D250,Gyeonggi_voteshare!J:J,Gyeonggi_voteshare!F:F)</f>
        <v>11,844</v>
      </c>
      <c r="L250" t="str">
        <f>_xlfn.XLOOKUP(D250,Gyeonggi_voteshare!J:J,Gyeonggi_voteshare!G:G)</f>
        <v>5,530</v>
      </c>
      <c r="M250" t="str">
        <f>_xlfn.XLOOKUP(D250,Gyeonggi_voteshare!J:J,Gyeonggi_voteshare!H:H)</f>
        <v>5,953</v>
      </c>
      <c r="N250" t="str">
        <f>_xlfn.XLOOKUP(D250,Gyeonggi_voteshare!J:J,Gyeonggi_voteshare!I:I)</f>
        <v>251</v>
      </c>
      <c r="P250" s="6">
        <v>4127361000</v>
      </c>
      <c r="Q250" t="s">
        <v>1361</v>
      </c>
      <c r="R250" s="7">
        <v>9172</v>
      </c>
      <c r="S250" s="3" t="s">
        <v>414</v>
      </c>
      <c r="T250" s="5">
        <v>4127360000</v>
      </c>
      <c r="U250" s="3" t="s">
        <v>1029</v>
      </c>
      <c r="V250" s="3" t="s">
        <v>1055</v>
      </c>
      <c r="W250" s="3" t="s">
        <v>414</v>
      </c>
    </row>
    <row r="251" spans="1:23" ht="105" x14ac:dyDescent="0.25">
      <c r="A251" s="1">
        <v>20210630</v>
      </c>
      <c r="B251" s="1">
        <v>3110358</v>
      </c>
      <c r="C251" s="1" t="s">
        <v>477</v>
      </c>
      <c r="D251" s="1">
        <f t="shared" si="7"/>
        <v>4128558000</v>
      </c>
      <c r="E251" s="1">
        <v>1428</v>
      </c>
      <c r="F251" s="1">
        <v>178912.459856498</v>
      </c>
      <c r="G251" s="1">
        <v>460471.036994458</v>
      </c>
      <c r="H251" s="1" t="s">
        <v>478</v>
      </c>
      <c r="I251" s="1" t="s">
        <v>478</v>
      </c>
      <c r="J251">
        <f t="shared" si="6"/>
        <v>11366</v>
      </c>
      <c r="K251" t="str">
        <f>_xlfn.XLOOKUP(D251,Gyeonggi_voteshare!J:J,Gyeonggi_voteshare!F:F)</f>
        <v>6,095</v>
      </c>
      <c r="L251" t="str">
        <f>_xlfn.XLOOKUP(D251,Gyeonggi_voteshare!J:J,Gyeonggi_voteshare!G:G)</f>
        <v>2,529</v>
      </c>
      <c r="M251" t="str">
        <f>_xlfn.XLOOKUP(D251,Gyeonggi_voteshare!J:J,Gyeonggi_voteshare!H:H)</f>
        <v>3,381</v>
      </c>
      <c r="N251" t="str">
        <f>_xlfn.XLOOKUP(D251,Gyeonggi_voteshare!J:J,Gyeonggi_voteshare!I:I)</f>
        <v>116</v>
      </c>
      <c r="P251" s="6">
        <v>4128000000</v>
      </c>
      <c r="Q251" t="s">
        <v>1362</v>
      </c>
      <c r="R251" s="7">
        <v>1079065</v>
      </c>
      <c r="S251" s="3" t="s">
        <v>416</v>
      </c>
      <c r="T251" s="5">
        <v>4127361000</v>
      </c>
      <c r="U251" s="3" t="s">
        <v>1029</v>
      </c>
      <c r="V251" s="3" t="s">
        <v>1055</v>
      </c>
      <c r="W251" s="3" t="s">
        <v>416</v>
      </c>
    </row>
    <row r="252" spans="1:23" ht="75" x14ac:dyDescent="0.25">
      <c r="A252" s="1">
        <v>20210630</v>
      </c>
      <c r="B252" s="1">
        <v>3110359</v>
      </c>
      <c r="C252" s="1" t="s">
        <v>479</v>
      </c>
      <c r="D252" s="1">
        <f t="shared" si="7"/>
        <v>4128559000</v>
      </c>
      <c r="E252" s="1">
        <v>1429</v>
      </c>
      <c r="F252" s="1">
        <v>179603.41070423799</v>
      </c>
      <c r="G252" s="1">
        <v>461815.50459268299</v>
      </c>
      <c r="H252" s="1" t="s">
        <v>480</v>
      </c>
      <c r="I252" s="1" t="s">
        <v>480</v>
      </c>
      <c r="J252">
        <f t="shared" si="6"/>
        <v>27079</v>
      </c>
      <c r="K252" t="str">
        <f>_xlfn.XLOOKUP(D252,Gyeonggi_voteshare!J:J,Gyeonggi_voteshare!F:F)</f>
        <v>13,771</v>
      </c>
      <c r="L252" t="str">
        <f>_xlfn.XLOOKUP(D252,Gyeonggi_voteshare!J:J,Gyeonggi_voteshare!G:G)</f>
        <v>6,464</v>
      </c>
      <c r="M252" t="str">
        <f>_xlfn.XLOOKUP(D252,Gyeonggi_voteshare!J:J,Gyeonggi_voteshare!H:H)</f>
        <v>6,790</v>
      </c>
      <c r="N252" t="str">
        <f>_xlfn.XLOOKUP(D252,Gyeonggi_voteshare!J:J,Gyeonggi_voteshare!I:I)</f>
        <v>307</v>
      </c>
      <c r="P252" s="6">
        <v>4128100000</v>
      </c>
      <c r="Q252" t="s">
        <v>1363</v>
      </c>
      <c r="R252" s="7">
        <v>484122</v>
      </c>
      <c r="S252" s="4"/>
      <c r="T252" s="5">
        <v>4128000000</v>
      </c>
      <c r="U252" s="3" t="s">
        <v>1029</v>
      </c>
      <c r="V252" s="3" t="s">
        <v>1056</v>
      </c>
      <c r="W252" s="4"/>
    </row>
    <row r="253" spans="1:23" ht="90" x14ac:dyDescent="0.25">
      <c r="A253" s="1">
        <v>20210630</v>
      </c>
      <c r="B253" s="1">
        <v>3110360</v>
      </c>
      <c r="C253" s="1" t="s">
        <v>481</v>
      </c>
      <c r="D253" s="1">
        <f t="shared" si="7"/>
        <v>4128560000</v>
      </c>
      <c r="E253" s="1">
        <v>1430</v>
      </c>
      <c r="F253" s="1">
        <v>183581.68463267401</v>
      </c>
      <c r="G253" s="1">
        <v>467468.219946475</v>
      </c>
      <c r="H253" s="1" t="s">
        <v>482</v>
      </c>
      <c r="I253" s="1" t="s">
        <v>482</v>
      </c>
      <c r="J253">
        <f t="shared" si="6"/>
        <v>23143</v>
      </c>
      <c r="K253" t="str">
        <f>_xlfn.XLOOKUP(D253,Gyeonggi_voteshare!J:J,Gyeonggi_voteshare!F:F)</f>
        <v>10,762</v>
      </c>
      <c r="L253" t="str">
        <f>_xlfn.XLOOKUP(D253,Gyeonggi_voteshare!J:J,Gyeonggi_voteshare!G:G)</f>
        <v>5,207</v>
      </c>
      <c r="M253" t="str">
        <f>_xlfn.XLOOKUP(D253,Gyeonggi_voteshare!J:J,Gyeonggi_voteshare!H:H)</f>
        <v>5,074</v>
      </c>
      <c r="N253" t="str">
        <f>_xlfn.XLOOKUP(D253,Gyeonggi_voteshare!J:J,Gyeonggi_voteshare!I:I)</f>
        <v>266</v>
      </c>
      <c r="P253" s="6">
        <v>4128151000</v>
      </c>
      <c r="Q253" t="s">
        <v>1364</v>
      </c>
      <c r="R253" s="7">
        <v>14056</v>
      </c>
      <c r="S253" s="4"/>
      <c r="T253" s="5">
        <v>4128100000</v>
      </c>
      <c r="U253" s="3" t="s">
        <v>1029</v>
      </c>
      <c r="V253" s="3" t="s">
        <v>1057</v>
      </c>
      <c r="W253" s="4"/>
    </row>
    <row r="254" spans="1:23" x14ac:dyDescent="0.25">
      <c r="A254" s="1">
        <v>20210630</v>
      </c>
      <c r="B254" s="1">
        <v>3110361</v>
      </c>
      <c r="C254" s="1" t="s">
        <v>483</v>
      </c>
      <c r="D254" s="1">
        <f t="shared" si="7"/>
        <v>4128555200</v>
      </c>
      <c r="E254" s="1">
        <v>1431</v>
      </c>
      <c r="F254" s="1">
        <v>180972.27088830399</v>
      </c>
      <c r="G254" s="1">
        <v>460310.86750464601</v>
      </c>
      <c r="H254" s="1">
        <v>3110361</v>
      </c>
      <c r="I254" s="1">
        <v>3110361</v>
      </c>
      <c r="J254">
        <f t="shared" si="6"/>
        <v>20768</v>
      </c>
      <c r="K254" t="str">
        <f>_xlfn.XLOOKUP(D254,Gyeonggi_voteshare!J:J,Gyeonggi_voteshare!F:F)</f>
        <v>12,542</v>
      </c>
      <c r="L254" t="str">
        <f>_xlfn.XLOOKUP(D254,Gyeonggi_voteshare!J:J,Gyeonggi_voteshare!G:G)</f>
        <v>6,530</v>
      </c>
      <c r="M254" t="str">
        <f>_xlfn.XLOOKUP(D254,Gyeonggi_voteshare!J:J,Gyeonggi_voteshare!H:H)</f>
        <v>5,481</v>
      </c>
      <c r="N254" t="str">
        <f>_xlfn.XLOOKUP(D254,Gyeonggi_voteshare!J:J,Gyeonggi_voteshare!I:I)</f>
        <v>336</v>
      </c>
      <c r="P254" s="6">
        <v>4128152000</v>
      </c>
      <c r="Q254" t="s">
        <v>1365</v>
      </c>
      <c r="R254" s="7">
        <v>23556</v>
      </c>
      <c r="S254" s="3" t="s">
        <v>427</v>
      </c>
      <c r="T254" s="5">
        <v>4128151000</v>
      </c>
      <c r="U254" s="3" t="s">
        <v>1029</v>
      </c>
      <c r="V254" s="3" t="s">
        <v>1057</v>
      </c>
      <c r="W254" s="3" t="s">
        <v>427</v>
      </c>
    </row>
    <row r="255" spans="1:23" ht="90" x14ac:dyDescent="0.25">
      <c r="A255" s="1">
        <v>20210630</v>
      </c>
      <c r="B255" s="1">
        <v>3110451</v>
      </c>
      <c r="C255" s="1" t="s">
        <v>484</v>
      </c>
      <c r="D255" s="1">
        <f t="shared" si="7"/>
        <v>4128751000</v>
      </c>
      <c r="E255" s="1">
        <v>1432</v>
      </c>
      <c r="F255" s="1">
        <v>179529.567889806</v>
      </c>
      <c r="G255" s="1">
        <v>465373.09029345599</v>
      </c>
      <c r="H255" s="1" t="s">
        <v>485</v>
      </c>
      <c r="I255" s="1" t="s">
        <v>485</v>
      </c>
      <c r="J255">
        <f t="shared" si="6"/>
        <v>26783</v>
      </c>
      <c r="K255" t="str">
        <f>_xlfn.XLOOKUP(D255,Gyeonggi_voteshare!J:J,Gyeonggi_voteshare!F:F)</f>
        <v>15,571</v>
      </c>
      <c r="L255" t="str">
        <f>_xlfn.XLOOKUP(D255,Gyeonggi_voteshare!J:J,Gyeonggi_voteshare!G:G)</f>
        <v>8,056</v>
      </c>
      <c r="M255" t="str">
        <f>_xlfn.XLOOKUP(D255,Gyeonggi_voteshare!J:J,Gyeonggi_voteshare!H:H)</f>
        <v>6,871</v>
      </c>
      <c r="N255" t="str">
        <f>_xlfn.XLOOKUP(D255,Gyeonggi_voteshare!J:J,Gyeonggi_voteshare!I:I)</f>
        <v>404</v>
      </c>
      <c r="P255" s="6">
        <v>4128153000</v>
      </c>
      <c r="Q255" t="s">
        <v>1366</v>
      </c>
      <c r="R255" s="7">
        <v>29204</v>
      </c>
      <c r="S255" s="3" t="s">
        <v>429</v>
      </c>
      <c r="T255" s="5">
        <v>4128152000</v>
      </c>
      <c r="U255" s="3" t="s">
        <v>1029</v>
      </c>
      <c r="V255" s="3" t="s">
        <v>1057</v>
      </c>
      <c r="W255" s="3" t="s">
        <v>429</v>
      </c>
    </row>
    <row r="256" spans="1:23" ht="45" x14ac:dyDescent="0.25">
      <c r="A256" s="1">
        <v>20210630</v>
      </c>
      <c r="B256" s="1">
        <v>3110452</v>
      </c>
      <c r="C256" s="1" t="s">
        <v>486</v>
      </c>
      <c r="D256" s="1">
        <f t="shared" si="7"/>
        <v>4128752000</v>
      </c>
      <c r="E256" s="1">
        <v>1433</v>
      </c>
      <c r="F256" s="1">
        <v>180124.87584719501</v>
      </c>
      <c r="G256" s="1">
        <v>465142.40738004202</v>
      </c>
      <c r="H256" s="1" t="s">
        <v>487</v>
      </c>
      <c r="I256" s="1" t="s">
        <v>487</v>
      </c>
      <c r="J256">
        <f t="shared" si="6"/>
        <v>18204</v>
      </c>
      <c r="K256" t="str">
        <f>_xlfn.XLOOKUP(D256,Gyeonggi_voteshare!J:J,Gyeonggi_voteshare!F:F)</f>
        <v>11,070</v>
      </c>
      <c r="L256" t="str">
        <f>_xlfn.XLOOKUP(D256,Gyeonggi_voteshare!J:J,Gyeonggi_voteshare!G:G)</f>
        <v>5,509</v>
      </c>
      <c r="M256" t="str">
        <f>_xlfn.XLOOKUP(D256,Gyeonggi_voteshare!J:J,Gyeonggi_voteshare!H:H)</f>
        <v>5,149</v>
      </c>
      <c r="N256" t="str">
        <f>_xlfn.XLOOKUP(D256,Gyeonggi_voteshare!J:J,Gyeonggi_voteshare!I:I)</f>
        <v>246</v>
      </c>
      <c r="P256" s="6">
        <v>4128154000</v>
      </c>
      <c r="Q256" t="s">
        <v>1367</v>
      </c>
      <c r="R256" s="7">
        <v>21779</v>
      </c>
      <c r="S256" s="3" t="s">
        <v>431</v>
      </c>
      <c r="T256" s="5">
        <v>4128153000</v>
      </c>
      <c r="U256" s="3" t="s">
        <v>1029</v>
      </c>
      <c r="V256" s="3" t="s">
        <v>1057</v>
      </c>
      <c r="W256" s="3" t="s">
        <v>431</v>
      </c>
    </row>
    <row r="257" spans="1:23" ht="60" x14ac:dyDescent="0.25">
      <c r="A257" s="1">
        <v>20210630</v>
      </c>
      <c r="B257" s="1">
        <v>3110453</v>
      </c>
      <c r="C257" s="1" t="s">
        <v>488</v>
      </c>
      <c r="D257" s="1">
        <f t="shared" si="7"/>
        <v>4128753000</v>
      </c>
      <c r="E257" s="1">
        <v>1434</v>
      </c>
      <c r="F257" s="1">
        <v>179517.88025613999</v>
      </c>
      <c r="G257" s="1">
        <v>464410.60582256602</v>
      </c>
      <c r="H257" s="1" t="s">
        <v>489</v>
      </c>
      <c r="I257" s="1" t="s">
        <v>489</v>
      </c>
      <c r="J257">
        <f t="shared" si="6"/>
        <v>34933</v>
      </c>
      <c r="K257" t="str">
        <f>_xlfn.XLOOKUP(D257,Gyeonggi_voteshare!J:J,Gyeonggi_voteshare!F:F)</f>
        <v>20,077</v>
      </c>
      <c r="L257" t="str">
        <f>_xlfn.XLOOKUP(D257,Gyeonggi_voteshare!J:J,Gyeonggi_voteshare!G:G)</f>
        <v>10,338</v>
      </c>
      <c r="M257" t="str">
        <f>_xlfn.XLOOKUP(D257,Gyeonggi_voteshare!J:J,Gyeonggi_voteshare!H:H)</f>
        <v>8,973</v>
      </c>
      <c r="N257" t="str">
        <f>_xlfn.XLOOKUP(D257,Gyeonggi_voteshare!J:J,Gyeonggi_voteshare!I:I)</f>
        <v>530</v>
      </c>
      <c r="P257" s="6">
        <v>4128155000</v>
      </c>
      <c r="Q257" t="s">
        <v>1368</v>
      </c>
      <c r="R257" s="7">
        <v>11224</v>
      </c>
      <c r="S257" s="3" t="s">
        <v>433</v>
      </c>
      <c r="T257" s="5">
        <v>4128154000</v>
      </c>
      <c r="U257" s="3" t="s">
        <v>1029</v>
      </c>
      <c r="V257" s="3" t="s">
        <v>1057</v>
      </c>
      <c r="W257" s="3" t="s">
        <v>433</v>
      </c>
    </row>
    <row r="258" spans="1:23" ht="45" x14ac:dyDescent="0.25">
      <c r="A258" s="1">
        <v>20210630</v>
      </c>
      <c r="B258" s="1">
        <v>3110454</v>
      </c>
      <c r="C258" s="1" t="s">
        <v>490</v>
      </c>
      <c r="D258" s="6">
        <v>4128754500</v>
      </c>
      <c r="E258" s="1">
        <v>1435</v>
      </c>
      <c r="F258" s="1">
        <v>179611.35622662201</v>
      </c>
      <c r="G258" s="1">
        <v>466481.841809395</v>
      </c>
      <c r="H258" s="1" t="s">
        <v>491</v>
      </c>
      <c r="I258" s="1" t="s">
        <v>491</v>
      </c>
      <c r="J258" s="7">
        <v>50988</v>
      </c>
      <c r="K258" s="7">
        <v>29478</v>
      </c>
      <c r="L258" s="7">
        <v>15788</v>
      </c>
      <c r="M258" s="7">
        <v>12458</v>
      </c>
      <c r="N258" s="7">
        <v>779</v>
      </c>
      <c r="P258" s="6">
        <v>4128156000</v>
      </c>
      <c r="Q258" t="s">
        <v>1369</v>
      </c>
      <c r="R258" s="7">
        <v>16792</v>
      </c>
      <c r="S258" s="3" t="s">
        <v>435</v>
      </c>
      <c r="T258" s="5">
        <v>4128155000</v>
      </c>
      <c r="U258" s="3" t="s">
        <v>1029</v>
      </c>
      <c r="V258" s="3" t="s">
        <v>1057</v>
      </c>
      <c r="W258" s="3" t="s">
        <v>435</v>
      </c>
    </row>
    <row r="259" spans="1:23" ht="30" x14ac:dyDescent="0.25">
      <c r="A259" s="1">
        <v>20210630</v>
      </c>
      <c r="B259" s="1">
        <v>3110455</v>
      </c>
      <c r="C259" s="1" t="s">
        <v>492</v>
      </c>
      <c r="D259" s="1">
        <f t="shared" ref="D259:D322" si="8">_xlfn.XLOOKUP(C259,S:S,T:T)</f>
        <v>4128755000</v>
      </c>
      <c r="E259" s="1">
        <v>1436</v>
      </c>
      <c r="F259" s="1">
        <v>179329.029550534</v>
      </c>
      <c r="G259" s="1">
        <v>463360.83091063501</v>
      </c>
      <c r="H259" s="1" t="s">
        <v>493</v>
      </c>
      <c r="I259" s="1" t="s">
        <v>493</v>
      </c>
      <c r="J259">
        <f t="shared" ref="J259:J321" si="9">_xlfn.XLOOKUP(D259,P:P,R:R)</f>
        <v>27665</v>
      </c>
      <c r="K259" t="str">
        <f>_xlfn.XLOOKUP(D259,Gyeonggi_voteshare!J:J,Gyeonggi_voteshare!F:F)</f>
        <v>17,048</v>
      </c>
      <c r="L259" t="str">
        <f>_xlfn.XLOOKUP(D259,Gyeonggi_voteshare!J:J,Gyeonggi_voteshare!G:G)</f>
        <v>8,147</v>
      </c>
      <c r="M259" t="str">
        <f>_xlfn.XLOOKUP(D259,Gyeonggi_voteshare!J:J,Gyeonggi_voteshare!H:H)</f>
        <v>8,294</v>
      </c>
      <c r="N259" t="str">
        <f>_xlfn.XLOOKUP(D259,Gyeonggi_voteshare!J:J,Gyeonggi_voteshare!I:I)</f>
        <v>391</v>
      </c>
      <c r="P259" s="6">
        <v>4128157600</v>
      </c>
      <c r="Q259" t="s">
        <v>1370</v>
      </c>
      <c r="R259" s="7">
        <v>19163</v>
      </c>
      <c r="S259" s="3" t="s">
        <v>437</v>
      </c>
      <c r="T259" s="5">
        <v>4128156000</v>
      </c>
      <c r="U259" s="3" t="s">
        <v>1029</v>
      </c>
      <c r="V259" s="3" t="s">
        <v>1057</v>
      </c>
      <c r="W259" s="3" t="s">
        <v>437</v>
      </c>
    </row>
    <row r="260" spans="1:23" ht="30" x14ac:dyDescent="0.25">
      <c r="A260" s="1">
        <v>20210630</v>
      </c>
      <c r="B260" s="1">
        <v>3110456</v>
      </c>
      <c r="C260" s="1" t="s">
        <v>494</v>
      </c>
      <c r="D260" s="1">
        <f t="shared" si="8"/>
        <v>4128756000</v>
      </c>
      <c r="E260" s="1">
        <v>1437</v>
      </c>
      <c r="F260" s="1">
        <v>178684.103402006</v>
      </c>
      <c r="G260" s="1">
        <v>463709.10204366897</v>
      </c>
      <c r="H260" s="1" t="s">
        <v>495</v>
      </c>
      <c r="I260" s="1" t="s">
        <v>495</v>
      </c>
      <c r="J260">
        <f t="shared" si="9"/>
        <v>28505</v>
      </c>
      <c r="K260" t="str">
        <f>_xlfn.XLOOKUP(D260,Gyeonggi_voteshare!J:J,Gyeonggi_voteshare!F:F)</f>
        <v>17,116</v>
      </c>
      <c r="L260" t="str">
        <f>_xlfn.XLOOKUP(D260,Gyeonggi_voteshare!J:J,Gyeonggi_voteshare!G:G)</f>
        <v>8,110</v>
      </c>
      <c r="M260" t="str">
        <f>_xlfn.XLOOKUP(D260,Gyeonggi_voteshare!J:J,Gyeonggi_voteshare!H:H)</f>
        <v>8,329</v>
      </c>
      <c r="N260" t="str">
        <f>_xlfn.XLOOKUP(D260,Gyeonggi_voteshare!J:J,Gyeonggi_voteshare!I:I)</f>
        <v>438</v>
      </c>
      <c r="P260" s="6">
        <v>4128157700</v>
      </c>
      <c r="Q260" t="s">
        <v>1371</v>
      </c>
      <c r="R260" s="7">
        <v>27146</v>
      </c>
      <c r="S260" s="3" t="s">
        <v>1058</v>
      </c>
      <c r="T260" s="5">
        <v>4128157600</v>
      </c>
      <c r="U260" s="3" t="s">
        <v>1029</v>
      </c>
      <c r="V260" s="3" t="s">
        <v>1057</v>
      </c>
      <c r="W260" s="3" t="s">
        <v>1058</v>
      </c>
    </row>
    <row r="261" spans="1:23" ht="45" x14ac:dyDescent="0.25">
      <c r="A261" s="1">
        <v>20210630</v>
      </c>
      <c r="B261" s="1">
        <v>3110457</v>
      </c>
      <c r="C261" s="1" t="s">
        <v>496</v>
      </c>
      <c r="D261" s="1">
        <f t="shared" si="8"/>
        <v>4128757000</v>
      </c>
      <c r="E261" s="1">
        <v>1438</v>
      </c>
      <c r="F261" s="1">
        <v>177811.50337304699</v>
      </c>
      <c r="G261" s="1">
        <v>464125.66175140301</v>
      </c>
      <c r="H261" s="1" t="s">
        <v>497</v>
      </c>
      <c r="I261" s="1" t="s">
        <v>497</v>
      </c>
      <c r="J261">
        <f t="shared" si="9"/>
        <v>36009</v>
      </c>
      <c r="K261" t="str">
        <f>_xlfn.XLOOKUP(D261,Gyeonggi_voteshare!J:J,Gyeonggi_voteshare!F:F)</f>
        <v>21,266</v>
      </c>
      <c r="L261" t="str">
        <f>_xlfn.XLOOKUP(D261,Gyeonggi_voteshare!J:J,Gyeonggi_voteshare!G:G)</f>
        <v>10,441</v>
      </c>
      <c r="M261" t="str">
        <f>_xlfn.XLOOKUP(D261,Gyeonggi_voteshare!J:J,Gyeonggi_voteshare!H:H)</f>
        <v>9,883</v>
      </c>
      <c r="N261" t="str">
        <f>_xlfn.XLOOKUP(D261,Gyeonggi_voteshare!J:J,Gyeonggi_voteshare!I:I)</f>
        <v>578</v>
      </c>
      <c r="P261" s="6">
        <v>4128158000</v>
      </c>
      <c r="Q261" t="s">
        <v>1372</v>
      </c>
      <c r="R261" s="7">
        <v>23813</v>
      </c>
      <c r="S261" s="3" t="s">
        <v>1059</v>
      </c>
      <c r="T261" s="5">
        <v>4128157700</v>
      </c>
      <c r="U261" s="3" t="s">
        <v>1029</v>
      </c>
      <c r="V261" s="3" t="s">
        <v>1057</v>
      </c>
      <c r="W261" s="3" t="s">
        <v>1059</v>
      </c>
    </row>
    <row r="262" spans="1:23" ht="60" x14ac:dyDescent="0.25">
      <c r="A262" s="1">
        <v>20210630</v>
      </c>
      <c r="B262" s="1">
        <v>3110458</v>
      </c>
      <c r="C262" s="1" t="s">
        <v>498</v>
      </c>
      <c r="D262" s="1">
        <f t="shared" si="8"/>
        <v>4128758000</v>
      </c>
      <c r="E262" s="1">
        <v>1439</v>
      </c>
      <c r="F262" s="1">
        <v>175544.12223326301</v>
      </c>
      <c r="G262" s="1">
        <v>463084.36479457002</v>
      </c>
      <c r="H262" s="1" t="s">
        <v>499</v>
      </c>
      <c r="I262" s="1" t="s">
        <v>499</v>
      </c>
      <c r="J262">
        <f t="shared" si="9"/>
        <v>21372</v>
      </c>
      <c r="K262" t="str">
        <f>_xlfn.XLOOKUP(D262,Gyeonggi_voteshare!J:J,Gyeonggi_voteshare!F:F)</f>
        <v>12,597</v>
      </c>
      <c r="L262" t="str">
        <f>_xlfn.XLOOKUP(D262,Gyeonggi_voteshare!J:J,Gyeonggi_voteshare!G:G)</f>
        <v>5,959</v>
      </c>
      <c r="M262" t="str">
        <f>_xlfn.XLOOKUP(D262,Gyeonggi_voteshare!J:J,Gyeonggi_voteshare!H:H)</f>
        <v>6,200</v>
      </c>
      <c r="N262" t="str">
        <f>_xlfn.XLOOKUP(D262,Gyeonggi_voteshare!J:J,Gyeonggi_voteshare!I:I)</f>
        <v>298</v>
      </c>
      <c r="P262" s="6">
        <v>4128159000</v>
      </c>
      <c r="Q262" t="s">
        <v>1373</v>
      </c>
      <c r="R262" s="7">
        <v>29649</v>
      </c>
      <c r="S262" s="3" t="s">
        <v>439</v>
      </c>
      <c r="T262" s="5">
        <v>4128158000</v>
      </c>
      <c r="U262" s="3" t="s">
        <v>1029</v>
      </c>
      <c r="V262" s="3" t="s">
        <v>1057</v>
      </c>
      <c r="W262" s="3" t="s">
        <v>439</v>
      </c>
    </row>
    <row r="263" spans="1:23" ht="90" x14ac:dyDescent="0.25">
      <c r="A263" s="1">
        <v>20210630</v>
      </c>
      <c r="B263" s="1">
        <v>3110459</v>
      </c>
      <c r="C263" s="1" t="s">
        <v>500</v>
      </c>
      <c r="D263" s="6">
        <v>4128760000</v>
      </c>
      <c r="E263" s="1">
        <v>1440</v>
      </c>
      <c r="F263" s="1">
        <v>174639.114081323</v>
      </c>
      <c r="G263" s="1">
        <v>465507.799024329</v>
      </c>
      <c r="H263" s="1" t="s">
        <v>501</v>
      </c>
      <c r="I263" s="1" t="s">
        <v>501</v>
      </c>
      <c r="J263">
        <v>51228</v>
      </c>
      <c r="K263">
        <v>27459</v>
      </c>
      <c r="L263">
        <v>13815</v>
      </c>
      <c r="M263">
        <v>12623</v>
      </c>
      <c r="N263">
        <v>650</v>
      </c>
      <c r="P263" s="6">
        <v>4128160000</v>
      </c>
      <c r="Q263" t="s">
        <v>1374</v>
      </c>
      <c r="R263" s="7">
        <v>36326</v>
      </c>
      <c r="S263" s="3" t="s">
        <v>441</v>
      </c>
      <c r="T263" s="5">
        <v>4128159000</v>
      </c>
      <c r="U263" s="3" t="s">
        <v>1029</v>
      </c>
      <c r="V263" s="3" t="s">
        <v>1057</v>
      </c>
      <c r="W263" s="3" t="s">
        <v>441</v>
      </c>
    </row>
    <row r="264" spans="1:23" ht="75" x14ac:dyDescent="0.25">
      <c r="A264" s="1">
        <v>20210630</v>
      </c>
      <c r="B264" s="1">
        <v>3111051</v>
      </c>
      <c r="C264" s="1" t="s">
        <v>143</v>
      </c>
      <c r="D264" s="1">
        <f t="shared" si="8"/>
        <v>4113352500</v>
      </c>
      <c r="E264" s="1">
        <v>1441</v>
      </c>
      <c r="F264" s="1">
        <v>198167.03779676801</v>
      </c>
      <c r="G264" s="1">
        <v>437395.187546812</v>
      </c>
      <c r="H264" s="1" t="s">
        <v>502</v>
      </c>
      <c r="I264" s="1" t="s">
        <v>502</v>
      </c>
      <c r="J264">
        <f t="shared" si="9"/>
        <v>11765</v>
      </c>
      <c r="K264" t="str">
        <f>_xlfn.XLOOKUP(D264,Gyeonggi_voteshare!J:J,Gyeonggi_voteshare!F:F)</f>
        <v>7,057</v>
      </c>
      <c r="L264" t="str">
        <f>_xlfn.XLOOKUP(D264,Gyeonggi_voteshare!J:J,Gyeonggi_voteshare!G:G)</f>
        <v>3,919</v>
      </c>
      <c r="M264" t="str">
        <f>_xlfn.XLOOKUP(D264,Gyeonggi_voteshare!J:J,Gyeonggi_voteshare!H:H)</f>
        <v>2,905</v>
      </c>
      <c r="N264" t="str">
        <f>_xlfn.XLOOKUP(D264,Gyeonggi_voteshare!J:J,Gyeonggi_voteshare!I:I)</f>
        <v>115</v>
      </c>
      <c r="P264" s="6">
        <v>4128161000</v>
      </c>
      <c r="Q264" t="s">
        <v>1375</v>
      </c>
      <c r="R264" s="7">
        <v>15226</v>
      </c>
      <c r="S264" s="3" t="s">
        <v>443</v>
      </c>
      <c r="T264" s="5">
        <v>4128160000</v>
      </c>
      <c r="U264" s="3" t="s">
        <v>1029</v>
      </c>
      <c r="V264" s="3" t="s">
        <v>1057</v>
      </c>
      <c r="W264" s="3" t="s">
        <v>443</v>
      </c>
    </row>
    <row r="265" spans="1:23" ht="60" x14ac:dyDescent="0.25">
      <c r="A265" s="1">
        <v>20210630</v>
      </c>
      <c r="B265" s="1">
        <v>3111052</v>
      </c>
      <c r="C265" s="1" t="s">
        <v>503</v>
      </c>
      <c r="D265" s="1">
        <f t="shared" si="8"/>
        <v>4129052000</v>
      </c>
      <c r="E265" s="1">
        <v>1442</v>
      </c>
      <c r="F265" s="1">
        <v>198253.014566842</v>
      </c>
      <c r="G265" s="1">
        <v>435169.28903613298</v>
      </c>
      <c r="H265" s="1" t="s">
        <v>504</v>
      </c>
      <c r="I265" s="1" t="s">
        <v>504</v>
      </c>
      <c r="J265">
        <f t="shared" si="9"/>
        <v>19562</v>
      </c>
      <c r="K265" t="str">
        <f>_xlfn.XLOOKUP(D265,Gyeonggi_voteshare!J:J,Gyeonggi_voteshare!F:F)</f>
        <v>10,079</v>
      </c>
      <c r="L265" t="str">
        <f>_xlfn.XLOOKUP(D265,Gyeonggi_voteshare!J:J,Gyeonggi_voteshare!G:G)</f>
        <v>3,819</v>
      </c>
      <c r="M265" t="str">
        <f>_xlfn.XLOOKUP(D265,Gyeonggi_voteshare!J:J,Gyeonggi_voteshare!H:H)</f>
        <v>5,892</v>
      </c>
      <c r="N265" t="str">
        <f>_xlfn.XLOOKUP(D265,Gyeonggi_voteshare!J:J,Gyeonggi_voteshare!I:I)</f>
        <v>237</v>
      </c>
      <c r="P265" s="6">
        <v>4128162100</v>
      </c>
      <c r="Q265" t="s">
        <v>1376</v>
      </c>
      <c r="R265" s="7">
        <v>37216</v>
      </c>
      <c r="S265" s="3" t="s">
        <v>445</v>
      </c>
      <c r="T265" s="5">
        <v>4128161000</v>
      </c>
      <c r="U265" s="3" t="s">
        <v>1029</v>
      </c>
      <c r="V265" s="3" t="s">
        <v>1057</v>
      </c>
      <c r="W265" s="3" t="s">
        <v>445</v>
      </c>
    </row>
    <row r="266" spans="1:23" ht="45" x14ac:dyDescent="0.25">
      <c r="A266" s="1">
        <v>20210630</v>
      </c>
      <c r="B266" s="1">
        <v>3111053</v>
      </c>
      <c r="C266" s="1" t="s">
        <v>505</v>
      </c>
      <c r="D266" s="1">
        <f t="shared" si="8"/>
        <v>4129053000</v>
      </c>
      <c r="E266" s="1">
        <v>1443</v>
      </c>
      <c r="F266" s="1">
        <v>199605.80534457101</v>
      </c>
      <c r="G266" s="1">
        <v>436468.63931828499</v>
      </c>
      <c r="H266" s="1" t="s">
        <v>506</v>
      </c>
      <c r="I266" s="1" t="s">
        <v>506</v>
      </c>
      <c r="J266">
        <f t="shared" si="9"/>
        <v>16420</v>
      </c>
      <c r="K266" t="str">
        <f>_xlfn.XLOOKUP(D266,Gyeonggi_voteshare!J:J,Gyeonggi_voteshare!F:F)</f>
        <v>10,240</v>
      </c>
      <c r="L266" t="str">
        <f>_xlfn.XLOOKUP(D266,Gyeonggi_voteshare!J:J,Gyeonggi_voteshare!G:G)</f>
        <v>3,733</v>
      </c>
      <c r="M266" t="str">
        <f>_xlfn.XLOOKUP(D266,Gyeonggi_voteshare!J:J,Gyeonggi_voteshare!H:H)</f>
        <v>6,114</v>
      </c>
      <c r="N266" t="str">
        <f>_xlfn.XLOOKUP(D266,Gyeonggi_voteshare!J:J,Gyeonggi_voteshare!I:I)</f>
        <v>244</v>
      </c>
      <c r="P266" s="6">
        <v>4128162200</v>
      </c>
      <c r="Q266" t="s">
        <v>1377</v>
      </c>
      <c r="R266" s="7">
        <v>32432</v>
      </c>
      <c r="S266" s="3" t="s">
        <v>447</v>
      </c>
      <c r="T266" s="5">
        <v>4128162100</v>
      </c>
      <c r="U266" s="3" t="s">
        <v>1029</v>
      </c>
      <c r="V266" s="3" t="s">
        <v>1057</v>
      </c>
      <c r="W266" s="3" t="s">
        <v>447</v>
      </c>
    </row>
    <row r="267" spans="1:23" ht="45" x14ac:dyDescent="0.25">
      <c r="A267" s="1">
        <v>20210630</v>
      </c>
      <c r="B267" s="1">
        <v>3111054</v>
      </c>
      <c r="C267" s="1" t="s">
        <v>251</v>
      </c>
      <c r="D267" s="1">
        <f t="shared" si="8"/>
        <v>4117356600</v>
      </c>
      <c r="E267" s="1">
        <v>1444</v>
      </c>
      <c r="F267" s="1">
        <v>199895.99725557899</v>
      </c>
      <c r="G267" s="1">
        <v>437295.14110408898</v>
      </c>
      <c r="H267" s="1" t="s">
        <v>507</v>
      </c>
      <c r="I267" s="1" t="s">
        <v>507</v>
      </c>
      <c r="J267">
        <f t="shared" si="9"/>
        <v>26371</v>
      </c>
      <c r="K267" t="str">
        <f>_xlfn.XLOOKUP(D267,Gyeonggi_voteshare!J:J,Gyeonggi_voteshare!F:F)</f>
        <v>15,490</v>
      </c>
      <c r="L267" t="str">
        <f>_xlfn.XLOOKUP(D267,Gyeonggi_voteshare!J:J,Gyeonggi_voteshare!G:G)</f>
        <v>7,924</v>
      </c>
      <c r="M267" t="str">
        <f>_xlfn.XLOOKUP(D267,Gyeonggi_voteshare!J:J,Gyeonggi_voteshare!H:H)</f>
        <v>6,937</v>
      </c>
      <c r="N267" t="str">
        <f>_xlfn.XLOOKUP(D267,Gyeonggi_voteshare!J:J,Gyeonggi_voteshare!I:I)</f>
        <v>417</v>
      </c>
      <c r="P267" s="6">
        <v>4128163000</v>
      </c>
      <c r="Q267" t="s">
        <v>1378</v>
      </c>
      <c r="R267" s="7">
        <v>18647</v>
      </c>
      <c r="S267" s="3" t="s">
        <v>449</v>
      </c>
      <c r="T267" s="5">
        <v>4128162200</v>
      </c>
      <c r="U267" s="3" t="s">
        <v>1029</v>
      </c>
      <c r="V267" s="3" t="s">
        <v>1057</v>
      </c>
      <c r="W267" s="3" t="s">
        <v>449</v>
      </c>
    </row>
    <row r="268" spans="1:23" ht="30" x14ac:dyDescent="0.25">
      <c r="A268" s="1">
        <v>20210630</v>
      </c>
      <c r="B268" s="1">
        <v>3111055</v>
      </c>
      <c r="C268" s="1" t="s">
        <v>508</v>
      </c>
      <c r="D268" s="1">
        <f t="shared" si="8"/>
        <v>4129055000</v>
      </c>
      <c r="E268" s="1">
        <v>1445</v>
      </c>
      <c r="F268" s="1">
        <v>200760.31412893001</v>
      </c>
      <c r="G268" s="1">
        <v>439046.115952464</v>
      </c>
      <c r="H268" s="1" t="s">
        <v>509</v>
      </c>
      <c r="I268" s="1" t="s">
        <v>509</v>
      </c>
      <c r="J268">
        <f t="shared" si="9"/>
        <v>9110</v>
      </c>
      <c r="K268" t="str">
        <f>_xlfn.XLOOKUP(D268,Gyeonggi_voteshare!J:J,Gyeonggi_voteshare!F:F)</f>
        <v>5,099</v>
      </c>
      <c r="L268" t="str">
        <f>_xlfn.XLOOKUP(D268,Gyeonggi_voteshare!J:J,Gyeonggi_voteshare!G:G)</f>
        <v>2,077</v>
      </c>
      <c r="M268" t="str">
        <f>_xlfn.XLOOKUP(D268,Gyeonggi_voteshare!J:J,Gyeonggi_voteshare!H:H)</f>
        <v>2,828</v>
      </c>
      <c r="N268" t="str">
        <f>_xlfn.XLOOKUP(D268,Gyeonggi_voteshare!J:J,Gyeonggi_voteshare!I:I)</f>
        <v>104</v>
      </c>
      <c r="P268" s="6">
        <v>4128164000</v>
      </c>
      <c r="Q268" t="s">
        <v>1379</v>
      </c>
      <c r="R268" s="7">
        <v>21321</v>
      </c>
      <c r="S268" s="3" t="s">
        <v>451</v>
      </c>
      <c r="T268" s="5">
        <v>4128163000</v>
      </c>
      <c r="U268" s="3" t="s">
        <v>1029</v>
      </c>
      <c r="V268" s="3" t="s">
        <v>1057</v>
      </c>
      <c r="W268" s="3" t="s">
        <v>451</v>
      </c>
    </row>
    <row r="269" spans="1:23" ht="30" x14ac:dyDescent="0.25">
      <c r="A269" s="1">
        <v>20210630</v>
      </c>
      <c r="B269" s="1">
        <v>3111056</v>
      </c>
      <c r="C269" s="1" t="s">
        <v>510</v>
      </c>
      <c r="D269" s="1">
        <f t="shared" si="8"/>
        <v>4129056000</v>
      </c>
      <c r="E269" s="1">
        <v>1446</v>
      </c>
      <c r="F269" s="1">
        <v>201664.092160492</v>
      </c>
      <c r="G269" s="1">
        <v>436147.610451371</v>
      </c>
      <c r="H269" s="1" t="s">
        <v>511</v>
      </c>
      <c r="I269" s="1" t="s">
        <v>511</v>
      </c>
      <c r="J269">
        <f t="shared" si="9"/>
        <v>7332</v>
      </c>
      <c r="K269" t="str">
        <f>_xlfn.XLOOKUP(D269,Gyeonggi_voteshare!J:J,Gyeonggi_voteshare!F:F)</f>
        <v>4,751</v>
      </c>
      <c r="L269" t="str">
        <f>_xlfn.XLOOKUP(D269,Gyeonggi_voteshare!J:J,Gyeonggi_voteshare!G:G)</f>
        <v>2,225</v>
      </c>
      <c r="M269" t="str">
        <f>_xlfn.XLOOKUP(D269,Gyeonggi_voteshare!J:J,Gyeonggi_voteshare!H:H)</f>
        <v>2,312</v>
      </c>
      <c r="N269" t="str">
        <f>_xlfn.XLOOKUP(D269,Gyeonggi_voteshare!J:J,Gyeonggi_voteshare!I:I)</f>
        <v>124</v>
      </c>
      <c r="P269" s="6">
        <v>4128165000</v>
      </c>
      <c r="Q269" t="s">
        <v>1380</v>
      </c>
      <c r="R269" s="7">
        <v>31526</v>
      </c>
      <c r="S269" s="3" t="s">
        <v>453</v>
      </c>
      <c r="T269" s="5">
        <v>4128164000</v>
      </c>
      <c r="U269" s="3" t="s">
        <v>1029</v>
      </c>
      <c r="V269" s="3" t="s">
        <v>1057</v>
      </c>
      <c r="W269" s="3" t="s">
        <v>453</v>
      </c>
    </row>
    <row r="270" spans="1:23" ht="60" x14ac:dyDescent="0.25">
      <c r="A270" s="1">
        <v>20210630</v>
      </c>
      <c r="B270" s="1">
        <v>3112051</v>
      </c>
      <c r="C270" s="1" t="s">
        <v>512</v>
      </c>
      <c r="D270" s="1">
        <f t="shared" si="8"/>
        <v>4131051000</v>
      </c>
      <c r="E270" s="1">
        <v>1447</v>
      </c>
      <c r="F270" s="1">
        <v>210426.676796441</v>
      </c>
      <c r="G270" s="1">
        <v>459121.45831875497</v>
      </c>
      <c r="H270" s="1" t="s">
        <v>513</v>
      </c>
      <c r="I270" s="1" t="s">
        <v>513</v>
      </c>
      <c r="J270">
        <f t="shared" si="9"/>
        <v>30500</v>
      </c>
      <c r="K270" t="str">
        <f>_xlfn.XLOOKUP(D270,Gyeonggi_voteshare!J:J,Gyeonggi_voteshare!F:F)</f>
        <v>16,821</v>
      </c>
      <c r="L270" t="str">
        <f>_xlfn.XLOOKUP(D270,Gyeonggi_voteshare!J:J,Gyeonggi_voteshare!G:G)</f>
        <v>9,096</v>
      </c>
      <c r="M270" t="str">
        <f>_xlfn.XLOOKUP(D270,Gyeonggi_voteshare!J:J,Gyeonggi_voteshare!H:H)</f>
        <v>7,139</v>
      </c>
      <c r="N270" t="str">
        <f>_xlfn.XLOOKUP(D270,Gyeonggi_voteshare!J:J,Gyeonggi_voteshare!I:I)</f>
        <v>356</v>
      </c>
      <c r="P270" s="6">
        <v>4128165500</v>
      </c>
      <c r="Q270" t="s">
        <v>1381</v>
      </c>
      <c r="R270" s="7">
        <v>23992</v>
      </c>
      <c r="S270" s="3" t="s">
        <v>455</v>
      </c>
      <c r="T270" s="5">
        <v>4128165000</v>
      </c>
      <c r="U270" s="3" t="s">
        <v>1029</v>
      </c>
      <c r="V270" s="3" t="s">
        <v>1057</v>
      </c>
      <c r="W270" s="3" t="s">
        <v>455</v>
      </c>
    </row>
    <row r="271" spans="1:23" ht="75" x14ac:dyDescent="0.25">
      <c r="A271" s="1">
        <v>20210630</v>
      </c>
      <c r="B271" s="1">
        <v>3112052</v>
      </c>
      <c r="C271" s="1" t="s">
        <v>514</v>
      </c>
      <c r="D271" s="1">
        <f t="shared" si="8"/>
        <v>4131052000</v>
      </c>
      <c r="E271" s="1">
        <v>1448</v>
      </c>
      <c r="F271" s="1">
        <v>212066.57292445601</v>
      </c>
      <c r="G271" s="1">
        <v>458350.214071022</v>
      </c>
      <c r="H271" s="1" t="s">
        <v>515</v>
      </c>
      <c r="I271" s="1" t="s">
        <v>515</v>
      </c>
      <c r="J271">
        <f t="shared" si="9"/>
        <v>36973</v>
      </c>
      <c r="K271" t="str">
        <f>_xlfn.XLOOKUP(D271,Gyeonggi_voteshare!J:J,Gyeonggi_voteshare!F:F)</f>
        <v>22,620</v>
      </c>
      <c r="L271" t="str">
        <f>_xlfn.XLOOKUP(D271,Gyeonggi_voteshare!J:J,Gyeonggi_voteshare!G:G)</f>
        <v>11,221</v>
      </c>
      <c r="M271" t="str">
        <f>_xlfn.XLOOKUP(D271,Gyeonggi_voteshare!J:J,Gyeonggi_voteshare!H:H)</f>
        <v>10,444</v>
      </c>
      <c r="N271" t="str">
        <f>_xlfn.XLOOKUP(D271,Gyeonggi_voteshare!J:J,Gyeonggi_voteshare!I:I)</f>
        <v>585</v>
      </c>
      <c r="P271" s="6">
        <v>4128165600</v>
      </c>
      <c r="Q271" t="s">
        <v>1382</v>
      </c>
      <c r="R271" s="7">
        <v>20766</v>
      </c>
      <c r="S271" s="3" t="s">
        <v>460</v>
      </c>
      <c r="T271" s="5">
        <v>4128165500</v>
      </c>
      <c r="U271" s="3" t="s">
        <v>1029</v>
      </c>
      <c r="V271" s="3" t="s">
        <v>1057</v>
      </c>
      <c r="W271" s="3" t="s">
        <v>460</v>
      </c>
    </row>
    <row r="272" spans="1:23" ht="60" x14ac:dyDescent="0.25">
      <c r="A272" s="1">
        <v>20210630</v>
      </c>
      <c r="B272" s="1">
        <v>3112053</v>
      </c>
      <c r="C272" s="1" t="s">
        <v>516</v>
      </c>
      <c r="D272" s="1">
        <f t="shared" si="8"/>
        <v>4131053000</v>
      </c>
      <c r="E272" s="1">
        <v>1449</v>
      </c>
      <c r="F272" s="1">
        <v>211301.71871009999</v>
      </c>
      <c r="G272" s="1">
        <v>456527.23000370403</v>
      </c>
      <c r="H272" s="1" t="s">
        <v>517</v>
      </c>
      <c r="I272" s="1" t="s">
        <v>517</v>
      </c>
      <c r="J272">
        <f t="shared" si="9"/>
        <v>23182</v>
      </c>
      <c r="K272" t="str">
        <f>_xlfn.XLOOKUP(D272,Gyeonggi_voteshare!J:J,Gyeonggi_voteshare!F:F)</f>
        <v>13,921</v>
      </c>
      <c r="L272" t="str">
        <f>_xlfn.XLOOKUP(D272,Gyeonggi_voteshare!J:J,Gyeonggi_voteshare!G:G)</f>
        <v>6,932</v>
      </c>
      <c r="M272" t="str">
        <f>_xlfn.XLOOKUP(D272,Gyeonggi_voteshare!J:J,Gyeonggi_voteshare!H:H)</f>
        <v>6,431</v>
      </c>
      <c r="N272" t="str">
        <f>_xlfn.XLOOKUP(D272,Gyeonggi_voteshare!J:J,Gyeonggi_voteshare!I:I)</f>
        <v>312</v>
      </c>
      <c r="P272" s="6">
        <v>4128166000</v>
      </c>
      <c r="Q272" t="s">
        <v>1383</v>
      </c>
      <c r="R272" s="7">
        <v>27884</v>
      </c>
      <c r="S272" s="3" t="s">
        <v>1060</v>
      </c>
      <c r="T272" s="5">
        <v>4128165600</v>
      </c>
      <c r="U272" s="3" t="s">
        <v>1029</v>
      </c>
      <c r="V272" s="3" t="s">
        <v>1057</v>
      </c>
      <c r="W272" s="3" t="s">
        <v>1060</v>
      </c>
    </row>
    <row r="273" spans="1:23" ht="75" x14ac:dyDescent="0.25">
      <c r="A273" s="1">
        <v>20210630</v>
      </c>
      <c r="B273" s="1">
        <v>3112054</v>
      </c>
      <c r="C273" s="1" t="s">
        <v>518</v>
      </c>
      <c r="D273" s="1">
        <f t="shared" si="8"/>
        <v>4131054100</v>
      </c>
      <c r="E273" s="1">
        <v>1450</v>
      </c>
      <c r="F273" s="1">
        <v>210437.57043543999</v>
      </c>
      <c r="G273" s="1">
        <v>453400.79021360399</v>
      </c>
      <c r="H273" s="1" t="s">
        <v>519</v>
      </c>
      <c r="I273" s="1" t="s">
        <v>519</v>
      </c>
      <c r="J273">
        <f t="shared" si="9"/>
        <v>16205</v>
      </c>
      <c r="K273" t="str">
        <f>_xlfn.XLOOKUP(D273,Gyeonggi_voteshare!J:J,Gyeonggi_voteshare!F:F)</f>
        <v>9,403</v>
      </c>
      <c r="L273" t="str">
        <f>_xlfn.XLOOKUP(D273,Gyeonggi_voteshare!J:J,Gyeonggi_voteshare!G:G)</f>
        <v>4,406</v>
      </c>
      <c r="M273" t="str">
        <f>_xlfn.XLOOKUP(D273,Gyeonggi_voteshare!J:J,Gyeonggi_voteshare!H:H)</f>
        <v>4,629</v>
      </c>
      <c r="N273" t="str">
        <f>_xlfn.XLOOKUP(D273,Gyeonggi_voteshare!J:J,Gyeonggi_voteshare!I:I)</f>
        <v>198</v>
      </c>
      <c r="P273" s="6">
        <v>4128167000</v>
      </c>
      <c r="Q273" t="s">
        <v>1384</v>
      </c>
      <c r="R273" s="7">
        <v>2404</v>
      </c>
      <c r="S273" s="3" t="s">
        <v>457</v>
      </c>
      <c r="T273" s="5">
        <v>4128166000</v>
      </c>
      <c r="U273" s="3" t="s">
        <v>1029</v>
      </c>
      <c r="V273" s="3" t="s">
        <v>1057</v>
      </c>
      <c r="W273" s="3" t="s">
        <v>457</v>
      </c>
    </row>
    <row r="274" spans="1:23" ht="45" x14ac:dyDescent="0.25">
      <c r="A274" s="1">
        <v>20210630</v>
      </c>
      <c r="B274" s="1">
        <v>3112055</v>
      </c>
      <c r="C274" s="1" t="s">
        <v>520</v>
      </c>
      <c r="D274" s="1">
        <f t="shared" si="8"/>
        <v>4131054200</v>
      </c>
      <c r="E274" s="1">
        <v>1451</v>
      </c>
      <c r="F274" s="1">
        <v>211819.68640079099</v>
      </c>
      <c r="G274" s="1">
        <v>454051.24291492603</v>
      </c>
      <c r="H274" s="1" t="s">
        <v>521</v>
      </c>
      <c r="I274" s="1" t="s">
        <v>521</v>
      </c>
      <c r="J274">
        <f t="shared" si="9"/>
        <v>21665</v>
      </c>
      <c r="K274" t="str">
        <f>_xlfn.XLOOKUP(D274,Gyeonggi_voteshare!J:J,Gyeonggi_voteshare!F:F)</f>
        <v>12,338</v>
      </c>
      <c r="L274" t="str">
        <f>_xlfn.XLOOKUP(D274,Gyeonggi_voteshare!J:J,Gyeonggi_voteshare!G:G)</f>
        <v>5,692</v>
      </c>
      <c r="M274" t="str">
        <f>_xlfn.XLOOKUP(D274,Gyeonggi_voteshare!J:J,Gyeonggi_voteshare!H:H)</f>
        <v>6,149</v>
      </c>
      <c r="N274" t="str">
        <f>_xlfn.XLOOKUP(D274,Gyeonggi_voteshare!J:J,Gyeonggi_voteshare!I:I)</f>
        <v>320</v>
      </c>
      <c r="P274" s="6">
        <v>4128500000</v>
      </c>
      <c r="Q274" t="s">
        <v>1385</v>
      </c>
      <c r="R274" s="7">
        <v>299256</v>
      </c>
      <c r="S274" s="3" t="s">
        <v>459</v>
      </c>
      <c r="T274" s="5">
        <v>4128167000</v>
      </c>
      <c r="U274" s="3" t="s">
        <v>1029</v>
      </c>
      <c r="V274" s="3" t="s">
        <v>1057</v>
      </c>
      <c r="W274" s="3" t="s">
        <v>459</v>
      </c>
    </row>
    <row r="275" spans="1:23" ht="75" x14ac:dyDescent="0.25">
      <c r="A275" s="1">
        <v>20210630</v>
      </c>
      <c r="B275" s="1">
        <v>3112056</v>
      </c>
      <c r="C275" s="1" t="s">
        <v>522</v>
      </c>
      <c r="D275" s="1">
        <f t="shared" si="8"/>
        <v>4131057000</v>
      </c>
      <c r="E275" s="1">
        <v>1452</v>
      </c>
      <c r="F275" s="1">
        <v>213208.14128628399</v>
      </c>
      <c r="G275" s="1">
        <v>455365.73346516601</v>
      </c>
      <c r="H275" s="1" t="s">
        <v>523</v>
      </c>
      <c r="I275" s="1" t="s">
        <v>523</v>
      </c>
      <c r="J275">
        <f t="shared" si="9"/>
        <v>15565</v>
      </c>
      <c r="K275" t="str">
        <f>_xlfn.XLOOKUP(D275,Gyeonggi_voteshare!J:J,Gyeonggi_voteshare!F:F)</f>
        <v>9,764</v>
      </c>
      <c r="L275" t="str">
        <f>_xlfn.XLOOKUP(D275,Gyeonggi_voteshare!J:J,Gyeonggi_voteshare!G:G)</f>
        <v>4,713</v>
      </c>
      <c r="M275" t="str">
        <f>_xlfn.XLOOKUP(D275,Gyeonggi_voteshare!J:J,Gyeonggi_voteshare!H:H)</f>
        <v>4,649</v>
      </c>
      <c r="N275" t="str">
        <f>_xlfn.XLOOKUP(D275,Gyeonggi_voteshare!J:J,Gyeonggi_voteshare!I:I)</f>
        <v>200</v>
      </c>
      <c r="P275" s="6">
        <v>4128551000</v>
      </c>
      <c r="Q275" t="s">
        <v>1386</v>
      </c>
      <c r="R275" s="7">
        <v>38896</v>
      </c>
      <c r="S275" s="4"/>
      <c r="T275" s="5">
        <v>4128500000</v>
      </c>
      <c r="U275" s="3" t="s">
        <v>1029</v>
      </c>
      <c r="V275" s="3" t="s">
        <v>1061</v>
      </c>
      <c r="W275" s="4"/>
    </row>
    <row r="276" spans="1:23" ht="30" x14ac:dyDescent="0.25">
      <c r="A276" s="1">
        <v>20210630</v>
      </c>
      <c r="B276" s="1">
        <v>3112057</v>
      </c>
      <c r="C276" s="1" t="s">
        <v>524</v>
      </c>
      <c r="D276" s="1">
        <f t="shared" si="8"/>
        <v>4131058000</v>
      </c>
      <c r="E276" s="1">
        <v>1453</v>
      </c>
      <c r="F276" s="1">
        <v>212673.239142173</v>
      </c>
      <c r="G276" s="1">
        <v>454973.15872386098</v>
      </c>
      <c r="H276" s="1" t="s">
        <v>525</v>
      </c>
      <c r="I276" s="1" t="s">
        <v>525</v>
      </c>
      <c r="J276">
        <f t="shared" si="9"/>
        <v>25251</v>
      </c>
      <c r="K276" t="str">
        <f>_xlfn.XLOOKUP(D276,Gyeonggi_voteshare!J:J,Gyeonggi_voteshare!F:F)</f>
        <v>14,031</v>
      </c>
      <c r="L276" t="str">
        <f>_xlfn.XLOOKUP(D276,Gyeonggi_voteshare!J:J,Gyeonggi_voteshare!G:G)</f>
        <v>6,965</v>
      </c>
      <c r="M276" t="str">
        <f>_xlfn.XLOOKUP(D276,Gyeonggi_voteshare!J:J,Gyeonggi_voteshare!H:H)</f>
        <v>6,464</v>
      </c>
      <c r="N276" t="str">
        <f>_xlfn.XLOOKUP(D276,Gyeonggi_voteshare!J:J,Gyeonggi_voteshare!I:I)</f>
        <v>312</v>
      </c>
      <c r="P276" s="6">
        <v>4128552500</v>
      </c>
      <c r="Q276" t="s">
        <v>1387</v>
      </c>
      <c r="R276" s="7">
        <v>21673</v>
      </c>
      <c r="S276" s="3" t="s">
        <v>463</v>
      </c>
      <c r="T276" s="5">
        <v>4128551000</v>
      </c>
      <c r="U276" s="3" t="s">
        <v>1029</v>
      </c>
      <c r="V276" s="3" t="s">
        <v>1061</v>
      </c>
      <c r="W276" s="3" t="s">
        <v>463</v>
      </c>
    </row>
    <row r="277" spans="1:23" ht="45" x14ac:dyDescent="0.25">
      <c r="A277" s="1">
        <v>20210630</v>
      </c>
      <c r="B277" s="1">
        <v>3112058</v>
      </c>
      <c r="C277" s="1" t="s">
        <v>526</v>
      </c>
      <c r="D277" s="1">
        <f t="shared" si="8"/>
        <v>4131059000</v>
      </c>
      <c r="E277" s="1">
        <v>1454</v>
      </c>
      <c r="F277" s="1">
        <v>213144.22219341199</v>
      </c>
      <c r="G277" s="1">
        <v>453470.11706508399</v>
      </c>
      <c r="H277" s="1" t="s">
        <v>527</v>
      </c>
      <c r="I277" s="1" t="s">
        <v>527</v>
      </c>
      <c r="J277">
        <f t="shared" si="9"/>
        <v>21872</v>
      </c>
      <c r="K277" t="str">
        <f>_xlfn.XLOOKUP(D277,Gyeonggi_voteshare!J:J,Gyeonggi_voteshare!F:F)</f>
        <v>14,444</v>
      </c>
      <c r="L277" t="str">
        <f>_xlfn.XLOOKUP(D277,Gyeonggi_voteshare!J:J,Gyeonggi_voteshare!G:G)</f>
        <v>6,975</v>
      </c>
      <c r="M277" t="str">
        <f>_xlfn.XLOOKUP(D277,Gyeonggi_voteshare!J:J,Gyeonggi_voteshare!H:H)</f>
        <v>6,887</v>
      </c>
      <c r="N277" t="str">
        <f>_xlfn.XLOOKUP(D277,Gyeonggi_voteshare!J:J,Gyeonggi_voteshare!I:I)</f>
        <v>380</v>
      </c>
      <c r="P277" s="6">
        <v>4128552600</v>
      </c>
      <c r="Q277" t="s">
        <v>1388</v>
      </c>
      <c r="R277" s="7">
        <v>24635</v>
      </c>
      <c r="S277" s="3" t="s">
        <v>1062</v>
      </c>
      <c r="T277" s="5">
        <v>4128552500</v>
      </c>
      <c r="U277" s="3" t="s">
        <v>1029</v>
      </c>
      <c r="V277" s="3" t="s">
        <v>1061</v>
      </c>
      <c r="W277" s="3" t="s">
        <v>1062</v>
      </c>
    </row>
    <row r="278" spans="1:23" ht="150" x14ac:dyDescent="0.25">
      <c r="A278" s="1">
        <v>20210630</v>
      </c>
      <c r="B278" s="1">
        <v>3113011</v>
      </c>
      <c r="C278" s="1" t="s">
        <v>528</v>
      </c>
      <c r="D278" s="1">
        <f t="shared" si="8"/>
        <v>4136025000</v>
      </c>
      <c r="E278" s="1">
        <v>1455</v>
      </c>
      <c r="F278" s="1">
        <v>221823.251214066</v>
      </c>
      <c r="G278" s="1">
        <v>454968.268349847</v>
      </c>
      <c r="H278" s="1" t="s">
        <v>529</v>
      </c>
      <c r="I278" s="1" t="s">
        <v>529</v>
      </c>
      <c r="J278">
        <f t="shared" si="9"/>
        <v>59611</v>
      </c>
      <c r="K278" t="str">
        <f>_xlfn.XLOOKUP(D278,Gyeonggi_voteshare!J:J,Gyeonggi_voteshare!F:F)</f>
        <v>36,730</v>
      </c>
      <c r="L278" t="str">
        <f>_xlfn.XLOOKUP(D278,Gyeonggi_voteshare!J:J,Gyeonggi_voteshare!G:G)</f>
        <v>17,621</v>
      </c>
      <c r="M278" t="str">
        <f>_xlfn.XLOOKUP(D278,Gyeonggi_voteshare!J:J,Gyeonggi_voteshare!H:H)</f>
        <v>17,715</v>
      </c>
      <c r="N278" t="str">
        <f>_xlfn.XLOOKUP(D278,Gyeonggi_voteshare!J:J,Gyeonggi_voteshare!I:I)</f>
        <v>841</v>
      </c>
      <c r="P278" s="6">
        <v>4128553000</v>
      </c>
      <c r="Q278" t="s">
        <v>1389</v>
      </c>
      <c r="R278" s="7">
        <v>23205</v>
      </c>
      <c r="S278" s="3" t="s">
        <v>1063</v>
      </c>
      <c r="T278" s="5">
        <v>4128552600</v>
      </c>
      <c r="U278" s="3" t="s">
        <v>1029</v>
      </c>
      <c r="V278" s="3" t="s">
        <v>1061</v>
      </c>
      <c r="W278" s="3" t="s">
        <v>1063</v>
      </c>
    </row>
    <row r="279" spans="1:23" ht="135" x14ac:dyDescent="0.25">
      <c r="A279" s="1">
        <v>20210630</v>
      </c>
      <c r="B279" s="1">
        <v>3113012</v>
      </c>
      <c r="C279" s="1" t="s">
        <v>530</v>
      </c>
      <c r="D279" s="1">
        <f t="shared" si="8"/>
        <v>4136025300</v>
      </c>
      <c r="E279" s="1">
        <v>1456</v>
      </c>
      <c r="F279" s="1">
        <v>217075.147819593</v>
      </c>
      <c r="G279" s="1">
        <v>469554.145041849</v>
      </c>
      <c r="H279" s="1" t="s">
        <v>531</v>
      </c>
      <c r="I279" s="1" t="s">
        <v>531</v>
      </c>
      <c r="J279">
        <f t="shared" si="9"/>
        <v>95836</v>
      </c>
      <c r="K279" t="str">
        <f>_xlfn.XLOOKUP(D279,Gyeonggi_voteshare!J:J,Gyeonggi_voteshare!F:F)</f>
        <v>48,653</v>
      </c>
      <c r="L279" t="str">
        <f>_xlfn.XLOOKUP(D279,Gyeonggi_voteshare!J:J,Gyeonggi_voteshare!G:G)</f>
        <v>26,248</v>
      </c>
      <c r="M279" t="str">
        <f>_xlfn.XLOOKUP(D279,Gyeonggi_voteshare!J:J,Gyeonggi_voteshare!H:H)</f>
        <v>20,587</v>
      </c>
      <c r="N279" t="str">
        <f>_xlfn.XLOOKUP(D279,Gyeonggi_voteshare!J:J,Gyeonggi_voteshare!I:I)</f>
        <v>949</v>
      </c>
      <c r="P279" s="6">
        <v>4128554000</v>
      </c>
      <c r="Q279" t="s">
        <v>1390</v>
      </c>
      <c r="R279" s="7">
        <v>38407</v>
      </c>
      <c r="S279" s="3" t="s">
        <v>467</v>
      </c>
      <c r="T279" s="5">
        <v>4128553000</v>
      </c>
      <c r="U279" s="3" t="s">
        <v>1029</v>
      </c>
      <c r="V279" s="3" t="s">
        <v>1061</v>
      </c>
      <c r="W279" s="3" t="s">
        <v>467</v>
      </c>
    </row>
    <row r="280" spans="1:23" ht="120" x14ac:dyDescent="0.25">
      <c r="A280" s="1">
        <v>20210630</v>
      </c>
      <c r="B280" s="1">
        <v>3113013</v>
      </c>
      <c r="C280" s="1" t="s">
        <v>532</v>
      </c>
      <c r="D280" s="1">
        <f t="shared" si="8"/>
        <v>4136025600</v>
      </c>
      <c r="E280" s="1">
        <v>1457</v>
      </c>
      <c r="F280" s="1">
        <v>227880.58412634401</v>
      </c>
      <c r="G280" s="1">
        <v>461512.712810811</v>
      </c>
      <c r="H280" s="1" t="s">
        <v>533</v>
      </c>
      <c r="I280" s="1" t="s">
        <v>533</v>
      </c>
      <c r="J280">
        <f t="shared" si="9"/>
        <v>66591</v>
      </c>
      <c r="K280" t="str">
        <f>_xlfn.XLOOKUP(D280,Gyeonggi_voteshare!J:J,Gyeonggi_voteshare!F:F)</f>
        <v>59,963</v>
      </c>
      <c r="L280" t="str">
        <f>_xlfn.XLOOKUP(D280,Gyeonggi_voteshare!J:J,Gyeonggi_voteshare!G:G)</f>
        <v>32,482</v>
      </c>
      <c r="M280" t="str">
        <f>_xlfn.XLOOKUP(D280,Gyeonggi_voteshare!J:J,Gyeonggi_voteshare!H:H)</f>
        <v>25,135</v>
      </c>
      <c r="N280" t="str">
        <f>_xlfn.XLOOKUP(D280,Gyeonggi_voteshare!J:J,Gyeonggi_voteshare!I:I)</f>
        <v>1,243</v>
      </c>
      <c r="P280" s="6">
        <v>4128555100</v>
      </c>
      <c r="Q280" t="s">
        <v>1391</v>
      </c>
      <c r="R280" s="7">
        <v>30219</v>
      </c>
      <c r="S280" s="3" t="s">
        <v>469</v>
      </c>
      <c r="T280" s="5">
        <v>4128554000</v>
      </c>
      <c r="U280" s="3" t="s">
        <v>1029</v>
      </c>
      <c r="V280" s="3" t="s">
        <v>1061</v>
      </c>
      <c r="W280" s="3" t="s">
        <v>469</v>
      </c>
    </row>
    <row r="281" spans="1:23" ht="120" x14ac:dyDescent="0.25">
      <c r="A281" s="1">
        <v>20210630</v>
      </c>
      <c r="B281" s="1">
        <v>3113014</v>
      </c>
      <c r="C281" s="1" t="s">
        <v>534</v>
      </c>
      <c r="D281" s="1">
        <f t="shared" si="8"/>
        <v>4136025900</v>
      </c>
      <c r="E281" s="1">
        <v>1458</v>
      </c>
      <c r="F281" s="1">
        <v>216335.77132842099</v>
      </c>
      <c r="G281" s="1">
        <v>462049.02448189398</v>
      </c>
      <c r="H281" s="1" t="s">
        <v>535</v>
      </c>
      <c r="I281" s="1" t="s">
        <v>535</v>
      </c>
      <c r="J281">
        <f t="shared" si="9"/>
        <v>23164</v>
      </c>
      <c r="K281" t="str">
        <f>_xlfn.XLOOKUP(D281,Gyeonggi_voteshare!J:J,Gyeonggi_voteshare!F:F)</f>
        <v>14,132</v>
      </c>
      <c r="L281" t="str">
        <f>_xlfn.XLOOKUP(D281,Gyeonggi_voteshare!J:J,Gyeonggi_voteshare!G:G)</f>
        <v>6,684</v>
      </c>
      <c r="M281" t="str">
        <f>_xlfn.XLOOKUP(D281,Gyeonggi_voteshare!J:J,Gyeonggi_voteshare!H:H)</f>
        <v>6,871</v>
      </c>
      <c r="N281" t="str">
        <f>_xlfn.XLOOKUP(D281,Gyeonggi_voteshare!J:J,Gyeonggi_voteshare!I:I)</f>
        <v>294</v>
      </c>
      <c r="P281" s="6">
        <v>4128555200</v>
      </c>
      <c r="Q281" t="s">
        <v>1392</v>
      </c>
      <c r="R281" s="7">
        <v>20768</v>
      </c>
      <c r="S281" s="3" t="s">
        <v>471</v>
      </c>
      <c r="T281" s="5">
        <v>4128555100</v>
      </c>
      <c r="U281" s="3" t="s">
        <v>1029</v>
      </c>
      <c r="V281" s="3" t="s">
        <v>1061</v>
      </c>
      <c r="W281" s="3" t="s">
        <v>471</v>
      </c>
    </row>
    <row r="282" spans="1:23" ht="45" x14ac:dyDescent="0.25">
      <c r="A282" s="1">
        <v>20210630</v>
      </c>
      <c r="B282" s="1">
        <v>3113015</v>
      </c>
      <c r="C282" s="1" t="s">
        <v>536</v>
      </c>
      <c r="D282" s="1">
        <f t="shared" si="8"/>
        <v>4136026200</v>
      </c>
      <c r="E282" s="1">
        <v>1459</v>
      </c>
      <c r="F282" s="1">
        <v>220413.70498226499</v>
      </c>
      <c r="G282" s="1">
        <v>466040.50052964099</v>
      </c>
      <c r="H282" s="1" t="s">
        <v>537</v>
      </c>
      <c r="I282" s="1" t="s">
        <v>537</v>
      </c>
      <c r="J282">
        <f t="shared" si="9"/>
        <v>53006</v>
      </c>
      <c r="K282" t="str">
        <f>_xlfn.XLOOKUP(D282,Gyeonggi_voteshare!J:J,Gyeonggi_voteshare!F:F)</f>
        <v>28,769</v>
      </c>
      <c r="L282" t="str">
        <f>_xlfn.XLOOKUP(D282,Gyeonggi_voteshare!J:J,Gyeonggi_voteshare!G:G)</f>
        <v>16,082</v>
      </c>
      <c r="M282" t="str">
        <f>_xlfn.XLOOKUP(D282,Gyeonggi_voteshare!J:J,Gyeonggi_voteshare!H:H)</f>
        <v>11,582</v>
      </c>
      <c r="N282" t="str">
        <f>_xlfn.XLOOKUP(D282,Gyeonggi_voteshare!J:J,Gyeonggi_voteshare!I:I)</f>
        <v>632</v>
      </c>
      <c r="P282" s="6">
        <v>4128556000</v>
      </c>
      <c r="Q282" t="s">
        <v>1393</v>
      </c>
      <c r="R282" s="7">
        <v>23846</v>
      </c>
      <c r="S282" s="3" t="s">
        <v>483</v>
      </c>
      <c r="T282" s="5">
        <v>4128555200</v>
      </c>
      <c r="U282" s="3" t="s">
        <v>1029</v>
      </c>
      <c r="V282" s="3" t="s">
        <v>1061</v>
      </c>
      <c r="W282" s="3" t="s">
        <v>483</v>
      </c>
    </row>
    <row r="283" spans="1:23" ht="30" x14ac:dyDescent="0.25">
      <c r="A283" s="1">
        <v>20210630</v>
      </c>
      <c r="B283" s="1">
        <v>3113016</v>
      </c>
      <c r="C283" s="1" t="s">
        <v>538</v>
      </c>
      <c r="D283" s="1">
        <f t="shared" si="8"/>
        <v>4136026500</v>
      </c>
      <c r="E283" s="1">
        <v>1460</v>
      </c>
      <c r="F283" s="1">
        <v>212637.37307858001</v>
      </c>
      <c r="G283" s="1">
        <v>461549.92060335301</v>
      </c>
      <c r="H283" s="1" t="s">
        <v>539</v>
      </c>
      <c r="I283" s="1" t="s">
        <v>539</v>
      </c>
      <c r="J283">
        <f t="shared" si="9"/>
        <v>28650</v>
      </c>
      <c r="K283" t="str">
        <f>_xlfn.XLOOKUP(D283,Gyeonggi_voteshare!J:J,Gyeonggi_voteshare!F:F)</f>
        <v>17,490</v>
      </c>
      <c r="L283" t="str">
        <f>_xlfn.XLOOKUP(D283,Gyeonggi_voteshare!J:J,Gyeonggi_voteshare!G:G)</f>
        <v>8,751</v>
      </c>
      <c r="M283" t="str">
        <f>_xlfn.XLOOKUP(D283,Gyeonggi_voteshare!J:J,Gyeonggi_voteshare!H:H)</f>
        <v>8,026</v>
      </c>
      <c r="N283" t="str">
        <f>_xlfn.XLOOKUP(D283,Gyeonggi_voteshare!J:J,Gyeonggi_voteshare!I:I)</f>
        <v>367</v>
      </c>
      <c r="P283" s="6">
        <v>4128557000</v>
      </c>
      <c r="Q283" t="s">
        <v>1394</v>
      </c>
      <c r="R283" s="7">
        <v>16019</v>
      </c>
      <c r="S283" s="3" t="s">
        <v>473</v>
      </c>
      <c r="T283" s="5">
        <v>4128556000</v>
      </c>
      <c r="U283" s="3" t="s">
        <v>1029</v>
      </c>
      <c r="V283" s="3" t="s">
        <v>1061</v>
      </c>
      <c r="W283" s="3" t="s">
        <v>473</v>
      </c>
    </row>
    <row r="284" spans="1:23" ht="30" x14ac:dyDescent="0.25">
      <c r="A284" s="1">
        <v>20210630</v>
      </c>
      <c r="B284" s="1">
        <v>3113031</v>
      </c>
      <c r="C284" s="1" t="s">
        <v>540</v>
      </c>
      <c r="D284" s="1">
        <f t="shared" si="8"/>
        <v>4136031000</v>
      </c>
      <c r="E284" s="1">
        <v>1461</v>
      </c>
      <c r="F284" s="1">
        <v>211131.87473093101</v>
      </c>
      <c r="G284" s="1">
        <v>467804.98438363802</v>
      </c>
      <c r="H284" s="1" t="s">
        <v>541</v>
      </c>
      <c r="I284" s="1" t="s">
        <v>541</v>
      </c>
      <c r="J284">
        <f t="shared" si="9"/>
        <v>19368</v>
      </c>
      <c r="K284" t="str">
        <f>_xlfn.XLOOKUP(D284,Gyeonggi_voteshare!J:J,Gyeonggi_voteshare!F:F)</f>
        <v>12,205</v>
      </c>
      <c r="L284" t="str">
        <f>_xlfn.XLOOKUP(D284,Gyeonggi_voteshare!J:J,Gyeonggi_voteshare!G:G)</f>
        <v>6,493</v>
      </c>
      <c r="M284" t="str">
        <f>_xlfn.XLOOKUP(D284,Gyeonggi_voteshare!J:J,Gyeonggi_voteshare!H:H)</f>
        <v>5,255</v>
      </c>
      <c r="N284" t="str">
        <f>_xlfn.XLOOKUP(D284,Gyeonggi_voteshare!J:J,Gyeonggi_voteshare!I:I)</f>
        <v>251</v>
      </c>
      <c r="P284" s="6">
        <v>4128558000</v>
      </c>
      <c r="Q284" t="s">
        <v>1395</v>
      </c>
      <c r="R284" s="7">
        <v>11366</v>
      </c>
      <c r="S284" s="3" t="s">
        <v>475</v>
      </c>
      <c r="T284" s="5">
        <v>4128557000</v>
      </c>
      <c r="U284" s="3" t="s">
        <v>1029</v>
      </c>
      <c r="V284" s="3" t="s">
        <v>1061</v>
      </c>
      <c r="W284" s="3" t="s">
        <v>475</v>
      </c>
    </row>
    <row r="285" spans="1:23" ht="60" x14ac:dyDescent="0.25">
      <c r="A285" s="1">
        <v>20210630</v>
      </c>
      <c r="B285" s="1">
        <v>3113034</v>
      </c>
      <c r="C285" s="1" t="s">
        <v>542</v>
      </c>
      <c r="D285" s="1">
        <f t="shared" si="8"/>
        <v>4136034000</v>
      </c>
      <c r="E285" s="1">
        <v>1462</v>
      </c>
      <c r="F285" s="1">
        <v>226808.48711975</v>
      </c>
      <c r="G285" s="1">
        <v>469668.06301221298</v>
      </c>
      <c r="H285" s="1" t="s">
        <v>543</v>
      </c>
      <c r="I285" s="1" t="s">
        <v>543</v>
      </c>
      <c r="J285">
        <f t="shared" si="9"/>
        <v>8968</v>
      </c>
      <c r="K285" t="str">
        <f>_xlfn.XLOOKUP(D285,Gyeonggi_voteshare!J:J,Gyeonggi_voteshare!F:F)</f>
        <v>6,299</v>
      </c>
      <c r="L285" t="str">
        <f>_xlfn.XLOOKUP(D285,Gyeonggi_voteshare!J:J,Gyeonggi_voteshare!G:G)</f>
        <v>2,837</v>
      </c>
      <c r="M285" t="str">
        <f>_xlfn.XLOOKUP(D285,Gyeonggi_voteshare!J:J,Gyeonggi_voteshare!H:H)</f>
        <v>3,192</v>
      </c>
      <c r="N285" t="str">
        <f>_xlfn.XLOOKUP(D285,Gyeonggi_voteshare!J:J,Gyeonggi_voteshare!I:I)</f>
        <v>117</v>
      </c>
      <c r="P285" s="6">
        <v>4128559000</v>
      </c>
      <c r="Q285" t="s">
        <v>1396</v>
      </c>
      <c r="R285" s="7">
        <v>27079</v>
      </c>
      <c r="S285" s="3" t="s">
        <v>477</v>
      </c>
      <c r="T285" s="5">
        <v>4128558000</v>
      </c>
      <c r="U285" s="3" t="s">
        <v>1029</v>
      </c>
      <c r="V285" s="3" t="s">
        <v>1061</v>
      </c>
      <c r="W285" s="3" t="s">
        <v>477</v>
      </c>
    </row>
    <row r="286" spans="1:23" ht="75" x14ac:dyDescent="0.25">
      <c r="A286" s="1">
        <v>20210630</v>
      </c>
      <c r="B286" s="1">
        <v>3113035</v>
      </c>
      <c r="C286" s="1" t="s">
        <v>544</v>
      </c>
      <c r="D286" s="1">
        <f t="shared" si="8"/>
        <v>4136036000</v>
      </c>
      <c r="E286" s="1">
        <v>1463</v>
      </c>
      <c r="F286" s="1">
        <v>226420.570841776</v>
      </c>
      <c r="G286" s="1">
        <v>451959.958067737</v>
      </c>
      <c r="H286" s="1" t="s">
        <v>545</v>
      </c>
      <c r="I286" s="1" t="s">
        <v>545</v>
      </c>
      <c r="J286">
        <f t="shared" si="9"/>
        <v>4076</v>
      </c>
      <c r="K286" t="str">
        <f>_xlfn.XLOOKUP(D286,Gyeonggi_voteshare!J:J,Gyeonggi_voteshare!F:F)</f>
        <v>2,492</v>
      </c>
      <c r="L286" t="str">
        <f>_xlfn.XLOOKUP(D286,Gyeonggi_voteshare!J:J,Gyeonggi_voteshare!G:G)</f>
        <v>933</v>
      </c>
      <c r="M286" t="str">
        <f>_xlfn.XLOOKUP(D286,Gyeonggi_voteshare!J:J,Gyeonggi_voteshare!H:H)</f>
        <v>1,462</v>
      </c>
      <c r="N286" t="str">
        <f>_xlfn.XLOOKUP(D286,Gyeonggi_voteshare!J:J,Gyeonggi_voteshare!I:I)</f>
        <v>50</v>
      </c>
      <c r="P286" s="6">
        <v>4128560000</v>
      </c>
      <c r="Q286" t="s">
        <v>1397</v>
      </c>
      <c r="R286" s="7">
        <v>23143</v>
      </c>
      <c r="S286" s="3" t="s">
        <v>479</v>
      </c>
      <c r="T286" s="5">
        <v>4128559000</v>
      </c>
      <c r="U286" s="3" t="s">
        <v>1029</v>
      </c>
      <c r="V286" s="3" t="s">
        <v>1061</v>
      </c>
      <c r="W286" s="3" t="s">
        <v>479</v>
      </c>
    </row>
    <row r="287" spans="1:23" ht="30" x14ac:dyDescent="0.25">
      <c r="A287" s="1">
        <v>20210630</v>
      </c>
      <c r="B287" s="1">
        <v>3113051</v>
      </c>
      <c r="C287" s="1" t="s">
        <v>546</v>
      </c>
      <c r="D287" s="1">
        <f t="shared" si="8"/>
        <v>4136051000</v>
      </c>
      <c r="E287" s="1">
        <v>1464</v>
      </c>
      <c r="F287" s="1">
        <v>222015.227256404</v>
      </c>
      <c r="G287" s="1">
        <v>462714.98276327603</v>
      </c>
      <c r="H287" s="1" t="s">
        <v>547</v>
      </c>
      <c r="I287" s="1" t="s">
        <v>547</v>
      </c>
      <c r="J287">
        <f t="shared" si="9"/>
        <v>57348</v>
      </c>
      <c r="K287" t="str">
        <f>_xlfn.XLOOKUP(D287,Gyeonggi_voteshare!J:J,Gyeonggi_voteshare!F:F)</f>
        <v>32,132</v>
      </c>
      <c r="L287" t="str">
        <f>_xlfn.XLOOKUP(D287,Gyeonggi_voteshare!J:J,Gyeonggi_voteshare!G:G)</f>
        <v>17,359</v>
      </c>
      <c r="M287" t="str">
        <f>_xlfn.XLOOKUP(D287,Gyeonggi_voteshare!J:J,Gyeonggi_voteshare!H:H)</f>
        <v>13,607</v>
      </c>
      <c r="N287" t="str">
        <f>_xlfn.XLOOKUP(D287,Gyeonggi_voteshare!J:J,Gyeonggi_voteshare!I:I)</f>
        <v>693</v>
      </c>
      <c r="P287" s="6">
        <v>4128700000</v>
      </c>
      <c r="Q287" t="s">
        <v>1398</v>
      </c>
      <c r="R287" s="7">
        <v>295687</v>
      </c>
      <c r="S287" s="3" t="s">
        <v>481</v>
      </c>
      <c r="T287" s="5">
        <v>4128560000</v>
      </c>
      <c r="U287" s="3" t="s">
        <v>1029</v>
      </c>
      <c r="V287" s="3" t="s">
        <v>1061</v>
      </c>
      <c r="W287" s="3" t="s">
        <v>481</v>
      </c>
    </row>
    <row r="288" spans="1:23" ht="30" x14ac:dyDescent="0.25">
      <c r="A288" s="1">
        <v>20210630</v>
      </c>
      <c r="B288" s="1">
        <v>3113052</v>
      </c>
      <c r="C288" s="1" t="s">
        <v>548</v>
      </c>
      <c r="D288" s="1">
        <f t="shared" si="8"/>
        <v>4136052000</v>
      </c>
      <c r="E288" s="1">
        <v>1465</v>
      </c>
      <c r="F288" s="1">
        <v>220750.04393367001</v>
      </c>
      <c r="G288" s="1">
        <v>460780.89963440702</v>
      </c>
      <c r="H288" s="1" t="s">
        <v>549</v>
      </c>
      <c r="I288" s="1" t="s">
        <v>549</v>
      </c>
      <c r="J288">
        <f t="shared" si="9"/>
        <v>36428</v>
      </c>
      <c r="K288" t="str">
        <f>_xlfn.XLOOKUP(D288,Gyeonggi_voteshare!J:J,Gyeonggi_voteshare!F:F)</f>
        <v>20,369</v>
      </c>
      <c r="L288" t="str">
        <f>_xlfn.XLOOKUP(D288,Gyeonggi_voteshare!J:J,Gyeonggi_voteshare!G:G)</f>
        <v>11,318</v>
      </c>
      <c r="M288" t="str">
        <f>_xlfn.XLOOKUP(D288,Gyeonggi_voteshare!J:J,Gyeonggi_voteshare!H:H)</f>
        <v>8,314</v>
      </c>
      <c r="N288" t="str">
        <f>_xlfn.XLOOKUP(D288,Gyeonggi_voteshare!J:J,Gyeonggi_voteshare!I:I)</f>
        <v>432</v>
      </c>
      <c r="P288" s="6">
        <v>4128751000</v>
      </c>
      <c r="Q288" t="s">
        <v>1399</v>
      </c>
      <c r="R288" s="7">
        <v>26783</v>
      </c>
      <c r="S288" s="4"/>
      <c r="T288" s="5">
        <v>4128700000</v>
      </c>
      <c r="U288" s="3" t="s">
        <v>1029</v>
      </c>
      <c r="V288" s="3" t="s">
        <v>1064</v>
      </c>
      <c r="W288" s="4"/>
    </row>
    <row r="289" spans="1:23" ht="30" x14ac:dyDescent="0.25">
      <c r="A289" s="1">
        <v>20210630</v>
      </c>
      <c r="B289" s="1">
        <v>3113053</v>
      </c>
      <c r="C289" s="1" t="s">
        <v>45</v>
      </c>
      <c r="D289" s="1">
        <f t="shared" si="8"/>
        <v>4111366200</v>
      </c>
      <c r="E289" s="1">
        <v>1466</v>
      </c>
      <c r="F289" s="1">
        <v>218727.56975644801</v>
      </c>
      <c r="G289" s="1">
        <v>459179.65719175403</v>
      </c>
      <c r="H289" s="1" t="s">
        <v>550</v>
      </c>
      <c r="I289" s="1" t="s">
        <v>550</v>
      </c>
      <c r="J289">
        <f t="shared" si="9"/>
        <v>45311</v>
      </c>
      <c r="K289" t="str">
        <f>_xlfn.XLOOKUP(D289,Gyeonggi_voteshare!J:J,Gyeonggi_voteshare!F:F)</f>
        <v>26,533</v>
      </c>
      <c r="L289" t="str">
        <f>_xlfn.XLOOKUP(D289,Gyeonggi_voteshare!J:J,Gyeonggi_voteshare!G:G)</f>
        <v>14,220</v>
      </c>
      <c r="M289" t="str">
        <f>_xlfn.XLOOKUP(D289,Gyeonggi_voteshare!J:J,Gyeonggi_voteshare!H:H)</f>
        <v>11,230</v>
      </c>
      <c r="N289" t="str">
        <f>_xlfn.XLOOKUP(D289,Gyeonggi_voteshare!J:J,Gyeonggi_voteshare!I:I)</f>
        <v>641</v>
      </c>
      <c r="P289" s="6">
        <v>4128752000</v>
      </c>
      <c r="Q289" t="s">
        <v>1400</v>
      </c>
      <c r="R289" s="7">
        <v>18204</v>
      </c>
      <c r="S289" s="3" t="s">
        <v>484</v>
      </c>
      <c r="T289" s="5">
        <v>4128751000</v>
      </c>
      <c r="U289" s="3" t="s">
        <v>1029</v>
      </c>
      <c r="V289" s="3" t="s">
        <v>1064</v>
      </c>
      <c r="W289" s="3" t="s">
        <v>484</v>
      </c>
    </row>
    <row r="290" spans="1:23" ht="60" x14ac:dyDescent="0.25">
      <c r="A290" s="1">
        <v>20210630</v>
      </c>
      <c r="B290" s="1">
        <v>3113054</v>
      </c>
      <c r="C290" s="1" t="s">
        <v>551</v>
      </c>
      <c r="D290" s="1">
        <f t="shared" si="8"/>
        <v>4136054000</v>
      </c>
      <c r="E290" s="1">
        <v>1467</v>
      </c>
      <c r="F290" s="1">
        <v>216916.38362984301</v>
      </c>
      <c r="G290" s="1">
        <v>456829.724968275</v>
      </c>
      <c r="H290" s="1" t="s">
        <v>552</v>
      </c>
      <c r="I290" s="1" t="s">
        <v>552</v>
      </c>
      <c r="J290">
        <f t="shared" si="9"/>
        <v>4072</v>
      </c>
      <c r="K290" t="str">
        <f>_xlfn.XLOOKUP(D290,Gyeonggi_voteshare!J:J,Gyeonggi_voteshare!F:F)</f>
        <v>3,348</v>
      </c>
      <c r="L290" t="str">
        <f>_xlfn.XLOOKUP(D290,Gyeonggi_voteshare!J:J,Gyeonggi_voteshare!G:G)</f>
        <v>1,446</v>
      </c>
      <c r="M290" t="str">
        <f>_xlfn.XLOOKUP(D290,Gyeonggi_voteshare!J:J,Gyeonggi_voteshare!H:H)</f>
        <v>1,795</v>
      </c>
      <c r="N290" t="str">
        <f>_xlfn.XLOOKUP(D290,Gyeonggi_voteshare!J:J,Gyeonggi_voteshare!I:I)</f>
        <v>51</v>
      </c>
      <c r="P290" s="6">
        <v>4128753000</v>
      </c>
      <c r="Q290" t="s">
        <v>1401</v>
      </c>
      <c r="R290" s="7">
        <v>34933</v>
      </c>
      <c r="S290" s="3" t="s">
        <v>486</v>
      </c>
      <c r="T290" s="5">
        <v>4128752000</v>
      </c>
      <c r="U290" s="3" t="s">
        <v>1029</v>
      </c>
      <c r="V290" s="3" t="s">
        <v>1064</v>
      </c>
      <c r="W290" s="3" t="s">
        <v>486</v>
      </c>
    </row>
    <row r="291" spans="1:23" x14ac:dyDescent="0.25">
      <c r="A291" s="1">
        <v>20210630</v>
      </c>
      <c r="B291" s="1">
        <v>3113057</v>
      </c>
      <c r="C291" s="1" t="s">
        <v>553</v>
      </c>
      <c r="D291" s="1">
        <f t="shared" si="8"/>
        <v>4136057000</v>
      </c>
      <c r="E291" s="1">
        <v>1468</v>
      </c>
      <c r="F291" s="1">
        <v>210101.729338943</v>
      </c>
      <c r="G291" s="1">
        <v>462965.842057281</v>
      </c>
      <c r="H291" s="1">
        <v>3113057</v>
      </c>
      <c r="I291" s="1">
        <v>3113057</v>
      </c>
      <c r="J291">
        <f t="shared" si="9"/>
        <v>79155</v>
      </c>
      <c r="K291" t="str">
        <f>_xlfn.XLOOKUP(D291,Gyeonggi_voteshare!J:J,Gyeonggi_voteshare!F:F)</f>
        <v>42,552</v>
      </c>
      <c r="L291" t="str">
        <f>_xlfn.XLOOKUP(D291,Gyeonggi_voteshare!J:J,Gyeonggi_voteshare!G:G)</f>
        <v>21,856</v>
      </c>
      <c r="M291" t="str">
        <f>_xlfn.XLOOKUP(D291,Gyeonggi_voteshare!J:J,Gyeonggi_voteshare!H:H)</f>
        <v>19,078</v>
      </c>
      <c r="N291" t="str">
        <f>_xlfn.XLOOKUP(D291,Gyeonggi_voteshare!J:J,Gyeonggi_voteshare!I:I)</f>
        <v>966</v>
      </c>
      <c r="P291" s="6">
        <v>4128754500</v>
      </c>
      <c r="Q291" t="s">
        <v>1402</v>
      </c>
      <c r="R291" s="7">
        <v>31192</v>
      </c>
      <c r="S291" s="3" t="s">
        <v>488</v>
      </c>
      <c r="T291" s="5">
        <v>4128753000</v>
      </c>
      <c r="U291" s="3" t="s">
        <v>1029</v>
      </c>
      <c r="V291" s="3" t="s">
        <v>1064</v>
      </c>
      <c r="W291" s="3" t="s">
        <v>488</v>
      </c>
    </row>
    <row r="292" spans="1:23" ht="30" x14ac:dyDescent="0.25">
      <c r="A292" s="1">
        <v>20210630</v>
      </c>
      <c r="B292" s="1">
        <v>3113058</v>
      </c>
      <c r="C292" s="1" t="s">
        <v>554</v>
      </c>
      <c r="D292" s="1">
        <f t="shared" si="8"/>
        <v>4136054500</v>
      </c>
      <c r="E292" s="1">
        <v>1469</v>
      </c>
      <c r="F292" s="1">
        <v>213826.898162689</v>
      </c>
      <c r="G292" s="1">
        <v>457702.49009906198</v>
      </c>
      <c r="H292" s="1" t="s">
        <v>555</v>
      </c>
      <c r="I292" s="1" t="s">
        <v>555</v>
      </c>
      <c r="J292">
        <f t="shared" si="9"/>
        <v>92088</v>
      </c>
      <c r="K292" t="str">
        <f>_xlfn.XLOOKUP(D292,Gyeonggi_voteshare!J:J,Gyeonggi_voteshare!F:F)</f>
        <v>47,964</v>
      </c>
      <c r="L292" t="str">
        <f>_xlfn.XLOOKUP(D292,Gyeonggi_voteshare!J:J,Gyeonggi_voteshare!G:G)</f>
        <v>24,224</v>
      </c>
      <c r="M292" t="str">
        <f>_xlfn.XLOOKUP(D292,Gyeonggi_voteshare!J:J,Gyeonggi_voteshare!H:H)</f>
        <v>21,875</v>
      </c>
      <c r="N292" t="str">
        <f>_xlfn.XLOOKUP(D292,Gyeonggi_voteshare!J:J,Gyeonggi_voteshare!I:I)</f>
        <v>1,199</v>
      </c>
      <c r="P292" s="6">
        <v>4128754600</v>
      </c>
      <c r="Q292" t="s">
        <v>1403</v>
      </c>
      <c r="R292" s="7">
        <v>19796</v>
      </c>
      <c r="S292" s="3" t="s">
        <v>1065</v>
      </c>
      <c r="T292" s="5">
        <v>4128754500</v>
      </c>
      <c r="U292" s="3" t="s">
        <v>1029</v>
      </c>
      <c r="V292" s="3" t="s">
        <v>1064</v>
      </c>
      <c r="W292" s="3" t="s">
        <v>1065</v>
      </c>
    </row>
    <row r="293" spans="1:23" ht="30" x14ac:dyDescent="0.25">
      <c r="A293" s="1">
        <v>20210630</v>
      </c>
      <c r="B293" s="1">
        <v>3113059</v>
      </c>
      <c r="C293" s="1" t="s">
        <v>556</v>
      </c>
      <c r="D293" s="1">
        <f t="shared" si="8"/>
        <v>4136056500</v>
      </c>
      <c r="E293" s="1">
        <v>1470</v>
      </c>
      <c r="F293" s="1">
        <v>214929.891224664</v>
      </c>
      <c r="G293" s="1">
        <v>455336.48558841198</v>
      </c>
      <c r="H293" s="1" t="s">
        <v>557</v>
      </c>
      <c r="I293" s="1" t="s">
        <v>557</v>
      </c>
      <c r="J293">
        <f t="shared" si="9"/>
        <v>35559</v>
      </c>
      <c r="K293" t="str">
        <f>_xlfn.XLOOKUP(D293,Gyeonggi_voteshare!J:J,Gyeonggi_voteshare!F:F)</f>
        <v>20,930</v>
      </c>
      <c r="L293" t="str">
        <f>_xlfn.XLOOKUP(D293,Gyeonggi_voteshare!J:J,Gyeonggi_voteshare!G:G)</f>
        <v>10,529</v>
      </c>
      <c r="M293" t="str">
        <f>_xlfn.XLOOKUP(D293,Gyeonggi_voteshare!J:J,Gyeonggi_voteshare!H:H)</f>
        <v>9,647</v>
      </c>
      <c r="N293" t="str">
        <f>_xlfn.XLOOKUP(D293,Gyeonggi_voteshare!J:J,Gyeonggi_voteshare!I:I)</f>
        <v>484</v>
      </c>
      <c r="P293" s="6">
        <v>4128755000</v>
      </c>
      <c r="Q293" t="s">
        <v>1404</v>
      </c>
      <c r="R293" s="7">
        <v>27665</v>
      </c>
      <c r="S293" s="3" t="s">
        <v>1066</v>
      </c>
      <c r="T293" s="5">
        <v>4128754600</v>
      </c>
      <c r="U293" s="3" t="s">
        <v>1029</v>
      </c>
      <c r="V293" s="3" t="s">
        <v>1064</v>
      </c>
      <c r="W293" s="3" t="s">
        <v>1066</v>
      </c>
    </row>
    <row r="294" spans="1:23" ht="90" x14ac:dyDescent="0.25">
      <c r="A294" s="1">
        <v>20210630</v>
      </c>
      <c r="B294" s="1">
        <v>3114051</v>
      </c>
      <c r="C294" s="1" t="s">
        <v>143</v>
      </c>
      <c r="D294" s="1">
        <f t="shared" si="8"/>
        <v>4113352500</v>
      </c>
      <c r="E294" s="1">
        <v>1471</v>
      </c>
      <c r="F294" s="1">
        <v>207462.77812886701</v>
      </c>
      <c r="G294" s="1">
        <v>406070.99408772797</v>
      </c>
      <c r="H294" s="1" t="s">
        <v>558</v>
      </c>
      <c r="I294" s="1" t="s">
        <v>558</v>
      </c>
      <c r="J294">
        <f t="shared" si="9"/>
        <v>11765</v>
      </c>
      <c r="K294" t="str">
        <f>_xlfn.XLOOKUP(D294,Gyeonggi_voteshare!J:J,Gyeonggi_voteshare!F:F)</f>
        <v>7,057</v>
      </c>
      <c r="L294" t="str">
        <f>_xlfn.XLOOKUP(D294,Gyeonggi_voteshare!J:J,Gyeonggi_voteshare!G:G)</f>
        <v>3,919</v>
      </c>
      <c r="M294" t="str">
        <f>_xlfn.XLOOKUP(D294,Gyeonggi_voteshare!J:J,Gyeonggi_voteshare!H:H)</f>
        <v>2,905</v>
      </c>
      <c r="N294" t="str">
        <f>_xlfn.XLOOKUP(D294,Gyeonggi_voteshare!J:J,Gyeonggi_voteshare!I:I)</f>
        <v>115</v>
      </c>
      <c r="P294" s="6">
        <v>4128756000</v>
      </c>
      <c r="Q294" t="s">
        <v>1405</v>
      </c>
      <c r="R294" s="7">
        <v>28505</v>
      </c>
      <c r="S294" s="3" t="s">
        <v>492</v>
      </c>
      <c r="T294" s="5">
        <v>4128755000</v>
      </c>
      <c r="U294" s="3" t="s">
        <v>1029</v>
      </c>
      <c r="V294" s="3" t="s">
        <v>1064</v>
      </c>
      <c r="W294" s="3" t="s">
        <v>492</v>
      </c>
    </row>
    <row r="295" spans="1:23" ht="45" x14ac:dyDescent="0.25">
      <c r="A295" s="1">
        <v>20210630</v>
      </c>
      <c r="B295" s="1">
        <v>3114052</v>
      </c>
      <c r="C295" s="1" t="s">
        <v>559</v>
      </c>
      <c r="D295" s="1">
        <f t="shared" si="8"/>
        <v>4137057000</v>
      </c>
      <c r="E295" s="1">
        <v>1472</v>
      </c>
      <c r="F295" s="1">
        <v>207154.146279351</v>
      </c>
      <c r="G295" s="1">
        <v>404358.10639328399</v>
      </c>
      <c r="H295" s="1" t="s">
        <v>560</v>
      </c>
      <c r="I295" s="1" t="s">
        <v>560</v>
      </c>
      <c r="J295">
        <f t="shared" si="9"/>
        <v>64525</v>
      </c>
      <c r="K295" t="str">
        <f>_xlfn.XLOOKUP(D295,Gyeonggi_voteshare!J:J,Gyeonggi_voteshare!F:F)</f>
        <v>32,788</v>
      </c>
      <c r="L295" t="str">
        <f>_xlfn.XLOOKUP(D295,Gyeonggi_voteshare!J:J,Gyeonggi_voteshare!G:G)</f>
        <v>17,579</v>
      </c>
      <c r="M295" t="str">
        <f>_xlfn.XLOOKUP(D295,Gyeonggi_voteshare!J:J,Gyeonggi_voteshare!H:H)</f>
        <v>13,650</v>
      </c>
      <c r="N295" t="str">
        <f>_xlfn.XLOOKUP(D295,Gyeonggi_voteshare!J:J,Gyeonggi_voteshare!I:I)</f>
        <v>842</v>
      </c>
      <c r="P295" s="6">
        <v>4128757000</v>
      </c>
      <c r="Q295" t="s">
        <v>1406</v>
      </c>
      <c r="R295" s="7">
        <v>36009</v>
      </c>
      <c r="S295" s="3" t="s">
        <v>494</v>
      </c>
      <c r="T295" s="5">
        <v>4128756000</v>
      </c>
      <c r="U295" s="3" t="s">
        <v>1029</v>
      </c>
      <c r="V295" s="3" t="s">
        <v>1064</v>
      </c>
      <c r="W295" s="3" t="s">
        <v>494</v>
      </c>
    </row>
    <row r="296" spans="1:23" ht="75" x14ac:dyDescent="0.25">
      <c r="A296" s="1">
        <v>20210630</v>
      </c>
      <c r="B296" s="1">
        <v>3114053</v>
      </c>
      <c r="C296" s="1" t="s">
        <v>561</v>
      </c>
      <c r="D296" s="1">
        <f t="shared" si="8"/>
        <v>4137053000</v>
      </c>
      <c r="E296" s="1">
        <v>1473</v>
      </c>
      <c r="F296" s="1">
        <v>204363.607466669</v>
      </c>
      <c r="G296" s="1">
        <v>406454.03340528102</v>
      </c>
      <c r="H296" s="1" t="s">
        <v>562</v>
      </c>
      <c r="I296" s="1" t="s">
        <v>562</v>
      </c>
      <c r="J296">
        <f t="shared" si="9"/>
        <v>20636</v>
      </c>
      <c r="K296" t="str">
        <f>_xlfn.XLOOKUP(D296,Gyeonggi_voteshare!J:J,Gyeonggi_voteshare!F:F)</f>
        <v>9,648</v>
      </c>
      <c r="L296" t="str">
        <f>_xlfn.XLOOKUP(D296,Gyeonggi_voteshare!J:J,Gyeonggi_voteshare!G:G)</f>
        <v>5,164</v>
      </c>
      <c r="M296" t="str">
        <f>_xlfn.XLOOKUP(D296,Gyeonggi_voteshare!J:J,Gyeonggi_voteshare!H:H)</f>
        <v>3,946</v>
      </c>
      <c r="N296" t="str">
        <f>_xlfn.XLOOKUP(D296,Gyeonggi_voteshare!J:J,Gyeonggi_voteshare!I:I)</f>
        <v>205</v>
      </c>
      <c r="P296" s="6">
        <v>4128758000</v>
      </c>
      <c r="Q296" t="s">
        <v>1407</v>
      </c>
      <c r="R296" s="7">
        <v>21372</v>
      </c>
      <c r="S296" s="3" t="s">
        <v>496</v>
      </c>
      <c r="T296" s="5">
        <v>4128757000</v>
      </c>
      <c r="U296" s="3" t="s">
        <v>1029</v>
      </c>
      <c r="V296" s="3" t="s">
        <v>1064</v>
      </c>
      <c r="W296" s="3" t="s">
        <v>496</v>
      </c>
    </row>
    <row r="297" spans="1:23" ht="60" x14ac:dyDescent="0.25">
      <c r="A297" s="1">
        <v>20210630</v>
      </c>
      <c r="B297" s="1">
        <v>3114054</v>
      </c>
      <c r="C297" s="1" t="s">
        <v>563</v>
      </c>
      <c r="D297" s="1">
        <f t="shared" si="8"/>
        <v>4137054000</v>
      </c>
      <c r="E297" s="1">
        <v>1474</v>
      </c>
      <c r="F297" s="1">
        <v>205188.801004273</v>
      </c>
      <c r="G297" s="1">
        <v>408204.80749709602</v>
      </c>
      <c r="H297" s="1" t="s">
        <v>564</v>
      </c>
      <c r="I297" s="1" t="s">
        <v>564</v>
      </c>
      <c r="J297">
        <f t="shared" si="9"/>
        <v>60987</v>
      </c>
      <c r="K297" t="str">
        <f>_xlfn.XLOOKUP(D297,Gyeonggi_voteshare!J:J,Gyeonggi_voteshare!F:F)</f>
        <v>29,348</v>
      </c>
      <c r="L297" t="str">
        <f>_xlfn.XLOOKUP(D297,Gyeonggi_voteshare!J:J,Gyeonggi_voteshare!G:G)</f>
        <v>16,084</v>
      </c>
      <c r="M297" t="str">
        <f>_xlfn.XLOOKUP(D297,Gyeonggi_voteshare!J:J,Gyeonggi_voteshare!H:H)</f>
        <v>11,973</v>
      </c>
      <c r="N297" t="str">
        <f>_xlfn.XLOOKUP(D297,Gyeonggi_voteshare!J:J,Gyeonggi_voteshare!I:I)</f>
        <v>705</v>
      </c>
      <c r="P297" s="6">
        <v>4128760000</v>
      </c>
      <c r="Q297" t="s">
        <v>1408</v>
      </c>
      <c r="R297" s="7">
        <v>31696</v>
      </c>
      <c r="S297" s="3" t="s">
        <v>498</v>
      </c>
      <c r="T297" s="5">
        <v>4128758000</v>
      </c>
      <c r="U297" s="3" t="s">
        <v>1029</v>
      </c>
      <c r="V297" s="3" t="s">
        <v>1064</v>
      </c>
      <c r="W297" s="3" t="s">
        <v>498</v>
      </c>
    </row>
    <row r="298" spans="1:23" ht="120" x14ac:dyDescent="0.25">
      <c r="A298" s="1">
        <v>20210630</v>
      </c>
      <c r="B298" s="1">
        <v>3114055</v>
      </c>
      <c r="C298" s="1" t="s">
        <v>565</v>
      </c>
      <c r="D298" s="1">
        <f t="shared" si="8"/>
        <v>4137055000</v>
      </c>
      <c r="E298" s="1">
        <v>1475</v>
      </c>
      <c r="F298" s="1">
        <v>202638.15276492201</v>
      </c>
      <c r="G298" s="1">
        <v>409462.06156623701</v>
      </c>
      <c r="H298" s="1" t="s">
        <v>566</v>
      </c>
      <c r="I298" s="1" t="s">
        <v>566</v>
      </c>
      <c r="J298">
        <f t="shared" si="9"/>
        <v>32016</v>
      </c>
      <c r="K298" t="str">
        <f>_xlfn.XLOOKUP(D298,Gyeonggi_voteshare!J:J,Gyeonggi_voteshare!F:F)</f>
        <v>18,280</v>
      </c>
      <c r="L298" t="str">
        <f>_xlfn.XLOOKUP(D298,Gyeonggi_voteshare!J:J,Gyeonggi_voteshare!G:G)</f>
        <v>9,739</v>
      </c>
      <c r="M298" t="str">
        <f>_xlfn.XLOOKUP(D298,Gyeonggi_voteshare!J:J,Gyeonggi_voteshare!H:H)</f>
        <v>7,726</v>
      </c>
      <c r="N298" t="str">
        <f>_xlfn.XLOOKUP(D298,Gyeonggi_voteshare!J:J,Gyeonggi_voteshare!I:I)</f>
        <v>481</v>
      </c>
      <c r="P298" s="6">
        <v>4128761000</v>
      </c>
      <c r="Q298" t="s">
        <v>1409</v>
      </c>
      <c r="R298" s="7">
        <v>19532</v>
      </c>
      <c r="S298" s="3" t="s">
        <v>1067</v>
      </c>
      <c r="T298" s="5">
        <v>4128760000</v>
      </c>
      <c r="U298" s="3" t="s">
        <v>1029</v>
      </c>
      <c r="V298" s="3" t="s">
        <v>1064</v>
      </c>
      <c r="W298" s="3" t="s">
        <v>1067</v>
      </c>
    </row>
    <row r="299" spans="1:23" ht="30" x14ac:dyDescent="0.25">
      <c r="A299" s="1">
        <v>20210630</v>
      </c>
      <c r="B299" s="1">
        <v>3114056</v>
      </c>
      <c r="C299" s="1" t="s">
        <v>567</v>
      </c>
      <c r="D299" s="1">
        <f t="shared" si="8"/>
        <v>4137056000</v>
      </c>
      <c r="E299" s="1">
        <v>1476</v>
      </c>
      <c r="F299" s="1">
        <v>204055.03291526399</v>
      </c>
      <c r="G299" s="1">
        <v>404871.36347333301</v>
      </c>
      <c r="H299" s="1" t="s">
        <v>568</v>
      </c>
      <c r="I299" s="1" t="s">
        <v>568</v>
      </c>
      <c r="J299">
        <f t="shared" si="9"/>
        <v>16238</v>
      </c>
      <c r="K299" t="str">
        <f>_xlfn.XLOOKUP(D299,Gyeonggi_voteshare!J:J,Gyeonggi_voteshare!F:F)</f>
        <v>8,966</v>
      </c>
      <c r="L299" t="str">
        <f>_xlfn.XLOOKUP(D299,Gyeonggi_voteshare!J:J,Gyeonggi_voteshare!G:G)</f>
        <v>4,964</v>
      </c>
      <c r="M299" t="str">
        <f>_xlfn.XLOOKUP(D299,Gyeonggi_voteshare!J:J,Gyeonggi_voteshare!H:H)</f>
        <v>3,553</v>
      </c>
      <c r="N299" t="str">
        <f>_xlfn.XLOOKUP(D299,Gyeonggi_voteshare!J:J,Gyeonggi_voteshare!I:I)</f>
        <v>225</v>
      </c>
      <c r="P299" s="6">
        <v>4129000000</v>
      </c>
      <c r="Q299" t="s">
        <v>1410</v>
      </c>
      <c r="R299" s="7">
        <v>78128</v>
      </c>
      <c r="S299" s="3" t="s">
        <v>1068</v>
      </c>
      <c r="T299" s="5">
        <v>4128761000</v>
      </c>
      <c r="U299" s="3" t="s">
        <v>1029</v>
      </c>
      <c r="V299" s="3" t="s">
        <v>1064</v>
      </c>
      <c r="W299" s="3" t="s">
        <v>1068</v>
      </c>
    </row>
    <row r="300" spans="1:23" ht="60" x14ac:dyDescent="0.25">
      <c r="A300" s="1">
        <v>20210630</v>
      </c>
      <c r="B300" s="1">
        <v>3115051</v>
      </c>
      <c r="C300" s="1" t="s">
        <v>569</v>
      </c>
      <c r="D300" s="1">
        <f t="shared" si="8"/>
        <v>4139051000</v>
      </c>
      <c r="E300" s="1">
        <v>1477</v>
      </c>
      <c r="F300" s="1">
        <v>182281.768277492</v>
      </c>
      <c r="G300" s="1">
        <v>439360.15156032902</v>
      </c>
      <c r="H300" s="1" t="s">
        <v>570</v>
      </c>
      <c r="I300" s="1" t="s">
        <v>570</v>
      </c>
      <c r="J300">
        <f t="shared" si="9"/>
        <v>44731</v>
      </c>
      <c r="K300" t="str">
        <f>_xlfn.XLOOKUP(D300,Gyeonggi_voteshare!J:J,Gyeonggi_voteshare!F:F)</f>
        <v>26,230</v>
      </c>
      <c r="L300" t="str">
        <f>_xlfn.XLOOKUP(D300,Gyeonggi_voteshare!J:J,Gyeonggi_voteshare!G:G)</f>
        <v>13,820</v>
      </c>
      <c r="M300" t="str">
        <f>_xlfn.XLOOKUP(D300,Gyeonggi_voteshare!J:J,Gyeonggi_voteshare!H:H)</f>
        <v>11,307</v>
      </c>
      <c r="N300" t="str">
        <f>_xlfn.XLOOKUP(D300,Gyeonggi_voteshare!J:J,Gyeonggi_voteshare!I:I)</f>
        <v>629</v>
      </c>
      <c r="P300" s="6">
        <v>4129051000</v>
      </c>
      <c r="Q300" t="s">
        <v>1411</v>
      </c>
      <c r="R300" s="7">
        <v>10794</v>
      </c>
      <c r="S300" s="4"/>
      <c r="T300" s="5">
        <v>4129000000</v>
      </c>
      <c r="U300" s="3" t="s">
        <v>1029</v>
      </c>
      <c r="V300" s="3" t="s">
        <v>1069</v>
      </c>
      <c r="W300" s="4"/>
    </row>
    <row r="301" spans="1:23" ht="45" x14ac:dyDescent="0.25">
      <c r="A301" s="1">
        <v>20210630</v>
      </c>
      <c r="B301" s="1">
        <v>3115052</v>
      </c>
      <c r="C301" s="1" t="s">
        <v>571</v>
      </c>
      <c r="D301" s="1">
        <f t="shared" si="8"/>
        <v>4139052000</v>
      </c>
      <c r="E301" s="1">
        <v>1478</v>
      </c>
      <c r="F301" s="1">
        <v>180537.37195074101</v>
      </c>
      <c r="G301" s="1">
        <v>437721.54698680103</v>
      </c>
      <c r="H301" s="1" t="s">
        <v>572</v>
      </c>
      <c r="I301" s="1" t="s">
        <v>572</v>
      </c>
      <c r="J301">
        <f t="shared" si="9"/>
        <v>35947</v>
      </c>
      <c r="K301" t="str">
        <f>_xlfn.XLOOKUP(D301,Gyeonggi_voteshare!J:J,Gyeonggi_voteshare!F:F)</f>
        <v>20,119</v>
      </c>
      <c r="L301" t="str">
        <f>_xlfn.XLOOKUP(D301,Gyeonggi_voteshare!J:J,Gyeonggi_voteshare!G:G)</f>
        <v>10,924</v>
      </c>
      <c r="M301" t="str">
        <f>_xlfn.XLOOKUP(D301,Gyeonggi_voteshare!J:J,Gyeonggi_voteshare!H:H)</f>
        <v>8,309</v>
      </c>
      <c r="N301" t="str">
        <f>_xlfn.XLOOKUP(D301,Gyeonggi_voteshare!J:J,Gyeonggi_voteshare!I:I)</f>
        <v>442</v>
      </c>
      <c r="P301" s="6">
        <v>4129052000</v>
      </c>
      <c r="Q301" t="s">
        <v>1412</v>
      </c>
      <c r="R301" s="7">
        <v>19562</v>
      </c>
      <c r="S301" s="3" t="s">
        <v>143</v>
      </c>
      <c r="T301" s="5">
        <v>4129051000</v>
      </c>
      <c r="U301" s="3" t="s">
        <v>1029</v>
      </c>
      <c r="V301" s="3" t="s">
        <v>1069</v>
      </c>
      <c r="W301" s="3" t="s">
        <v>143</v>
      </c>
    </row>
    <row r="302" spans="1:23" ht="45" x14ac:dyDescent="0.25">
      <c r="A302" s="1">
        <v>20210630</v>
      </c>
      <c r="B302" s="1">
        <v>3115053</v>
      </c>
      <c r="C302" s="1" t="s">
        <v>573</v>
      </c>
      <c r="D302" s="1">
        <f t="shared" si="8"/>
        <v>4139053100</v>
      </c>
      <c r="E302" s="1">
        <v>1479</v>
      </c>
      <c r="F302" s="1">
        <v>180069.23607172599</v>
      </c>
      <c r="G302" s="1">
        <v>434859.26414016698</v>
      </c>
      <c r="H302" s="1" t="s">
        <v>574</v>
      </c>
      <c r="I302" s="1" t="s">
        <v>574</v>
      </c>
      <c r="J302">
        <f t="shared" si="9"/>
        <v>9882</v>
      </c>
      <c r="K302" t="str">
        <f>_xlfn.XLOOKUP(D302,Gyeonggi_voteshare!J:J,Gyeonggi_voteshare!F:F)</f>
        <v>6,770</v>
      </c>
      <c r="L302" t="str">
        <f>_xlfn.XLOOKUP(D302,Gyeonggi_voteshare!J:J,Gyeonggi_voteshare!G:G)</f>
        <v>3,377</v>
      </c>
      <c r="M302" t="str">
        <f>_xlfn.XLOOKUP(D302,Gyeonggi_voteshare!J:J,Gyeonggi_voteshare!H:H)</f>
        <v>3,120</v>
      </c>
      <c r="N302" t="str">
        <f>_xlfn.XLOOKUP(D302,Gyeonggi_voteshare!J:J,Gyeonggi_voteshare!I:I)</f>
        <v>132</v>
      </c>
      <c r="P302" s="6">
        <v>4129053000</v>
      </c>
      <c r="Q302" t="s">
        <v>1413</v>
      </c>
      <c r="R302" s="7">
        <v>16420</v>
      </c>
      <c r="S302" s="3" t="s">
        <v>503</v>
      </c>
      <c r="T302" s="5">
        <v>4129052000</v>
      </c>
      <c r="U302" s="3" t="s">
        <v>1029</v>
      </c>
      <c r="V302" s="3" t="s">
        <v>1069</v>
      </c>
      <c r="W302" s="3" t="s">
        <v>503</v>
      </c>
    </row>
    <row r="303" spans="1:23" ht="45" x14ac:dyDescent="0.25">
      <c r="A303" s="1">
        <v>20210630</v>
      </c>
      <c r="B303" s="1">
        <v>3115054</v>
      </c>
      <c r="C303" s="1" t="s">
        <v>575</v>
      </c>
      <c r="D303" s="1">
        <f t="shared" si="8"/>
        <v>4139054000</v>
      </c>
      <c r="E303" s="1">
        <v>1480</v>
      </c>
      <c r="F303" s="1">
        <v>183001.667606631</v>
      </c>
      <c r="G303" s="1">
        <v>437029.140586789</v>
      </c>
      <c r="H303" s="1" t="s">
        <v>576</v>
      </c>
      <c r="I303" s="1" t="s">
        <v>576</v>
      </c>
      <c r="J303">
        <f t="shared" si="9"/>
        <v>56218</v>
      </c>
      <c r="K303" t="str">
        <f>_xlfn.XLOOKUP(D303,Gyeonggi_voteshare!J:J,Gyeonggi_voteshare!F:F)</f>
        <v>31,078</v>
      </c>
      <c r="L303" t="str">
        <f>_xlfn.XLOOKUP(D303,Gyeonggi_voteshare!J:J,Gyeonggi_voteshare!G:G)</f>
        <v>17,950</v>
      </c>
      <c r="M303" t="str">
        <f>_xlfn.XLOOKUP(D303,Gyeonggi_voteshare!J:J,Gyeonggi_voteshare!H:H)</f>
        <v>11,836</v>
      </c>
      <c r="N303" t="str">
        <f>_xlfn.XLOOKUP(D303,Gyeonggi_voteshare!J:J,Gyeonggi_voteshare!I:I)</f>
        <v>780</v>
      </c>
      <c r="P303" s="6">
        <v>4129054000</v>
      </c>
      <c r="Q303" t="s">
        <v>1414</v>
      </c>
      <c r="R303" s="7">
        <v>14910</v>
      </c>
      <c r="S303" s="3" t="s">
        <v>505</v>
      </c>
      <c r="T303" s="5">
        <v>4129053000</v>
      </c>
      <c r="U303" s="3" t="s">
        <v>1029</v>
      </c>
      <c r="V303" s="3" t="s">
        <v>1069</v>
      </c>
      <c r="W303" s="3" t="s">
        <v>505</v>
      </c>
    </row>
    <row r="304" spans="1:23" ht="60" x14ac:dyDescent="0.25">
      <c r="A304" s="1">
        <v>20210630</v>
      </c>
      <c r="B304" s="1">
        <v>3115055</v>
      </c>
      <c r="C304" s="1" t="s">
        <v>577</v>
      </c>
      <c r="D304" s="1">
        <f t="shared" si="8"/>
        <v>4139055000</v>
      </c>
      <c r="E304" s="1">
        <v>1481</v>
      </c>
      <c r="F304" s="1">
        <v>184405.90245429901</v>
      </c>
      <c r="G304" s="1">
        <v>434121.991762819</v>
      </c>
      <c r="H304" s="1" t="s">
        <v>578</v>
      </c>
      <c r="I304" s="1" t="s">
        <v>578</v>
      </c>
      <c r="J304">
        <f t="shared" si="9"/>
        <v>12110</v>
      </c>
      <c r="K304" t="str">
        <f>_xlfn.XLOOKUP(D304,Gyeonggi_voteshare!J:J,Gyeonggi_voteshare!F:F)</f>
        <v>7,579</v>
      </c>
      <c r="L304" t="str">
        <f>_xlfn.XLOOKUP(D304,Gyeonggi_voteshare!J:J,Gyeonggi_voteshare!G:G)</f>
        <v>4,193</v>
      </c>
      <c r="M304" t="str">
        <f>_xlfn.XLOOKUP(D304,Gyeonggi_voteshare!J:J,Gyeonggi_voteshare!H:H)</f>
        <v>3,117</v>
      </c>
      <c r="N304" t="str">
        <f>_xlfn.XLOOKUP(D304,Gyeonggi_voteshare!J:J,Gyeonggi_voteshare!I:I)</f>
        <v>111</v>
      </c>
      <c r="P304" s="6">
        <v>4129055000</v>
      </c>
      <c r="Q304" t="s">
        <v>1415</v>
      </c>
      <c r="R304" s="7">
        <v>9110</v>
      </c>
      <c r="S304" s="3" t="s">
        <v>251</v>
      </c>
      <c r="T304" s="5">
        <v>4129054000</v>
      </c>
      <c r="U304" s="3" t="s">
        <v>1029</v>
      </c>
      <c r="V304" s="3" t="s">
        <v>1069</v>
      </c>
      <c r="W304" s="3" t="s">
        <v>251</v>
      </c>
    </row>
    <row r="305" spans="1:23" ht="60" x14ac:dyDescent="0.25">
      <c r="A305" s="1">
        <v>20210630</v>
      </c>
      <c r="B305" s="1">
        <v>3115056</v>
      </c>
      <c r="C305" s="1" t="s">
        <v>579</v>
      </c>
      <c r="D305" s="1">
        <f t="shared" si="8"/>
        <v>4139057000</v>
      </c>
      <c r="E305" s="1">
        <v>1482</v>
      </c>
      <c r="F305" s="1">
        <v>186989.98079756001</v>
      </c>
      <c r="G305" s="1">
        <v>431225.68470556499</v>
      </c>
      <c r="H305" s="1" t="s">
        <v>580</v>
      </c>
      <c r="I305" s="1" t="s">
        <v>580</v>
      </c>
      <c r="J305">
        <f t="shared" si="9"/>
        <v>42095</v>
      </c>
      <c r="K305" t="str">
        <f>_xlfn.XLOOKUP(D305,Gyeonggi_voteshare!J:J,Gyeonggi_voteshare!F:F)</f>
        <v>23,120</v>
      </c>
      <c r="L305" t="str">
        <f>_xlfn.XLOOKUP(D305,Gyeonggi_voteshare!J:J,Gyeonggi_voteshare!G:G)</f>
        <v>12,955</v>
      </c>
      <c r="M305" t="str">
        <f>_xlfn.XLOOKUP(D305,Gyeonggi_voteshare!J:J,Gyeonggi_voteshare!H:H)</f>
        <v>9,289</v>
      </c>
      <c r="N305" t="str">
        <f>_xlfn.XLOOKUP(D305,Gyeonggi_voteshare!J:J,Gyeonggi_voteshare!I:I)</f>
        <v>514</v>
      </c>
      <c r="P305" s="6">
        <v>4129056000</v>
      </c>
      <c r="Q305" t="s">
        <v>1416</v>
      </c>
      <c r="R305" s="7">
        <v>7332</v>
      </c>
      <c r="S305" s="3" t="s">
        <v>508</v>
      </c>
      <c r="T305" s="5">
        <v>4129055000</v>
      </c>
      <c r="U305" s="3" t="s">
        <v>1029</v>
      </c>
      <c r="V305" s="3" t="s">
        <v>1069</v>
      </c>
      <c r="W305" s="3" t="s">
        <v>508</v>
      </c>
    </row>
    <row r="306" spans="1:23" x14ac:dyDescent="0.25">
      <c r="A306" s="1">
        <v>20210630</v>
      </c>
      <c r="B306" s="1">
        <v>3115059</v>
      </c>
      <c r="C306" s="1" t="s">
        <v>581</v>
      </c>
      <c r="D306" s="1">
        <f t="shared" si="8"/>
        <v>4139062100</v>
      </c>
      <c r="E306" s="1">
        <v>1483</v>
      </c>
      <c r="F306" s="1">
        <v>185389.79296290301</v>
      </c>
      <c r="G306" s="1">
        <v>437013.334391126</v>
      </c>
      <c r="H306" s="1">
        <v>3115059</v>
      </c>
      <c r="I306" s="1">
        <v>3115059</v>
      </c>
      <c r="J306">
        <f t="shared" si="9"/>
        <v>1932</v>
      </c>
      <c r="K306" t="str">
        <f>_xlfn.XLOOKUP(D306,Gyeonggi_voteshare!J:J,Gyeonggi_voteshare!F:F)</f>
        <v>1,598</v>
      </c>
      <c r="L306" t="str">
        <f>_xlfn.XLOOKUP(D306,Gyeonggi_voteshare!J:J,Gyeonggi_voteshare!G:G)</f>
        <v>679</v>
      </c>
      <c r="M306" t="str">
        <f>_xlfn.XLOOKUP(D306,Gyeonggi_voteshare!J:J,Gyeonggi_voteshare!H:H)</f>
        <v>874</v>
      </c>
      <c r="N306" t="str">
        <f>_xlfn.XLOOKUP(D306,Gyeonggi_voteshare!J:J,Gyeonggi_voteshare!I:I)</f>
        <v>22</v>
      </c>
      <c r="P306" s="6">
        <v>4131000000</v>
      </c>
      <c r="Q306" t="s">
        <v>1417</v>
      </c>
      <c r="R306" s="7">
        <v>191213</v>
      </c>
      <c r="S306" s="3" t="s">
        <v>510</v>
      </c>
      <c r="T306" s="5">
        <v>4129056000</v>
      </c>
      <c r="U306" s="3" t="s">
        <v>1029</v>
      </c>
      <c r="V306" s="3" t="s">
        <v>1069</v>
      </c>
      <c r="W306" s="3" t="s">
        <v>510</v>
      </c>
    </row>
    <row r="307" spans="1:23" ht="75" x14ac:dyDescent="0.25">
      <c r="A307" s="1">
        <v>20210630</v>
      </c>
      <c r="B307" s="1">
        <v>3115061</v>
      </c>
      <c r="C307" s="1" t="s">
        <v>582</v>
      </c>
      <c r="D307" s="1">
        <f t="shared" si="8"/>
        <v>4139059200</v>
      </c>
      <c r="E307" s="1">
        <v>1484</v>
      </c>
      <c r="F307" s="1">
        <v>173848.675923034</v>
      </c>
      <c r="G307" s="1">
        <v>425652.61031373002</v>
      </c>
      <c r="H307" s="1" t="s">
        <v>583</v>
      </c>
      <c r="I307" s="1" t="s">
        <v>583</v>
      </c>
      <c r="J307">
        <f t="shared" si="9"/>
        <v>32136</v>
      </c>
      <c r="K307" t="str">
        <f>_xlfn.XLOOKUP(D307,Gyeonggi_voteshare!J:J,Gyeonggi_voteshare!F:F)</f>
        <v>16,674</v>
      </c>
      <c r="L307" t="str">
        <f>_xlfn.XLOOKUP(D307,Gyeonggi_voteshare!J:J,Gyeonggi_voteshare!G:G)</f>
        <v>9,858</v>
      </c>
      <c r="M307" t="str">
        <f>_xlfn.XLOOKUP(D307,Gyeonggi_voteshare!J:J,Gyeonggi_voteshare!H:H)</f>
        <v>6,109</v>
      </c>
      <c r="N307" t="str">
        <f>_xlfn.XLOOKUP(D307,Gyeonggi_voteshare!J:J,Gyeonggi_voteshare!I:I)</f>
        <v>386</v>
      </c>
      <c r="P307" s="6">
        <v>4131051000</v>
      </c>
      <c r="Q307" t="s">
        <v>1418</v>
      </c>
      <c r="R307" s="7">
        <v>30500</v>
      </c>
      <c r="S307" s="4"/>
      <c r="T307" s="5">
        <v>4131000000</v>
      </c>
      <c r="U307" s="3" t="s">
        <v>1029</v>
      </c>
      <c r="V307" s="3" t="s">
        <v>1070</v>
      </c>
      <c r="W307" s="4"/>
    </row>
    <row r="308" spans="1:23" ht="45" x14ac:dyDescent="0.25">
      <c r="A308" s="1">
        <v>20210630</v>
      </c>
      <c r="B308" s="1">
        <v>3115062</v>
      </c>
      <c r="C308" s="1" t="s">
        <v>584</v>
      </c>
      <c r="D308" s="1">
        <f t="shared" si="8"/>
        <v>4139059300</v>
      </c>
      <c r="E308" s="1">
        <v>1485</v>
      </c>
      <c r="F308" s="1">
        <v>173969.60038173999</v>
      </c>
      <c r="G308" s="1">
        <v>427388.01320065698</v>
      </c>
      <c r="H308" s="1" t="s">
        <v>585</v>
      </c>
      <c r="I308" s="1" t="s">
        <v>585</v>
      </c>
      <c r="J308">
        <f t="shared" si="9"/>
        <v>22981</v>
      </c>
      <c r="K308" t="str">
        <f>_xlfn.XLOOKUP(D308,Gyeonggi_voteshare!J:J,Gyeonggi_voteshare!F:F)</f>
        <v>13,675</v>
      </c>
      <c r="L308" t="str">
        <f>_xlfn.XLOOKUP(D308,Gyeonggi_voteshare!J:J,Gyeonggi_voteshare!G:G)</f>
        <v>8,113</v>
      </c>
      <c r="M308" t="str">
        <f>_xlfn.XLOOKUP(D308,Gyeonggi_voteshare!J:J,Gyeonggi_voteshare!H:H)</f>
        <v>5,027</v>
      </c>
      <c r="N308" t="str">
        <f>_xlfn.XLOOKUP(D308,Gyeonggi_voteshare!J:J,Gyeonggi_voteshare!I:I)</f>
        <v>274</v>
      </c>
      <c r="P308" s="6">
        <v>4131052000</v>
      </c>
      <c r="Q308" t="s">
        <v>1419</v>
      </c>
      <c r="R308" s="7">
        <v>36973</v>
      </c>
      <c r="S308" s="3" t="s">
        <v>512</v>
      </c>
      <c r="T308" s="5">
        <v>4131051000</v>
      </c>
      <c r="U308" s="3" t="s">
        <v>1029</v>
      </c>
      <c r="V308" s="3" t="s">
        <v>1070</v>
      </c>
      <c r="W308" s="3" t="s">
        <v>512</v>
      </c>
    </row>
    <row r="309" spans="1:23" ht="90" x14ac:dyDescent="0.25">
      <c r="A309" s="1">
        <v>20210630</v>
      </c>
      <c r="B309" s="1">
        <v>3115064</v>
      </c>
      <c r="C309" s="1" t="s">
        <v>586</v>
      </c>
      <c r="D309" s="1">
        <f t="shared" si="8"/>
        <v>4139058900</v>
      </c>
      <c r="E309" s="1">
        <v>1486</v>
      </c>
      <c r="F309" s="1">
        <v>178042.63641585101</v>
      </c>
      <c r="G309" s="1">
        <v>428767.16890162101</v>
      </c>
      <c r="H309" s="1" t="s">
        <v>587</v>
      </c>
      <c r="I309" s="1" t="s">
        <v>587</v>
      </c>
      <c r="J309">
        <f t="shared" si="9"/>
        <v>20305</v>
      </c>
      <c r="K309" t="str">
        <f>_xlfn.XLOOKUP(D309,Gyeonggi_voteshare!J:J,Gyeonggi_voteshare!F:F)</f>
        <v>9,845</v>
      </c>
      <c r="L309" t="str">
        <f>_xlfn.XLOOKUP(D309,Gyeonggi_voteshare!J:J,Gyeonggi_voteshare!G:G)</f>
        <v>5,689</v>
      </c>
      <c r="M309" t="str">
        <f>_xlfn.XLOOKUP(D309,Gyeonggi_voteshare!J:J,Gyeonggi_voteshare!H:H)</f>
        <v>3,711</v>
      </c>
      <c r="N309" t="str">
        <f>_xlfn.XLOOKUP(D309,Gyeonggi_voteshare!J:J,Gyeonggi_voteshare!I:I)</f>
        <v>185</v>
      </c>
      <c r="P309" s="6">
        <v>4131053000</v>
      </c>
      <c r="Q309" t="s">
        <v>1420</v>
      </c>
      <c r="R309" s="7">
        <v>23182</v>
      </c>
      <c r="S309" s="3" t="s">
        <v>514</v>
      </c>
      <c r="T309" s="5">
        <v>4131052000</v>
      </c>
      <c r="U309" s="3" t="s">
        <v>1029</v>
      </c>
      <c r="V309" s="3" t="s">
        <v>1070</v>
      </c>
      <c r="W309" s="3" t="s">
        <v>514</v>
      </c>
    </row>
    <row r="310" spans="1:23" x14ac:dyDescent="0.25">
      <c r="A310" s="1">
        <v>20210630</v>
      </c>
      <c r="B310" s="1">
        <v>3115065</v>
      </c>
      <c r="C310" s="1" t="s">
        <v>588</v>
      </c>
      <c r="D310" s="1">
        <f t="shared" si="8"/>
        <v>4139059100</v>
      </c>
      <c r="E310" s="1">
        <v>1487</v>
      </c>
      <c r="F310" s="1">
        <v>176484.807074554</v>
      </c>
      <c r="G310" s="1">
        <v>425982.15666731598</v>
      </c>
      <c r="H310" s="1">
        <v>3115065</v>
      </c>
      <c r="I310" s="1">
        <v>3115065</v>
      </c>
      <c r="J310">
        <f t="shared" si="9"/>
        <v>22983</v>
      </c>
      <c r="K310" t="str">
        <f>_xlfn.XLOOKUP(D310,Gyeonggi_voteshare!J:J,Gyeonggi_voteshare!F:F)</f>
        <v>11,426</v>
      </c>
      <c r="L310" t="str">
        <f>_xlfn.XLOOKUP(D310,Gyeonggi_voteshare!J:J,Gyeonggi_voteshare!G:G)</f>
        <v>6,694</v>
      </c>
      <c r="M310" t="str">
        <f>_xlfn.XLOOKUP(D310,Gyeonggi_voteshare!J:J,Gyeonggi_voteshare!H:H)</f>
        <v>4,242</v>
      </c>
      <c r="N310" t="str">
        <f>_xlfn.XLOOKUP(D310,Gyeonggi_voteshare!J:J,Gyeonggi_voteshare!I:I)</f>
        <v>225</v>
      </c>
      <c r="P310" s="6">
        <v>4131054100</v>
      </c>
      <c r="Q310" t="s">
        <v>1421</v>
      </c>
      <c r="R310" s="7">
        <v>16205</v>
      </c>
      <c r="S310" s="3" t="s">
        <v>516</v>
      </c>
      <c r="T310" s="5">
        <v>4131053000</v>
      </c>
      <c r="U310" s="3" t="s">
        <v>1029</v>
      </c>
      <c r="V310" s="3" t="s">
        <v>1070</v>
      </c>
      <c r="W310" s="3" t="s">
        <v>516</v>
      </c>
    </row>
    <row r="311" spans="1:23" ht="45" x14ac:dyDescent="0.25">
      <c r="A311" s="1">
        <v>20210630</v>
      </c>
      <c r="B311" s="1">
        <v>3115067</v>
      </c>
      <c r="C311" s="1" t="s">
        <v>445</v>
      </c>
      <c r="D311" s="1">
        <f t="shared" si="8"/>
        <v>4128161000</v>
      </c>
      <c r="E311" s="1">
        <v>1488</v>
      </c>
      <c r="F311" s="1">
        <v>183061.916741472</v>
      </c>
      <c r="G311" s="1">
        <v>429556.72655874601</v>
      </c>
      <c r="H311" s="1" t="s">
        <v>589</v>
      </c>
      <c r="I311" s="1" t="s">
        <v>589</v>
      </c>
      <c r="J311">
        <f t="shared" si="9"/>
        <v>15226</v>
      </c>
      <c r="K311" t="str">
        <f>_xlfn.XLOOKUP(D311,Gyeonggi_voteshare!J:J,Gyeonggi_voteshare!F:F)</f>
        <v>9,438</v>
      </c>
      <c r="L311" t="str">
        <f>_xlfn.XLOOKUP(D311,Gyeonggi_voteshare!J:J,Gyeonggi_voteshare!G:G)</f>
        <v>4,470</v>
      </c>
      <c r="M311" t="str">
        <f>_xlfn.XLOOKUP(D311,Gyeonggi_voteshare!J:J,Gyeonggi_voteshare!H:H)</f>
        <v>4,564</v>
      </c>
      <c r="N311" t="str">
        <f>_xlfn.XLOOKUP(D311,Gyeonggi_voteshare!J:J,Gyeonggi_voteshare!I:I)</f>
        <v>262</v>
      </c>
      <c r="P311" s="6">
        <v>4131054200</v>
      </c>
      <c r="Q311" t="s">
        <v>1422</v>
      </c>
      <c r="R311" s="7">
        <v>21665</v>
      </c>
      <c r="S311" s="3" t="s">
        <v>518</v>
      </c>
      <c r="T311" s="5">
        <v>4131054100</v>
      </c>
      <c r="U311" s="3" t="s">
        <v>1029</v>
      </c>
      <c r="V311" s="3" t="s">
        <v>1070</v>
      </c>
      <c r="W311" s="3" t="s">
        <v>518</v>
      </c>
    </row>
    <row r="312" spans="1:23" ht="60" x14ac:dyDescent="0.25">
      <c r="A312" s="1">
        <v>20210630</v>
      </c>
      <c r="B312" s="1">
        <v>3115068</v>
      </c>
      <c r="C312" s="1" t="s">
        <v>590</v>
      </c>
      <c r="D312" s="1">
        <f t="shared" si="8"/>
        <v>4139058100</v>
      </c>
      <c r="E312" s="1">
        <v>1489</v>
      </c>
      <c r="F312" s="1">
        <v>180496.56910073</v>
      </c>
      <c r="G312" s="1">
        <v>428623.08626606199</v>
      </c>
      <c r="H312" s="1" t="s">
        <v>591</v>
      </c>
      <c r="I312" s="1" t="s">
        <v>591</v>
      </c>
      <c r="J312">
        <f t="shared" si="9"/>
        <v>21658</v>
      </c>
      <c r="K312" t="str">
        <f>_xlfn.XLOOKUP(D312,Gyeonggi_voteshare!J:J,Gyeonggi_voteshare!F:F)</f>
        <v>11,620</v>
      </c>
      <c r="L312" t="str">
        <f>_xlfn.XLOOKUP(D312,Gyeonggi_voteshare!J:J,Gyeonggi_voteshare!G:G)</f>
        <v>6,505</v>
      </c>
      <c r="M312" t="str">
        <f>_xlfn.XLOOKUP(D312,Gyeonggi_voteshare!J:J,Gyeonggi_voteshare!H:H)</f>
        <v>4,579</v>
      </c>
      <c r="N312" t="str">
        <f>_xlfn.XLOOKUP(D312,Gyeonggi_voteshare!J:J,Gyeonggi_voteshare!I:I)</f>
        <v>243</v>
      </c>
      <c r="P312" s="6">
        <v>4131057000</v>
      </c>
      <c r="Q312" t="s">
        <v>1423</v>
      </c>
      <c r="R312" s="7">
        <v>15565</v>
      </c>
      <c r="S312" s="3" t="s">
        <v>520</v>
      </c>
      <c r="T312" s="5">
        <v>4131054200</v>
      </c>
      <c r="U312" s="3" t="s">
        <v>1029</v>
      </c>
      <c r="V312" s="3" t="s">
        <v>1070</v>
      </c>
      <c r="W312" s="3" t="s">
        <v>520</v>
      </c>
    </row>
    <row r="313" spans="1:23" ht="45" x14ac:dyDescent="0.25">
      <c r="A313" s="1">
        <v>20210630</v>
      </c>
      <c r="B313" s="1">
        <v>3115069</v>
      </c>
      <c r="C313" s="1" t="s">
        <v>592</v>
      </c>
      <c r="D313" s="1">
        <f t="shared" si="8"/>
        <v>4139058200</v>
      </c>
      <c r="E313" s="1">
        <v>1490</v>
      </c>
      <c r="F313" s="1">
        <v>178590.37956009401</v>
      </c>
      <c r="G313" s="1">
        <v>431643.26862593897</v>
      </c>
      <c r="H313" s="1" t="s">
        <v>593</v>
      </c>
      <c r="I313" s="1" t="s">
        <v>593</v>
      </c>
      <c r="J313">
        <f t="shared" si="9"/>
        <v>16599</v>
      </c>
      <c r="K313" t="str">
        <f>_xlfn.XLOOKUP(D313,Gyeonggi_voteshare!J:J,Gyeonggi_voteshare!F:F)</f>
        <v>9,318</v>
      </c>
      <c r="L313" t="str">
        <f>_xlfn.XLOOKUP(D313,Gyeonggi_voteshare!J:J,Gyeonggi_voteshare!G:G)</f>
        <v>5,152</v>
      </c>
      <c r="M313" t="str">
        <f>_xlfn.XLOOKUP(D313,Gyeonggi_voteshare!J:J,Gyeonggi_voteshare!H:H)</f>
        <v>3,825</v>
      </c>
      <c r="N313" t="str">
        <f>_xlfn.XLOOKUP(D313,Gyeonggi_voteshare!J:J,Gyeonggi_voteshare!I:I)</f>
        <v>166</v>
      </c>
      <c r="P313" s="6">
        <v>4131058000</v>
      </c>
      <c r="Q313" t="s">
        <v>1424</v>
      </c>
      <c r="R313" s="7">
        <v>25251</v>
      </c>
      <c r="S313" s="3" t="s">
        <v>522</v>
      </c>
      <c r="T313" s="5">
        <v>4131057000</v>
      </c>
      <c r="U313" s="3" t="s">
        <v>1029</v>
      </c>
      <c r="V313" s="3" t="s">
        <v>1070</v>
      </c>
      <c r="W313" s="3" t="s">
        <v>522</v>
      </c>
    </row>
    <row r="314" spans="1:23" ht="30" x14ac:dyDescent="0.25">
      <c r="A314" s="1">
        <v>20210630</v>
      </c>
      <c r="B314" s="1">
        <v>3115070</v>
      </c>
      <c r="C314" s="1" t="s">
        <v>594</v>
      </c>
      <c r="D314" s="1">
        <f t="shared" si="8"/>
        <v>4139063000</v>
      </c>
      <c r="E314" s="1">
        <v>1491</v>
      </c>
      <c r="F314" s="1">
        <v>182837.51344454099</v>
      </c>
      <c r="G314" s="1">
        <v>432255.51822825603</v>
      </c>
      <c r="H314" s="1" t="s">
        <v>595</v>
      </c>
      <c r="I314" s="1" t="s">
        <v>595</v>
      </c>
      <c r="J314">
        <f t="shared" si="9"/>
        <v>23496</v>
      </c>
      <c r="K314" t="str">
        <f>_xlfn.XLOOKUP(D314,Gyeonggi_voteshare!J:J,Gyeonggi_voteshare!F:F)</f>
        <v>13,994</v>
      </c>
      <c r="L314" t="str">
        <f>_xlfn.XLOOKUP(D314,Gyeonggi_voteshare!J:J,Gyeonggi_voteshare!G:G)</f>
        <v>8,075</v>
      </c>
      <c r="M314" t="str">
        <f>_xlfn.XLOOKUP(D314,Gyeonggi_voteshare!J:J,Gyeonggi_voteshare!H:H)</f>
        <v>5,345</v>
      </c>
      <c r="N314" t="str">
        <f>_xlfn.XLOOKUP(D314,Gyeonggi_voteshare!J:J,Gyeonggi_voteshare!I:I)</f>
        <v>357</v>
      </c>
      <c r="P314" s="6">
        <v>4131059000</v>
      </c>
      <c r="Q314" t="s">
        <v>1425</v>
      </c>
      <c r="R314" s="7">
        <v>21872</v>
      </c>
      <c r="S314" s="3" t="s">
        <v>524</v>
      </c>
      <c r="T314" s="5">
        <v>4131058000</v>
      </c>
      <c r="U314" s="3" t="s">
        <v>1029</v>
      </c>
      <c r="V314" s="3" t="s">
        <v>1070</v>
      </c>
      <c r="W314" s="3" t="s">
        <v>524</v>
      </c>
    </row>
    <row r="315" spans="1:23" x14ac:dyDescent="0.25">
      <c r="A315" s="1">
        <v>20210630</v>
      </c>
      <c r="B315" s="1">
        <v>3115071</v>
      </c>
      <c r="C315" s="1" t="s">
        <v>596</v>
      </c>
      <c r="D315" s="1">
        <f t="shared" si="8"/>
        <v>4139063100</v>
      </c>
      <c r="E315" s="1">
        <v>1492</v>
      </c>
      <c r="F315" s="1">
        <v>180977.11612547899</v>
      </c>
      <c r="G315" s="1">
        <v>431384.91686944402</v>
      </c>
      <c r="H315" s="1">
        <v>3115071</v>
      </c>
      <c r="I315" s="1">
        <v>3115071</v>
      </c>
      <c r="J315">
        <f t="shared" si="9"/>
        <v>32655</v>
      </c>
      <c r="K315" t="str">
        <f>_xlfn.XLOOKUP(D315,Gyeonggi_voteshare!J:J,Gyeonggi_voteshare!F:F)</f>
        <v>17,320</v>
      </c>
      <c r="L315" t="str">
        <f>_xlfn.XLOOKUP(D315,Gyeonggi_voteshare!J:J,Gyeonggi_voteshare!G:G)</f>
        <v>9,906</v>
      </c>
      <c r="M315" t="str">
        <f>_xlfn.XLOOKUP(D315,Gyeonggi_voteshare!J:J,Gyeonggi_voteshare!H:H)</f>
        <v>6,763</v>
      </c>
      <c r="N315" t="str">
        <f>_xlfn.XLOOKUP(D315,Gyeonggi_voteshare!J:J,Gyeonggi_voteshare!I:I)</f>
        <v>420</v>
      </c>
      <c r="P315" s="6">
        <v>4136000000</v>
      </c>
      <c r="Q315" t="s">
        <v>1426</v>
      </c>
      <c r="R315" s="7">
        <v>734033</v>
      </c>
      <c r="S315" s="3" t="s">
        <v>526</v>
      </c>
      <c r="T315" s="5">
        <v>4131059000</v>
      </c>
      <c r="U315" s="3" t="s">
        <v>1029</v>
      </c>
      <c r="V315" s="3" t="s">
        <v>1070</v>
      </c>
      <c r="W315" s="3" t="s">
        <v>526</v>
      </c>
    </row>
    <row r="316" spans="1:23" ht="30" x14ac:dyDescent="0.25">
      <c r="A316" s="1">
        <v>20210630</v>
      </c>
      <c r="B316" s="1">
        <v>3115072</v>
      </c>
      <c r="C316" s="1" t="s">
        <v>597</v>
      </c>
      <c r="D316" s="1">
        <f t="shared" si="8"/>
        <v>4139059400</v>
      </c>
      <c r="E316" s="1">
        <v>1493</v>
      </c>
      <c r="F316" s="1">
        <v>176193.1726515</v>
      </c>
      <c r="G316" s="1">
        <v>429288.96550642798</v>
      </c>
      <c r="H316" s="1" t="s">
        <v>598</v>
      </c>
      <c r="I316" s="1" t="s">
        <v>598</v>
      </c>
      <c r="J316">
        <f t="shared" si="9"/>
        <v>20816</v>
      </c>
      <c r="K316" t="str">
        <f>_xlfn.XLOOKUP(D316,Gyeonggi_voteshare!J:J,Gyeonggi_voteshare!F:F)</f>
        <v>12,288</v>
      </c>
      <c r="L316" t="str">
        <f>_xlfn.XLOOKUP(D316,Gyeonggi_voteshare!J:J,Gyeonggi_voteshare!G:G)</f>
        <v>7,223</v>
      </c>
      <c r="M316" t="str">
        <f>_xlfn.XLOOKUP(D316,Gyeonggi_voteshare!J:J,Gyeonggi_voteshare!H:H)</f>
        <v>4,572</v>
      </c>
      <c r="N316" t="str">
        <f>_xlfn.XLOOKUP(D316,Gyeonggi_voteshare!J:J,Gyeonggi_voteshare!I:I)</f>
        <v>276</v>
      </c>
      <c r="P316" s="6">
        <v>4136025000</v>
      </c>
      <c r="Q316" t="s">
        <v>1427</v>
      </c>
      <c r="R316" s="7">
        <v>59611</v>
      </c>
      <c r="S316" s="4"/>
      <c r="T316" s="5">
        <v>4136000000</v>
      </c>
      <c r="U316" s="3" t="s">
        <v>1029</v>
      </c>
      <c r="V316" s="3" t="s">
        <v>1071</v>
      </c>
      <c r="W316" s="4"/>
    </row>
    <row r="317" spans="1:23" x14ac:dyDescent="0.25">
      <c r="A317" s="1">
        <v>20210630</v>
      </c>
      <c r="B317" s="1">
        <v>3115073</v>
      </c>
      <c r="C317" s="1" t="s">
        <v>599</v>
      </c>
      <c r="D317" s="6">
        <v>4139059600</v>
      </c>
      <c r="E317" s="1">
        <v>1494</v>
      </c>
      <c r="F317" s="1">
        <v>175519.193928119</v>
      </c>
      <c r="G317" s="1">
        <v>430134.02944104502</v>
      </c>
      <c r="H317" s="1">
        <v>3115073</v>
      </c>
      <c r="I317" s="1">
        <v>3115073</v>
      </c>
      <c r="J317">
        <v>70708</v>
      </c>
      <c r="K317">
        <v>37130</v>
      </c>
      <c r="L317">
        <v>21848</v>
      </c>
      <c r="M317">
        <v>13945</v>
      </c>
      <c r="N317">
        <v>801</v>
      </c>
      <c r="P317" s="6">
        <v>4136025300</v>
      </c>
      <c r="Q317" t="s">
        <v>1428</v>
      </c>
      <c r="R317" s="7">
        <v>95836</v>
      </c>
      <c r="S317" s="3" t="s">
        <v>528</v>
      </c>
      <c r="T317" s="5">
        <v>4136025000</v>
      </c>
      <c r="U317" s="3" t="s">
        <v>1029</v>
      </c>
      <c r="V317" s="3" t="s">
        <v>1071</v>
      </c>
      <c r="W317" s="3" t="s">
        <v>528</v>
      </c>
    </row>
    <row r="318" spans="1:23" ht="120" x14ac:dyDescent="0.25">
      <c r="A318" s="1">
        <v>20210630</v>
      </c>
      <c r="B318" s="1">
        <v>3116051</v>
      </c>
      <c r="C318" s="1" t="s">
        <v>600</v>
      </c>
      <c r="D318" s="1">
        <f t="shared" si="8"/>
        <v>4141051000</v>
      </c>
      <c r="E318" s="1">
        <v>1495</v>
      </c>
      <c r="F318" s="1">
        <v>195762.111480258</v>
      </c>
      <c r="G318" s="1">
        <v>428304.60092063702</v>
      </c>
      <c r="H318" s="1" t="s">
        <v>601</v>
      </c>
      <c r="I318" s="1" t="s">
        <v>601</v>
      </c>
      <c r="J318">
        <f t="shared" si="9"/>
        <v>33509</v>
      </c>
      <c r="K318" t="str">
        <f>_xlfn.XLOOKUP(D318,Gyeonggi_voteshare!J:J,Gyeonggi_voteshare!F:F)</f>
        <v>18,383</v>
      </c>
      <c r="L318" t="str">
        <f>_xlfn.XLOOKUP(D318,Gyeonggi_voteshare!J:J,Gyeonggi_voteshare!G:G)</f>
        <v>9,263</v>
      </c>
      <c r="M318" t="str">
        <f>_xlfn.XLOOKUP(D318,Gyeonggi_voteshare!J:J,Gyeonggi_voteshare!H:H)</f>
        <v>8,306</v>
      </c>
      <c r="N318" t="str">
        <f>_xlfn.XLOOKUP(D318,Gyeonggi_voteshare!J:J,Gyeonggi_voteshare!I:I)</f>
        <v>429</v>
      </c>
      <c r="P318" s="6">
        <v>4136025600</v>
      </c>
      <c r="Q318" t="s">
        <v>1429</v>
      </c>
      <c r="R318" s="7">
        <v>66591</v>
      </c>
      <c r="S318" s="3" t="s">
        <v>530</v>
      </c>
      <c r="T318" s="5">
        <v>4136025300</v>
      </c>
      <c r="U318" s="3" t="s">
        <v>1029</v>
      </c>
      <c r="V318" s="3" t="s">
        <v>1071</v>
      </c>
      <c r="W318" s="3" t="s">
        <v>530</v>
      </c>
    </row>
    <row r="319" spans="1:23" ht="60" x14ac:dyDescent="0.25">
      <c r="A319" s="1">
        <v>20210630</v>
      </c>
      <c r="B319" s="1">
        <v>3116052</v>
      </c>
      <c r="C319" s="1" t="s">
        <v>602</v>
      </c>
      <c r="D319" s="1">
        <f t="shared" si="8"/>
        <v>4141052000</v>
      </c>
      <c r="E319" s="1">
        <v>1496</v>
      </c>
      <c r="F319" s="1">
        <v>194432.92388132901</v>
      </c>
      <c r="G319" s="1">
        <v>426151.43365773902</v>
      </c>
      <c r="H319" s="1" t="s">
        <v>603</v>
      </c>
      <c r="I319" s="1" t="s">
        <v>603</v>
      </c>
      <c r="J319">
        <f t="shared" si="9"/>
        <v>43517</v>
      </c>
      <c r="K319" t="str">
        <f>_xlfn.XLOOKUP(D319,Gyeonggi_voteshare!J:J,Gyeonggi_voteshare!F:F)</f>
        <v>27,138</v>
      </c>
      <c r="L319" t="str">
        <f>_xlfn.XLOOKUP(D319,Gyeonggi_voteshare!J:J,Gyeonggi_voteshare!G:G)</f>
        <v>14,440</v>
      </c>
      <c r="M319" t="str">
        <f>_xlfn.XLOOKUP(D319,Gyeonggi_voteshare!J:J,Gyeonggi_voteshare!H:H)</f>
        <v>11,559</v>
      </c>
      <c r="N319" t="str">
        <f>_xlfn.XLOOKUP(D319,Gyeonggi_voteshare!J:J,Gyeonggi_voteshare!I:I)</f>
        <v>691</v>
      </c>
      <c r="P319" s="6">
        <v>4136025700</v>
      </c>
      <c r="Q319" t="s">
        <v>1430</v>
      </c>
      <c r="R319" s="7">
        <v>14713</v>
      </c>
      <c r="S319" s="3" t="s">
        <v>532</v>
      </c>
      <c r="T319" s="5">
        <v>4136025600</v>
      </c>
      <c r="U319" s="3" t="s">
        <v>1029</v>
      </c>
      <c r="V319" s="3" t="s">
        <v>1071</v>
      </c>
      <c r="W319" s="3" t="s">
        <v>532</v>
      </c>
    </row>
    <row r="320" spans="1:23" ht="45" x14ac:dyDescent="0.25">
      <c r="A320" s="1">
        <v>20210630</v>
      </c>
      <c r="B320" s="1">
        <v>3116054</v>
      </c>
      <c r="C320" s="1" t="s">
        <v>604</v>
      </c>
      <c r="D320" s="1">
        <f t="shared" si="8"/>
        <v>4141054000</v>
      </c>
      <c r="E320" s="1">
        <v>1497</v>
      </c>
      <c r="F320" s="1">
        <v>194686.53659304199</v>
      </c>
      <c r="G320" s="1">
        <v>430415.23764873203</v>
      </c>
      <c r="H320" s="1" t="s">
        <v>605</v>
      </c>
      <c r="I320" s="1" t="s">
        <v>605</v>
      </c>
      <c r="J320">
        <f t="shared" si="9"/>
        <v>15699</v>
      </c>
      <c r="K320" t="str">
        <f>_xlfn.XLOOKUP(D320,Gyeonggi_voteshare!J:J,Gyeonggi_voteshare!F:F)</f>
        <v>9,499</v>
      </c>
      <c r="L320" t="str">
        <f>_xlfn.XLOOKUP(D320,Gyeonggi_voteshare!J:J,Gyeonggi_voteshare!G:G)</f>
        <v>4,683</v>
      </c>
      <c r="M320" t="str">
        <f>_xlfn.XLOOKUP(D320,Gyeonggi_voteshare!J:J,Gyeonggi_voteshare!H:H)</f>
        <v>4,391</v>
      </c>
      <c r="N320" t="str">
        <f>_xlfn.XLOOKUP(D320,Gyeonggi_voteshare!J:J,Gyeonggi_voteshare!I:I)</f>
        <v>227</v>
      </c>
      <c r="P320" s="6">
        <v>4136025800</v>
      </c>
      <c r="Q320" t="s">
        <v>1431</v>
      </c>
      <c r="R320" s="7">
        <v>37049</v>
      </c>
      <c r="S320" s="3" t="s">
        <v>1072</v>
      </c>
      <c r="T320" s="5">
        <v>4136025700</v>
      </c>
      <c r="U320" s="3" t="s">
        <v>1029</v>
      </c>
      <c r="V320" s="3" t="s">
        <v>1071</v>
      </c>
      <c r="W320" s="3" t="s">
        <v>1072</v>
      </c>
    </row>
    <row r="321" spans="1:23" ht="60" x14ac:dyDescent="0.25">
      <c r="A321" s="1">
        <v>20210630</v>
      </c>
      <c r="B321" s="1">
        <v>3116055</v>
      </c>
      <c r="C321" s="1" t="s">
        <v>606</v>
      </c>
      <c r="D321" s="1">
        <f t="shared" si="8"/>
        <v>4141055000</v>
      </c>
      <c r="E321" s="1">
        <v>1498</v>
      </c>
      <c r="F321" s="1">
        <v>193785.161479056</v>
      </c>
      <c r="G321" s="1">
        <v>430287.11474533001</v>
      </c>
      <c r="H321" s="1" t="s">
        <v>607</v>
      </c>
      <c r="I321" s="1" t="s">
        <v>607</v>
      </c>
      <c r="J321">
        <f t="shared" si="9"/>
        <v>26359</v>
      </c>
      <c r="K321" t="str">
        <f>_xlfn.XLOOKUP(D321,Gyeonggi_voteshare!J:J,Gyeonggi_voteshare!F:F)</f>
        <v>16,110</v>
      </c>
      <c r="L321" t="str">
        <f>_xlfn.XLOOKUP(D321,Gyeonggi_voteshare!J:J,Gyeonggi_voteshare!G:G)</f>
        <v>7,675</v>
      </c>
      <c r="M321" t="str">
        <f>_xlfn.XLOOKUP(D321,Gyeonggi_voteshare!J:J,Gyeonggi_voteshare!H:H)</f>
        <v>7,820</v>
      </c>
      <c r="N321" t="str">
        <f>_xlfn.XLOOKUP(D321,Gyeonggi_voteshare!J:J,Gyeonggi_voteshare!I:I)</f>
        <v>385</v>
      </c>
      <c r="P321" s="6">
        <v>4136025900</v>
      </c>
      <c r="Q321" t="s">
        <v>1432</v>
      </c>
      <c r="R321" s="7">
        <v>23164</v>
      </c>
      <c r="S321" s="3" t="s">
        <v>1073</v>
      </c>
      <c r="T321" s="5">
        <v>4136025800</v>
      </c>
      <c r="U321" s="3" t="s">
        <v>1029</v>
      </c>
      <c r="V321" s="3" t="s">
        <v>1071</v>
      </c>
      <c r="W321" s="3" t="s">
        <v>1073</v>
      </c>
    </row>
    <row r="322" spans="1:23" ht="30" x14ac:dyDescent="0.25">
      <c r="A322" s="1">
        <v>20210630</v>
      </c>
      <c r="B322" s="1">
        <v>3116056</v>
      </c>
      <c r="C322" s="1" t="s">
        <v>608</v>
      </c>
      <c r="D322" s="1">
        <f t="shared" si="8"/>
        <v>4141056000</v>
      </c>
      <c r="E322" s="1">
        <v>1499</v>
      </c>
      <c r="F322" s="1">
        <v>195156.307304613</v>
      </c>
      <c r="G322" s="1">
        <v>429630.49458397599</v>
      </c>
      <c r="H322" s="1" t="s">
        <v>609</v>
      </c>
      <c r="I322" s="1" t="s">
        <v>609</v>
      </c>
      <c r="J322">
        <f t="shared" ref="J322:J385" si="10">_xlfn.XLOOKUP(D322,P:P,R:R)</f>
        <v>17393</v>
      </c>
      <c r="K322" t="str">
        <f>_xlfn.XLOOKUP(D322,Gyeonggi_voteshare!J:J,Gyeonggi_voteshare!F:F)</f>
        <v>10,863</v>
      </c>
      <c r="L322" t="str">
        <f>_xlfn.XLOOKUP(D322,Gyeonggi_voteshare!J:J,Gyeonggi_voteshare!G:G)</f>
        <v>5,696</v>
      </c>
      <c r="M322" t="str">
        <f>_xlfn.XLOOKUP(D322,Gyeonggi_voteshare!J:J,Gyeonggi_voteshare!H:H)</f>
        <v>4,694</v>
      </c>
      <c r="N322" t="str">
        <f>_xlfn.XLOOKUP(D322,Gyeonggi_voteshare!J:J,Gyeonggi_voteshare!I:I)</f>
        <v>242</v>
      </c>
      <c r="P322" s="6">
        <v>4136026200</v>
      </c>
      <c r="Q322" t="s">
        <v>1433</v>
      </c>
      <c r="R322" s="7">
        <v>53006</v>
      </c>
      <c r="S322" s="3" t="s">
        <v>534</v>
      </c>
      <c r="T322" s="5">
        <v>4136025900</v>
      </c>
      <c r="U322" s="3" t="s">
        <v>1029</v>
      </c>
      <c r="V322" s="3" t="s">
        <v>1071</v>
      </c>
      <c r="W322" s="3" t="s">
        <v>534</v>
      </c>
    </row>
    <row r="323" spans="1:23" ht="45" x14ac:dyDescent="0.25">
      <c r="A323" s="1">
        <v>20210630</v>
      </c>
      <c r="B323" s="1">
        <v>3116057</v>
      </c>
      <c r="C323" s="1" t="s">
        <v>610</v>
      </c>
      <c r="D323" s="1">
        <f t="shared" ref="D323:D386" si="11">_xlfn.XLOOKUP(C323,S:S,T:T)</f>
        <v>4141057000</v>
      </c>
      <c r="E323" s="1">
        <v>1500</v>
      </c>
      <c r="F323" s="1">
        <v>194449.586769524</v>
      </c>
      <c r="G323" s="1">
        <v>428812.53417461202</v>
      </c>
      <c r="H323" s="1" t="s">
        <v>611</v>
      </c>
      <c r="I323" s="1" t="s">
        <v>611</v>
      </c>
      <c r="J323">
        <f t="shared" si="10"/>
        <v>18360</v>
      </c>
      <c r="K323" t="str">
        <f>_xlfn.XLOOKUP(D323,Gyeonggi_voteshare!J:J,Gyeonggi_voteshare!F:F)</f>
        <v>12,987</v>
      </c>
      <c r="L323" t="str">
        <f>_xlfn.XLOOKUP(D323,Gyeonggi_voteshare!J:J,Gyeonggi_voteshare!G:G)</f>
        <v>6,799</v>
      </c>
      <c r="M323" t="str">
        <f>_xlfn.XLOOKUP(D323,Gyeonggi_voteshare!J:J,Gyeonggi_voteshare!H:H)</f>
        <v>5,603</v>
      </c>
      <c r="N323" t="str">
        <f>_xlfn.XLOOKUP(D323,Gyeonggi_voteshare!J:J,Gyeonggi_voteshare!I:I)</f>
        <v>334</v>
      </c>
      <c r="P323" s="6">
        <v>4136026500</v>
      </c>
      <c r="Q323" t="s">
        <v>1434</v>
      </c>
      <c r="R323" s="7">
        <v>28650</v>
      </c>
      <c r="S323" s="3" t="s">
        <v>536</v>
      </c>
      <c r="T323" s="5">
        <v>4136026200</v>
      </c>
      <c r="U323" s="3" t="s">
        <v>1029</v>
      </c>
      <c r="V323" s="3" t="s">
        <v>1071</v>
      </c>
      <c r="W323" s="3" t="s">
        <v>536</v>
      </c>
    </row>
    <row r="324" spans="1:23" ht="60" x14ac:dyDescent="0.25">
      <c r="A324" s="1">
        <v>20210630</v>
      </c>
      <c r="B324" s="1">
        <v>3116058</v>
      </c>
      <c r="C324" s="1" t="s">
        <v>612</v>
      </c>
      <c r="D324" s="1">
        <f t="shared" si="11"/>
        <v>4141058000</v>
      </c>
      <c r="E324" s="1">
        <v>1501</v>
      </c>
      <c r="F324" s="1">
        <v>193741.523947457</v>
      </c>
      <c r="G324" s="1">
        <v>427746.46969106002</v>
      </c>
      <c r="H324" s="1" t="s">
        <v>613</v>
      </c>
      <c r="I324" s="1" t="s">
        <v>613</v>
      </c>
      <c r="J324">
        <f t="shared" si="10"/>
        <v>21214</v>
      </c>
      <c r="K324" t="str">
        <f>_xlfn.XLOOKUP(D324,Gyeonggi_voteshare!J:J,Gyeonggi_voteshare!F:F)</f>
        <v>13,121</v>
      </c>
      <c r="L324" t="str">
        <f>_xlfn.XLOOKUP(D324,Gyeonggi_voteshare!J:J,Gyeonggi_voteshare!G:G)</f>
        <v>6,923</v>
      </c>
      <c r="M324" t="str">
        <f>_xlfn.XLOOKUP(D324,Gyeonggi_voteshare!J:J,Gyeonggi_voteshare!H:H)</f>
        <v>5,654</v>
      </c>
      <c r="N324" t="str">
        <f>_xlfn.XLOOKUP(D324,Gyeonggi_voteshare!J:J,Gyeonggi_voteshare!I:I)</f>
        <v>337</v>
      </c>
      <c r="P324" s="6">
        <v>4136031000</v>
      </c>
      <c r="Q324" t="s">
        <v>1435</v>
      </c>
      <c r="R324" s="7">
        <v>19368</v>
      </c>
      <c r="S324" s="3" t="s">
        <v>538</v>
      </c>
      <c r="T324" s="5">
        <v>4136026500</v>
      </c>
      <c r="U324" s="3" t="s">
        <v>1029</v>
      </c>
      <c r="V324" s="3" t="s">
        <v>1071</v>
      </c>
      <c r="W324" s="3" t="s">
        <v>538</v>
      </c>
    </row>
    <row r="325" spans="1:23" ht="60" x14ac:dyDescent="0.25">
      <c r="A325" s="1">
        <v>20210630</v>
      </c>
      <c r="B325" s="1">
        <v>3116059</v>
      </c>
      <c r="C325" s="1" t="s">
        <v>614</v>
      </c>
      <c r="D325" s="1">
        <f t="shared" si="11"/>
        <v>4141059000</v>
      </c>
      <c r="E325" s="1">
        <v>1502</v>
      </c>
      <c r="F325" s="1">
        <v>192615.18826742101</v>
      </c>
      <c r="G325" s="1">
        <v>428055.90060853597</v>
      </c>
      <c r="H325" s="1" t="s">
        <v>615</v>
      </c>
      <c r="I325" s="1" t="s">
        <v>615</v>
      </c>
      <c r="J325">
        <f t="shared" si="10"/>
        <v>16150</v>
      </c>
      <c r="K325" t="str">
        <f>_xlfn.XLOOKUP(D325,Gyeonggi_voteshare!J:J,Gyeonggi_voteshare!F:F)</f>
        <v>10,216</v>
      </c>
      <c r="L325" t="str">
        <f>_xlfn.XLOOKUP(D325,Gyeonggi_voteshare!J:J,Gyeonggi_voteshare!G:G)</f>
        <v>5,166</v>
      </c>
      <c r="M325" t="str">
        <f>_xlfn.XLOOKUP(D325,Gyeonggi_voteshare!J:J,Gyeonggi_voteshare!H:H)</f>
        <v>4,624</v>
      </c>
      <c r="N325" t="str">
        <f>_xlfn.XLOOKUP(D325,Gyeonggi_voteshare!J:J,Gyeonggi_voteshare!I:I)</f>
        <v>270</v>
      </c>
      <c r="P325" s="6">
        <v>4136034000</v>
      </c>
      <c r="Q325" t="s">
        <v>1436</v>
      </c>
      <c r="R325" s="7">
        <v>8968</v>
      </c>
      <c r="S325" s="3" t="s">
        <v>540</v>
      </c>
      <c r="T325" s="5">
        <v>4136031000</v>
      </c>
      <c r="U325" s="3" t="s">
        <v>1029</v>
      </c>
      <c r="V325" s="3" t="s">
        <v>1071</v>
      </c>
      <c r="W325" s="3" t="s">
        <v>540</v>
      </c>
    </row>
    <row r="326" spans="1:23" ht="30" x14ac:dyDescent="0.25">
      <c r="A326" s="1">
        <v>20210630</v>
      </c>
      <c r="B326" s="1">
        <v>3116060</v>
      </c>
      <c r="C326" s="1" t="s">
        <v>616</v>
      </c>
      <c r="D326" s="1">
        <f t="shared" si="11"/>
        <v>4141060000</v>
      </c>
      <c r="E326" s="1">
        <v>1503</v>
      </c>
      <c r="F326" s="1">
        <v>192641.82451931</v>
      </c>
      <c r="G326" s="1">
        <v>429492.66276776203</v>
      </c>
      <c r="H326" s="1" t="s">
        <v>617</v>
      </c>
      <c r="I326" s="1" t="s">
        <v>617</v>
      </c>
      <c r="J326">
        <f t="shared" si="10"/>
        <v>20394</v>
      </c>
      <c r="K326" t="str">
        <f>_xlfn.XLOOKUP(D326,Gyeonggi_voteshare!J:J,Gyeonggi_voteshare!F:F)</f>
        <v>12,230</v>
      </c>
      <c r="L326" t="str">
        <f>_xlfn.XLOOKUP(D326,Gyeonggi_voteshare!J:J,Gyeonggi_voteshare!G:G)</f>
        <v>6,359</v>
      </c>
      <c r="M326" t="str">
        <f>_xlfn.XLOOKUP(D326,Gyeonggi_voteshare!J:J,Gyeonggi_voteshare!H:H)</f>
        <v>5,389</v>
      </c>
      <c r="N326" t="str">
        <f>_xlfn.XLOOKUP(D326,Gyeonggi_voteshare!J:J,Gyeonggi_voteshare!I:I)</f>
        <v>332</v>
      </c>
      <c r="P326" s="6">
        <v>4136036000</v>
      </c>
      <c r="Q326" t="s">
        <v>1437</v>
      </c>
      <c r="R326" s="7">
        <v>4076</v>
      </c>
      <c r="S326" s="3" t="s">
        <v>542</v>
      </c>
      <c r="T326" s="5">
        <v>4136034000</v>
      </c>
      <c r="U326" s="3" t="s">
        <v>1029</v>
      </c>
      <c r="V326" s="3" t="s">
        <v>1071</v>
      </c>
      <c r="W326" s="3" t="s">
        <v>542</v>
      </c>
    </row>
    <row r="327" spans="1:23" x14ac:dyDescent="0.25">
      <c r="A327" s="1">
        <v>20210630</v>
      </c>
      <c r="B327" s="1">
        <v>3116061</v>
      </c>
      <c r="C327" s="1" t="s">
        <v>618</v>
      </c>
      <c r="D327" s="1">
        <f t="shared" si="11"/>
        <v>4141062000</v>
      </c>
      <c r="E327" s="1">
        <v>1504</v>
      </c>
      <c r="F327" s="1">
        <v>193421.65086374499</v>
      </c>
      <c r="G327" s="1">
        <v>429631.34439749899</v>
      </c>
      <c r="H327" s="1">
        <v>3116061</v>
      </c>
      <c r="I327" s="1">
        <v>3116061</v>
      </c>
      <c r="J327">
        <f t="shared" si="10"/>
        <v>24485</v>
      </c>
      <c r="K327" t="str">
        <f>_xlfn.XLOOKUP(D327,Gyeonggi_voteshare!J:J,Gyeonggi_voteshare!F:F)</f>
        <v>14,607</v>
      </c>
      <c r="L327" t="str">
        <f>_xlfn.XLOOKUP(D327,Gyeonggi_voteshare!J:J,Gyeonggi_voteshare!G:G)</f>
        <v>7,287</v>
      </c>
      <c r="M327" t="str">
        <f>_xlfn.XLOOKUP(D327,Gyeonggi_voteshare!J:J,Gyeonggi_voteshare!H:H)</f>
        <v>6,721</v>
      </c>
      <c r="N327" t="str">
        <f>_xlfn.XLOOKUP(D327,Gyeonggi_voteshare!J:J,Gyeonggi_voteshare!I:I)</f>
        <v>356</v>
      </c>
      <c r="P327" s="6">
        <v>4136051000</v>
      </c>
      <c r="Q327" t="s">
        <v>1438</v>
      </c>
      <c r="R327" s="7">
        <v>57348</v>
      </c>
      <c r="S327" s="3" t="s">
        <v>544</v>
      </c>
      <c r="T327" s="5">
        <v>4136036000</v>
      </c>
      <c r="U327" s="3" t="s">
        <v>1029</v>
      </c>
      <c r="V327" s="3" t="s">
        <v>1071</v>
      </c>
      <c r="W327" s="3" t="s">
        <v>544</v>
      </c>
    </row>
    <row r="328" spans="1:23" ht="30" x14ac:dyDescent="0.25">
      <c r="A328" s="1">
        <v>20210630</v>
      </c>
      <c r="B328" s="1">
        <v>3116062</v>
      </c>
      <c r="C328" s="1" t="s">
        <v>569</v>
      </c>
      <c r="D328" s="1">
        <f t="shared" si="11"/>
        <v>4139051000</v>
      </c>
      <c r="E328" s="1">
        <v>1505</v>
      </c>
      <c r="F328" s="1">
        <v>191476.16397440099</v>
      </c>
      <c r="G328" s="1">
        <v>425843.89979154803</v>
      </c>
      <c r="H328" s="1" t="s">
        <v>619</v>
      </c>
      <c r="I328" s="1" t="s">
        <v>619</v>
      </c>
      <c r="J328">
        <f t="shared" si="10"/>
        <v>44731</v>
      </c>
      <c r="K328" t="str">
        <f>_xlfn.XLOOKUP(D328,Gyeonggi_voteshare!J:J,Gyeonggi_voteshare!F:F)</f>
        <v>26,230</v>
      </c>
      <c r="L328" t="str">
        <f>_xlfn.XLOOKUP(D328,Gyeonggi_voteshare!J:J,Gyeonggi_voteshare!G:G)</f>
        <v>13,820</v>
      </c>
      <c r="M328" t="str">
        <f>_xlfn.XLOOKUP(D328,Gyeonggi_voteshare!J:J,Gyeonggi_voteshare!H:H)</f>
        <v>11,307</v>
      </c>
      <c r="N328" t="str">
        <f>_xlfn.XLOOKUP(D328,Gyeonggi_voteshare!J:J,Gyeonggi_voteshare!I:I)</f>
        <v>629</v>
      </c>
      <c r="P328" s="6">
        <v>4136052000</v>
      </c>
      <c r="Q328" t="s">
        <v>1439</v>
      </c>
      <c r="R328" s="7">
        <v>36428</v>
      </c>
      <c r="S328" s="3" t="s">
        <v>546</v>
      </c>
      <c r="T328" s="5">
        <v>4136051000</v>
      </c>
      <c r="U328" s="3" t="s">
        <v>1029</v>
      </c>
      <c r="V328" s="3" t="s">
        <v>1071</v>
      </c>
      <c r="W328" s="3" t="s">
        <v>546</v>
      </c>
    </row>
    <row r="329" spans="1:23" ht="75" x14ac:dyDescent="0.25">
      <c r="A329" s="1">
        <v>20210630</v>
      </c>
      <c r="B329" s="1">
        <v>3117051</v>
      </c>
      <c r="C329" s="1" t="s">
        <v>620</v>
      </c>
      <c r="D329" s="1">
        <f t="shared" si="11"/>
        <v>4143051000</v>
      </c>
      <c r="E329" s="1">
        <v>1506</v>
      </c>
      <c r="F329" s="1">
        <v>198783.04548242001</v>
      </c>
      <c r="G329" s="1">
        <v>427084.17147491197</v>
      </c>
      <c r="H329" s="1" t="s">
        <v>621</v>
      </c>
      <c r="I329" s="1" t="s">
        <v>621</v>
      </c>
      <c r="J329">
        <f t="shared" si="10"/>
        <v>14116</v>
      </c>
      <c r="K329" t="str">
        <f>_xlfn.XLOOKUP(D329,Gyeonggi_voteshare!J:J,Gyeonggi_voteshare!F:F)</f>
        <v>9,558</v>
      </c>
      <c r="L329" t="str">
        <f>_xlfn.XLOOKUP(D329,Gyeonggi_voteshare!J:J,Gyeonggi_voteshare!G:G)</f>
        <v>4,529</v>
      </c>
      <c r="M329" t="str">
        <f>_xlfn.XLOOKUP(D329,Gyeonggi_voteshare!J:J,Gyeonggi_voteshare!H:H)</f>
        <v>4,612</v>
      </c>
      <c r="N329" t="str">
        <f>_xlfn.XLOOKUP(D329,Gyeonggi_voteshare!J:J,Gyeonggi_voteshare!I:I)</f>
        <v>238</v>
      </c>
      <c r="P329" s="6">
        <v>4136053000</v>
      </c>
      <c r="Q329" t="s">
        <v>1440</v>
      </c>
      <c r="R329" s="7">
        <v>18351</v>
      </c>
      <c r="S329" s="3" t="s">
        <v>548</v>
      </c>
      <c r="T329" s="5">
        <v>4136052000</v>
      </c>
      <c r="U329" s="3" t="s">
        <v>1029</v>
      </c>
      <c r="V329" s="3" t="s">
        <v>1071</v>
      </c>
      <c r="W329" s="3" t="s">
        <v>548</v>
      </c>
    </row>
    <row r="330" spans="1:23" x14ac:dyDescent="0.25">
      <c r="A330" s="1">
        <v>20210630</v>
      </c>
      <c r="B330" s="1">
        <v>3117052</v>
      </c>
      <c r="C330" s="1" t="s">
        <v>388</v>
      </c>
      <c r="D330" s="1">
        <f t="shared" si="11"/>
        <v>4127157000</v>
      </c>
      <c r="E330" s="1">
        <v>1507</v>
      </c>
      <c r="F330" s="1">
        <v>195805.312542714</v>
      </c>
      <c r="G330" s="1">
        <v>424506.23756265198</v>
      </c>
      <c r="H330" s="1">
        <v>3117052</v>
      </c>
      <c r="I330" s="1">
        <v>3117052</v>
      </c>
      <c r="J330">
        <f t="shared" si="10"/>
        <v>21635</v>
      </c>
      <c r="K330" t="str">
        <f>_xlfn.XLOOKUP(D330,Gyeonggi_voteshare!J:J,Gyeonggi_voteshare!F:F)</f>
        <v>12,038</v>
      </c>
      <c r="L330" t="str">
        <f>_xlfn.XLOOKUP(D330,Gyeonggi_voteshare!J:J,Gyeonggi_voteshare!G:G)</f>
        <v>6,889</v>
      </c>
      <c r="M330" t="str">
        <f>_xlfn.XLOOKUP(D330,Gyeonggi_voteshare!J:J,Gyeonggi_voteshare!H:H)</f>
        <v>4,621</v>
      </c>
      <c r="N330" t="str">
        <f>_xlfn.XLOOKUP(D330,Gyeonggi_voteshare!J:J,Gyeonggi_voteshare!I:I)</f>
        <v>265</v>
      </c>
      <c r="P330" s="6">
        <v>4136054000</v>
      </c>
      <c r="Q330" t="s">
        <v>1441</v>
      </c>
      <c r="R330" s="7">
        <v>4072</v>
      </c>
      <c r="S330" s="3" t="s">
        <v>45</v>
      </c>
      <c r="T330" s="5">
        <v>4136053000</v>
      </c>
      <c r="U330" s="3" t="s">
        <v>1029</v>
      </c>
      <c r="V330" s="3" t="s">
        <v>1071</v>
      </c>
      <c r="W330" s="3" t="s">
        <v>45</v>
      </c>
    </row>
    <row r="331" spans="1:23" ht="45" x14ac:dyDescent="0.25">
      <c r="A331" s="1">
        <v>20210630</v>
      </c>
      <c r="B331" s="1">
        <v>3117053</v>
      </c>
      <c r="C331" s="1" t="s">
        <v>622</v>
      </c>
      <c r="D331" s="1">
        <f t="shared" si="11"/>
        <v>4143053000</v>
      </c>
      <c r="E331" s="1">
        <v>1508</v>
      </c>
      <c r="F331" s="1">
        <v>198564.45691283399</v>
      </c>
      <c r="G331" s="1">
        <v>428875.98402184801</v>
      </c>
      <c r="H331" s="1" t="s">
        <v>623</v>
      </c>
      <c r="I331" s="1" t="s">
        <v>623</v>
      </c>
      <c r="J331">
        <f t="shared" si="10"/>
        <v>39264</v>
      </c>
      <c r="K331" t="str">
        <f>_xlfn.XLOOKUP(D331,Gyeonggi_voteshare!J:J,Gyeonggi_voteshare!F:F)</f>
        <v>22,384</v>
      </c>
      <c r="L331" t="str">
        <f>_xlfn.XLOOKUP(D331,Gyeonggi_voteshare!J:J,Gyeonggi_voteshare!G:G)</f>
        <v>11,003</v>
      </c>
      <c r="M331" t="str">
        <f>_xlfn.XLOOKUP(D331,Gyeonggi_voteshare!J:J,Gyeonggi_voteshare!H:H)</f>
        <v>10,542</v>
      </c>
      <c r="N331" t="str">
        <f>_xlfn.XLOOKUP(D331,Gyeonggi_voteshare!J:J,Gyeonggi_voteshare!I:I)</f>
        <v>491</v>
      </c>
      <c r="P331" s="6">
        <v>4136054500</v>
      </c>
      <c r="Q331" t="s">
        <v>1442</v>
      </c>
      <c r="R331" s="7">
        <v>92088</v>
      </c>
      <c r="S331" s="3" t="s">
        <v>551</v>
      </c>
      <c r="T331" s="5">
        <v>4136054000</v>
      </c>
      <c r="U331" s="3" t="s">
        <v>1029</v>
      </c>
      <c r="V331" s="3" t="s">
        <v>1071</v>
      </c>
      <c r="W331" s="3" t="s">
        <v>551</v>
      </c>
    </row>
    <row r="332" spans="1:23" ht="45" x14ac:dyDescent="0.25">
      <c r="A332" s="1">
        <v>20210630</v>
      </c>
      <c r="B332" s="1">
        <v>3117054</v>
      </c>
      <c r="C332" s="1" t="s">
        <v>624</v>
      </c>
      <c r="D332" s="1">
        <f t="shared" si="11"/>
        <v>4143054000</v>
      </c>
      <c r="E332" s="1">
        <v>1509</v>
      </c>
      <c r="F332" s="1">
        <v>197973.84667419401</v>
      </c>
      <c r="G332" s="1">
        <v>430834.85895509901</v>
      </c>
      <c r="H332" s="1" t="s">
        <v>625</v>
      </c>
      <c r="I332" s="1" t="s">
        <v>625</v>
      </c>
      <c r="J332">
        <f t="shared" si="10"/>
        <v>20570</v>
      </c>
      <c r="K332" t="str">
        <f>_xlfn.XLOOKUP(D332,Gyeonggi_voteshare!J:J,Gyeonggi_voteshare!F:F)</f>
        <v>12,073</v>
      </c>
      <c r="L332" t="str">
        <f>_xlfn.XLOOKUP(D332,Gyeonggi_voteshare!J:J,Gyeonggi_voteshare!G:G)</f>
        <v>5,451</v>
      </c>
      <c r="M332" t="str">
        <f>_xlfn.XLOOKUP(D332,Gyeonggi_voteshare!J:J,Gyeonggi_voteshare!H:H)</f>
        <v>6,138</v>
      </c>
      <c r="N332" t="str">
        <f>_xlfn.XLOOKUP(D332,Gyeonggi_voteshare!J:J,Gyeonggi_voteshare!I:I)</f>
        <v>309</v>
      </c>
      <c r="P332" s="6">
        <v>4136056500</v>
      </c>
      <c r="Q332" t="s">
        <v>1443</v>
      </c>
      <c r="R332" s="7">
        <v>35559</v>
      </c>
      <c r="S332" s="3" t="s">
        <v>554</v>
      </c>
      <c r="T332" s="5">
        <v>4136054500</v>
      </c>
      <c r="U332" s="3" t="s">
        <v>1029</v>
      </c>
      <c r="V332" s="3" t="s">
        <v>1071</v>
      </c>
      <c r="W332" s="3" t="s">
        <v>554</v>
      </c>
    </row>
    <row r="333" spans="1:23" ht="30" x14ac:dyDescent="0.25">
      <c r="A333" s="1">
        <v>20210630</v>
      </c>
      <c r="B333" s="1">
        <v>3117055</v>
      </c>
      <c r="C333" s="1" t="s">
        <v>626</v>
      </c>
      <c r="D333" s="1">
        <f t="shared" si="11"/>
        <v>4143055000</v>
      </c>
      <c r="E333" s="1">
        <v>1510</v>
      </c>
      <c r="F333" s="1">
        <v>198459.006860864</v>
      </c>
      <c r="G333" s="1">
        <v>431869.448072384</v>
      </c>
      <c r="H333" s="1" t="s">
        <v>627</v>
      </c>
      <c r="I333" s="1" t="s">
        <v>627</v>
      </c>
      <c r="J333">
        <f t="shared" si="10"/>
        <v>22241</v>
      </c>
      <c r="K333" t="str">
        <f>_xlfn.XLOOKUP(D333,Gyeonggi_voteshare!J:J,Gyeonggi_voteshare!F:F)</f>
        <v>13,752</v>
      </c>
      <c r="L333" t="str">
        <f>_xlfn.XLOOKUP(D333,Gyeonggi_voteshare!J:J,Gyeonggi_voteshare!G:G)</f>
        <v>6,561</v>
      </c>
      <c r="M333" t="str">
        <f>_xlfn.XLOOKUP(D333,Gyeonggi_voteshare!J:J,Gyeonggi_voteshare!H:H)</f>
        <v>6,696</v>
      </c>
      <c r="N333" t="str">
        <f>_xlfn.XLOOKUP(D333,Gyeonggi_voteshare!J:J,Gyeonggi_voteshare!I:I)</f>
        <v>327</v>
      </c>
      <c r="P333" s="6">
        <v>4136057000</v>
      </c>
      <c r="Q333" t="s">
        <v>1444</v>
      </c>
      <c r="R333" s="7">
        <v>79155</v>
      </c>
      <c r="S333" s="3" t="s">
        <v>556</v>
      </c>
      <c r="T333" s="5">
        <v>4136056500</v>
      </c>
      <c r="U333" s="3" t="s">
        <v>1029</v>
      </c>
      <c r="V333" s="3" t="s">
        <v>1071</v>
      </c>
      <c r="W333" s="3" t="s">
        <v>556</v>
      </c>
    </row>
    <row r="334" spans="1:23" ht="30" x14ac:dyDescent="0.25">
      <c r="A334" s="1">
        <v>20210630</v>
      </c>
      <c r="B334" s="1">
        <v>3117056</v>
      </c>
      <c r="C334" s="1" t="s">
        <v>628</v>
      </c>
      <c r="D334" s="1">
        <f t="shared" si="11"/>
        <v>4143056000</v>
      </c>
      <c r="E334" s="1">
        <v>1511</v>
      </c>
      <c r="F334" s="1">
        <v>201019.958471814</v>
      </c>
      <c r="G334" s="1">
        <v>432084.44471827999</v>
      </c>
      <c r="H334" s="1" t="s">
        <v>629</v>
      </c>
      <c r="I334" s="1" t="s">
        <v>629</v>
      </c>
      <c r="J334">
        <f t="shared" si="10"/>
        <v>37193</v>
      </c>
      <c r="K334" t="str">
        <f>_xlfn.XLOOKUP(D334,Gyeonggi_voteshare!J:J,Gyeonggi_voteshare!F:F)</f>
        <v>20,961</v>
      </c>
      <c r="L334" t="str">
        <f>_xlfn.XLOOKUP(D334,Gyeonggi_voteshare!J:J,Gyeonggi_voteshare!G:G)</f>
        <v>9,654</v>
      </c>
      <c r="M334" t="str">
        <f>_xlfn.XLOOKUP(D334,Gyeonggi_voteshare!J:J,Gyeonggi_voteshare!H:H)</f>
        <v>10,503</v>
      </c>
      <c r="N334" t="str">
        <f>_xlfn.XLOOKUP(D334,Gyeonggi_voteshare!J:J,Gyeonggi_voteshare!I:I)</f>
        <v>508</v>
      </c>
      <c r="P334" s="6">
        <v>4136200000</v>
      </c>
      <c r="Q334" t="s">
        <v>1445</v>
      </c>
      <c r="R334" s="6">
        <v>0</v>
      </c>
      <c r="S334" s="3" t="s">
        <v>553</v>
      </c>
      <c r="T334" s="5">
        <v>4136057000</v>
      </c>
      <c r="U334" s="3" t="s">
        <v>1029</v>
      </c>
      <c r="V334" s="3" t="s">
        <v>1071</v>
      </c>
      <c r="W334" s="3" t="s">
        <v>553</v>
      </c>
    </row>
    <row r="335" spans="1:23" ht="105" x14ac:dyDescent="0.25">
      <c r="A335" s="1">
        <v>20210630</v>
      </c>
      <c r="B335" s="1">
        <v>3118051</v>
      </c>
      <c r="C335" s="1" t="s">
        <v>630</v>
      </c>
      <c r="D335" s="1">
        <f t="shared" si="11"/>
        <v>4145051000</v>
      </c>
      <c r="E335" s="1">
        <v>1512</v>
      </c>
      <c r="F335" s="1">
        <v>221067.561532605</v>
      </c>
      <c r="G335" s="1">
        <v>445895.19458414399</v>
      </c>
      <c r="H335" s="1" t="s">
        <v>631</v>
      </c>
      <c r="I335" s="1" t="s">
        <v>631</v>
      </c>
      <c r="J335">
        <f t="shared" si="10"/>
        <v>7329</v>
      </c>
      <c r="K335" t="str">
        <f>_xlfn.XLOOKUP(D335,Gyeonggi_voteshare!J:J,Gyeonggi_voteshare!F:F)</f>
        <v>4,366</v>
      </c>
      <c r="L335" t="str">
        <f>_xlfn.XLOOKUP(D335,Gyeonggi_voteshare!J:J,Gyeonggi_voteshare!G:G)</f>
        <v>1,755</v>
      </c>
      <c r="M335" t="str">
        <f>_xlfn.XLOOKUP(D335,Gyeonggi_voteshare!J:J,Gyeonggi_voteshare!H:H)</f>
        <v>2,493</v>
      </c>
      <c r="N335" t="str">
        <f>_xlfn.XLOOKUP(D335,Gyeonggi_voteshare!J:J,Gyeonggi_voteshare!I:I)</f>
        <v>56</v>
      </c>
      <c r="P335" s="6">
        <v>4137000000</v>
      </c>
      <c r="Q335" t="s">
        <v>1446</v>
      </c>
      <c r="R335" s="7">
        <v>229918</v>
      </c>
      <c r="S335" s="4"/>
      <c r="T335" s="5">
        <v>4136200000</v>
      </c>
      <c r="U335" s="3" t="s">
        <v>1029</v>
      </c>
      <c r="V335" s="3" t="s">
        <v>1074</v>
      </c>
      <c r="W335" s="4"/>
    </row>
    <row r="336" spans="1:23" ht="60" x14ac:dyDescent="0.25">
      <c r="A336" s="1">
        <v>20210630</v>
      </c>
      <c r="B336" s="1">
        <v>3118052</v>
      </c>
      <c r="C336" s="1" t="s">
        <v>349</v>
      </c>
      <c r="D336" s="1">
        <f t="shared" si="11"/>
        <v>4122057000</v>
      </c>
      <c r="E336" s="1">
        <v>1513</v>
      </c>
      <c r="F336" s="1">
        <v>218315.25600680601</v>
      </c>
      <c r="G336" s="1">
        <v>448852.73376660998</v>
      </c>
      <c r="H336" s="1" t="s">
        <v>632</v>
      </c>
      <c r="I336" s="1" t="s">
        <v>632</v>
      </c>
      <c r="J336">
        <f t="shared" si="10"/>
        <v>7129</v>
      </c>
      <c r="K336" t="str">
        <f>_xlfn.XLOOKUP(D336,Gyeonggi_voteshare!J:J,Gyeonggi_voteshare!F:F)</f>
        <v>3,716</v>
      </c>
      <c r="L336" t="str">
        <f>_xlfn.XLOOKUP(D336,Gyeonggi_voteshare!J:J,Gyeonggi_voteshare!G:G)</f>
        <v>1,723</v>
      </c>
      <c r="M336" t="str">
        <f>_xlfn.XLOOKUP(D336,Gyeonggi_voteshare!J:J,Gyeonggi_voteshare!H:H)</f>
        <v>1,777</v>
      </c>
      <c r="N336" t="str">
        <f>_xlfn.XLOOKUP(D336,Gyeonggi_voteshare!J:J,Gyeonggi_voteshare!I:I)</f>
        <v>95</v>
      </c>
      <c r="P336" s="6">
        <v>4137051000</v>
      </c>
      <c r="Q336" t="s">
        <v>1447</v>
      </c>
      <c r="R336" s="7">
        <v>35516</v>
      </c>
      <c r="S336" s="4"/>
      <c r="T336" s="5">
        <v>4137000000</v>
      </c>
      <c r="U336" s="3" t="s">
        <v>1029</v>
      </c>
      <c r="V336" s="3" t="s">
        <v>1075</v>
      </c>
      <c r="W336" s="4"/>
    </row>
    <row r="337" spans="1:23" ht="45" x14ac:dyDescent="0.25">
      <c r="A337" s="1">
        <v>20210630</v>
      </c>
      <c r="B337" s="1">
        <v>3118053</v>
      </c>
      <c r="C337" s="1" t="s">
        <v>351</v>
      </c>
      <c r="D337" s="1">
        <f t="shared" si="11"/>
        <v>4122058000</v>
      </c>
      <c r="E337" s="1">
        <v>1514</v>
      </c>
      <c r="F337" s="1">
        <v>219582.123656401</v>
      </c>
      <c r="G337" s="1">
        <v>449951.163233853</v>
      </c>
      <c r="H337" s="1" t="s">
        <v>633</v>
      </c>
      <c r="I337" s="1" t="s">
        <v>633</v>
      </c>
      <c r="J337">
        <f t="shared" si="10"/>
        <v>5743</v>
      </c>
      <c r="K337" t="str">
        <f>_xlfn.XLOOKUP(D337,Gyeonggi_voteshare!J:J,Gyeonggi_voteshare!F:F)</f>
        <v>3,235</v>
      </c>
      <c r="L337" t="str">
        <f>_xlfn.XLOOKUP(D337,Gyeonggi_voteshare!J:J,Gyeonggi_voteshare!G:G)</f>
        <v>1,395</v>
      </c>
      <c r="M337" t="str">
        <f>_xlfn.XLOOKUP(D337,Gyeonggi_voteshare!J:J,Gyeonggi_voteshare!H:H)</f>
        <v>1,684</v>
      </c>
      <c r="N337" t="str">
        <f>_xlfn.XLOOKUP(D337,Gyeonggi_voteshare!J:J,Gyeonggi_voteshare!I:I)</f>
        <v>64</v>
      </c>
      <c r="P337" s="6">
        <v>4137053000</v>
      </c>
      <c r="Q337" t="s">
        <v>1448</v>
      </c>
      <c r="R337" s="7">
        <v>20636</v>
      </c>
      <c r="S337" s="3" t="s">
        <v>143</v>
      </c>
      <c r="T337" s="5">
        <v>4137051000</v>
      </c>
      <c r="U337" s="3" t="s">
        <v>1029</v>
      </c>
      <c r="V337" s="3" t="s">
        <v>1075</v>
      </c>
      <c r="W337" s="3" t="s">
        <v>143</v>
      </c>
    </row>
    <row r="338" spans="1:23" ht="90" x14ac:dyDescent="0.25">
      <c r="A338" s="1">
        <v>20210630</v>
      </c>
      <c r="B338" s="1">
        <v>3118054</v>
      </c>
      <c r="C338" s="1" t="s">
        <v>634</v>
      </c>
      <c r="D338" s="1">
        <f t="shared" si="11"/>
        <v>4145054000</v>
      </c>
      <c r="E338" s="1">
        <v>1515</v>
      </c>
      <c r="F338" s="1">
        <v>217507.323239939</v>
      </c>
      <c r="G338" s="1">
        <v>448422.26185408101</v>
      </c>
      <c r="H338" s="1" t="s">
        <v>635</v>
      </c>
      <c r="I338" s="1" t="s">
        <v>635</v>
      </c>
      <c r="J338">
        <f t="shared" si="10"/>
        <v>15442</v>
      </c>
      <c r="K338" t="str">
        <f>_xlfn.XLOOKUP(D338,Gyeonggi_voteshare!J:J,Gyeonggi_voteshare!F:F)</f>
        <v>9,351</v>
      </c>
      <c r="L338" t="str">
        <f>_xlfn.XLOOKUP(D338,Gyeonggi_voteshare!J:J,Gyeonggi_voteshare!G:G)</f>
        <v>4,510</v>
      </c>
      <c r="M338" t="str">
        <f>_xlfn.XLOOKUP(D338,Gyeonggi_voteshare!J:J,Gyeonggi_voteshare!H:H)</f>
        <v>4,506</v>
      </c>
      <c r="N338" t="str">
        <f>_xlfn.XLOOKUP(D338,Gyeonggi_voteshare!J:J,Gyeonggi_voteshare!I:I)</f>
        <v>179</v>
      </c>
      <c r="P338" s="6">
        <v>4137054000</v>
      </c>
      <c r="Q338" t="s">
        <v>1449</v>
      </c>
      <c r="R338" s="7">
        <v>60987</v>
      </c>
      <c r="S338" s="3" t="s">
        <v>561</v>
      </c>
      <c r="T338" s="5">
        <v>4137053000</v>
      </c>
      <c r="U338" s="3" t="s">
        <v>1029</v>
      </c>
      <c r="V338" s="3" t="s">
        <v>1075</v>
      </c>
      <c r="W338" s="3" t="s">
        <v>561</v>
      </c>
    </row>
    <row r="339" spans="1:23" ht="45" x14ac:dyDescent="0.25">
      <c r="A339" s="1">
        <v>20210630</v>
      </c>
      <c r="B339" s="1">
        <v>3118055</v>
      </c>
      <c r="C339" s="1" t="s">
        <v>636</v>
      </c>
      <c r="D339" s="1">
        <f t="shared" si="11"/>
        <v>4145055000</v>
      </c>
      <c r="E339" s="1">
        <v>1516</v>
      </c>
      <c r="F339" s="1">
        <v>217607.98773184701</v>
      </c>
      <c r="G339" s="1">
        <v>449109.12249788601</v>
      </c>
      <c r="H339" s="1" t="s">
        <v>637</v>
      </c>
      <c r="I339" s="1" t="s">
        <v>637</v>
      </c>
      <c r="J339">
        <f t="shared" si="10"/>
        <v>18850</v>
      </c>
      <c r="K339" t="str">
        <f>_xlfn.XLOOKUP(D339,Gyeonggi_voteshare!J:J,Gyeonggi_voteshare!F:F)</f>
        <v>11,340</v>
      </c>
      <c r="L339" t="str">
        <f>_xlfn.XLOOKUP(D339,Gyeonggi_voteshare!J:J,Gyeonggi_voteshare!G:G)</f>
        <v>5,415</v>
      </c>
      <c r="M339" t="str">
        <f>_xlfn.XLOOKUP(D339,Gyeonggi_voteshare!J:J,Gyeonggi_voteshare!H:H)</f>
        <v>5,512</v>
      </c>
      <c r="N339" t="str">
        <f>_xlfn.XLOOKUP(D339,Gyeonggi_voteshare!J:J,Gyeonggi_voteshare!I:I)</f>
        <v>224</v>
      </c>
      <c r="P339" s="6">
        <v>4137055000</v>
      </c>
      <c r="Q339" t="s">
        <v>1450</v>
      </c>
      <c r="R339" s="7">
        <v>32016</v>
      </c>
      <c r="S339" s="3" t="s">
        <v>563</v>
      </c>
      <c r="T339" s="5">
        <v>4137054000</v>
      </c>
      <c r="U339" s="3" t="s">
        <v>1029</v>
      </c>
      <c r="V339" s="3" t="s">
        <v>1075</v>
      </c>
      <c r="W339" s="3" t="s">
        <v>563</v>
      </c>
    </row>
    <row r="340" spans="1:23" ht="45" x14ac:dyDescent="0.25">
      <c r="A340" s="1">
        <v>20210630</v>
      </c>
      <c r="B340" s="1">
        <v>3118056</v>
      </c>
      <c r="C340" s="1" t="s">
        <v>638</v>
      </c>
      <c r="D340" s="1">
        <f t="shared" si="11"/>
        <v>4145056000</v>
      </c>
      <c r="E340" s="1">
        <v>1517</v>
      </c>
      <c r="F340" s="1">
        <v>218087.69517475</v>
      </c>
      <c r="G340" s="1">
        <v>450200.83394418302</v>
      </c>
      <c r="H340" s="1" t="s">
        <v>639</v>
      </c>
      <c r="I340" s="1" t="s">
        <v>639</v>
      </c>
      <c r="J340">
        <f t="shared" si="10"/>
        <v>25541</v>
      </c>
      <c r="K340" t="str">
        <f>_xlfn.XLOOKUP(D340,Gyeonggi_voteshare!J:J,Gyeonggi_voteshare!F:F)</f>
        <v>14,730</v>
      </c>
      <c r="L340" t="str">
        <f>_xlfn.XLOOKUP(D340,Gyeonggi_voteshare!J:J,Gyeonggi_voteshare!G:G)</f>
        <v>7,021</v>
      </c>
      <c r="M340" t="str">
        <f>_xlfn.XLOOKUP(D340,Gyeonggi_voteshare!J:J,Gyeonggi_voteshare!H:H)</f>
        <v>7,188</v>
      </c>
      <c r="N340" t="str">
        <f>_xlfn.XLOOKUP(D340,Gyeonggi_voteshare!J:J,Gyeonggi_voteshare!I:I)</f>
        <v>329</v>
      </c>
      <c r="P340" s="6">
        <v>4137056000</v>
      </c>
      <c r="Q340" t="s">
        <v>1451</v>
      </c>
      <c r="R340" s="7">
        <v>16238</v>
      </c>
      <c r="S340" s="3" t="s">
        <v>565</v>
      </c>
      <c r="T340" s="5">
        <v>4137055000</v>
      </c>
      <c r="U340" s="3" t="s">
        <v>1029</v>
      </c>
      <c r="V340" s="3" t="s">
        <v>1075</v>
      </c>
      <c r="W340" s="3" t="s">
        <v>565</v>
      </c>
    </row>
    <row r="341" spans="1:23" ht="75" x14ac:dyDescent="0.25">
      <c r="A341" s="1">
        <v>20210630</v>
      </c>
      <c r="B341" s="1">
        <v>3118059</v>
      </c>
      <c r="C341" s="1" t="s">
        <v>640</v>
      </c>
      <c r="D341" s="1">
        <f t="shared" si="11"/>
        <v>4145059000</v>
      </c>
      <c r="E341" s="1">
        <v>1518</v>
      </c>
      <c r="F341" s="1">
        <v>217172.99071209601</v>
      </c>
      <c r="G341" s="1">
        <v>445252.60606732598</v>
      </c>
      <c r="H341" s="1" t="s">
        <v>641</v>
      </c>
      <c r="I341" s="1" t="s">
        <v>641</v>
      </c>
      <c r="J341">
        <f t="shared" si="10"/>
        <v>3806</v>
      </c>
      <c r="K341" t="str">
        <f>_xlfn.XLOOKUP(D341,Gyeonggi_voteshare!J:J,Gyeonggi_voteshare!F:F)</f>
        <v>2,752</v>
      </c>
      <c r="L341" t="str">
        <f>_xlfn.XLOOKUP(D341,Gyeonggi_voteshare!J:J,Gyeonggi_voteshare!G:G)</f>
        <v>1,020</v>
      </c>
      <c r="M341" t="str">
        <f>_xlfn.XLOOKUP(D341,Gyeonggi_voteshare!J:J,Gyeonggi_voteshare!H:H)</f>
        <v>1,658</v>
      </c>
      <c r="N341" t="str">
        <f>_xlfn.XLOOKUP(D341,Gyeonggi_voteshare!J:J,Gyeonggi_voteshare!I:I)</f>
        <v>43</v>
      </c>
      <c r="P341" s="6">
        <v>4137057000</v>
      </c>
      <c r="Q341" t="s">
        <v>1452</v>
      </c>
      <c r="R341" s="7">
        <v>64525</v>
      </c>
      <c r="S341" s="3" t="s">
        <v>567</v>
      </c>
      <c r="T341" s="5">
        <v>4137056000</v>
      </c>
      <c r="U341" s="3" t="s">
        <v>1029</v>
      </c>
      <c r="V341" s="3" t="s">
        <v>1075</v>
      </c>
      <c r="W341" s="3" t="s">
        <v>567</v>
      </c>
    </row>
    <row r="342" spans="1:23" ht="45" x14ac:dyDescent="0.25">
      <c r="A342" s="1">
        <v>20210630</v>
      </c>
      <c r="B342" s="1">
        <v>3118060</v>
      </c>
      <c r="C342" s="1" t="s">
        <v>642</v>
      </c>
      <c r="D342" s="1">
        <f t="shared" si="11"/>
        <v>4145060000</v>
      </c>
      <c r="E342" s="1">
        <v>1519</v>
      </c>
      <c r="F342" s="1">
        <v>215339.01830423801</v>
      </c>
      <c r="G342" s="1">
        <v>448327.510656311</v>
      </c>
      <c r="H342" s="1" t="s">
        <v>643</v>
      </c>
      <c r="I342" s="1" t="s">
        <v>643</v>
      </c>
      <c r="J342">
        <f t="shared" si="10"/>
        <v>3492</v>
      </c>
      <c r="K342" t="str">
        <f>_xlfn.XLOOKUP(D342,Gyeonggi_voteshare!J:J,Gyeonggi_voteshare!F:F)</f>
        <v>2,145</v>
      </c>
      <c r="L342" t="str">
        <f>_xlfn.XLOOKUP(D342,Gyeonggi_voteshare!J:J,Gyeonggi_voteshare!G:G)</f>
        <v>905</v>
      </c>
      <c r="M342" t="str">
        <f>_xlfn.XLOOKUP(D342,Gyeonggi_voteshare!J:J,Gyeonggi_voteshare!H:H)</f>
        <v>1,171</v>
      </c>
      <c r="N342" t="str">
        <f>_xlfn.XLOOKUP(D342,Gyeonggi_voteshare!J:J,Gyeonggi_voteshare!I:I)</f>
        <v>36</v>
      </c>
      <c r="P342" s="6">
        <v>4139000000</v>
      </c>
      <c r="Q342" t="s">
        <v>1453</v>
      </c>
      <c r="R342" s="7">
        <v>512455</v>
      </c>
      <c r="S342" s="3" t="s">
        <v>559</v>
      </c>
      <c r="T342" s="5">
        <v>4137057000</v>
      </c>
      <c r="U342" s="3" t="s">
        <v>1029</v>
      </c>
      <c r="V342" s="3" t="s">
        <v>1075</v>
      </c>
      <c r="W342" s="3" t="s">
        <v>559</v>
      </c>
    </row>
    <row r="343" spans="1:23" ht="30" x14ac:dyDescent="0.25">
      <c r="A343" s="1">
        <v>20210630</v>
      </c>
      <c r="B343" s="1">
        <v>3118061</v>
      </c>
      <c r="C343" s="1" t="s">
        <v>469</v>
      </c>
      <c r="D343" s="1">
        <f t="shared" si="11"/>
        <v>4128554000</v>
      </c>
      <c r="E343" s="1">
        <v>1520</v>
      </c>
      <c r="F343" s="1">
        <v>216793.78772016399</v>
      </c>
      <c r="G343" s="1">
        <v>450113.286852183</v>
      </c>
      <c r="H343" s="1" t="s">
        <v>644</v>
      </c>
      <c r="I343" s="1" t="s">
        <v>644</v>
      </c>
      <c r="J343">
        <f t="shared" si="10"/>
        <v>38407</v>
      </c>
      <c r="K343" t="str">
        <f>_xlfn.XLOOKUP(D343,Gyeonggi_voteshare!J:J,Gyeonggi_voteshare!F:F)</f>
        <v>20,441</v>
      </c>
      <c r="L343" t="str">
        <f>_xlfn.XLOOKUP(D343,Gyeonggi_voteshare!J:J,Gyeonggi_voteshare!G:G)</f>
        <v>10,780</v>
      </c>
      <c r="M343" t="str">
        <f>_xlfn.XLOOKUP(D343,Gyeonggi_voteshare!J:J,Gyeonggi_voteshare!H:H)</f>
        <v>8,821</v>
      </c>
      <c r="N343" t="str">
        <f>_xlfn.XLOOKUP(D343,Gyeonggi_voteshare!J:J,Gyeonggi_voteshare!I:I)</f>
        <v>527</v>
      </c>
      <c r="P343" s="6">
        <v>4139051000</v>
      </c>
      <c r="Q343" t="s">
        <v>1454</v>
      </c>
      <c r="R343" s="7">
        <v>44731</v>
      </c>
      <c r="S343" s="4"/>
      <c r="T343" s="5">
        <v>4139000000</v>
      </c>
      <c r="U343" s="3" t="s">
        <v>1029</v>
      </c>
      <c r="V343" s="3" t="s">
        <v>1076</v>
      </c>
      <c r="W343" s="4"/>
    </row>
    <row r="344" spans="1:23" ht="30" x14ac:dyDescent="0.25">
      <c r="A344" s="1">
        <v>20210630</v>
      </c>
      <c r="B344" s="1">
        <v>3118062</v>
      </c>
      <c r="C344" s="1" t="s">
        <v>645</v>
      </c>
      <c r="D344" s="1">
        <f t="shared" si="11"/>
        <v>4145061000</v>
      </c>
      <c r="E344" s="1">
        <v>1521</v>
      </c>
      <c r="F344" s="1">
        <v>218063.755750137</v>
      </c>
      <c r="G344" s="1">
        <v>452032.43365184398</v>
      </c>
      <c r="H344" s="1" t="s">
        <v>646</v>
      </c>
      <c r="I344" s="1" t="s">
        <v>646</v>
      </c>
      <c r="J344">
        <f t="shared" si="10"/>
        <v>53682</v>
      </c>
      <c r="K344" t="str">
        <f>_xlfn.XLOOKUP(D344,Gyeonggi_voteshare!J:J,Gyeonggi_voteshare!F:F)</f>
        <v>27,534</v>
      </c>
      <c r="L344" t="str">
        <f>_xlfn.XLOOKUP(D344,Gyeonggi_voteshare!J:J,Gyeonggi_voteshare!G:G)</f>
        <v>13,975</v>
      </c>
      <c r="M344" t="str">
        <f>_xlfn.XLOOKUP(D344,Gyeonggi_voteshare!J:J,Gyeonggi_voteshare!H:H)</f>
        <v>12,398</v>
      </c>
      <c r="N344" t="str">
        <f>_xlfn.XLOOKUP(D344,Gyeonggi_voteshare!J:J,Gyeonggi_voteshare!I:I)</f>
        <v>741</v>
      </c>
      <c r="P344" s="6">
        <v>4139052000</v>
      </c>
      <c r="Q344" t="s">
        <v>1455</v>
      </c>
      <c r="R344" s="7">
        <v>35947</v>
      </c>
      <c r="S344" s="3" t="s">
        <v>569</v>
      </c>
      <c r="T344" s="5">
        <v>4139051000</v>
      </c>
      <c r="U344" s="3" t="s">
        <v>1029</v>
      </c>
      <c r="V344" s="3" t="s">
        <v>1076</v>
      </c>
      <c r="W344" s="3" t="s">
        <v>569</v>
      </c>
    </row>
    <row r="345" spans="1:23" x14ac:dyDescent="0.25">
      <c r="A345" s="1">
        <v>20210630</v>
      </c>
      <c r="B345" s="1">
        <v>3118063</v>
      </c>
      <c r="C345" s="1" t="s">
        <v>647</v>
      </c>
      <c r="D345" s="1">
        <f t="shared" si="11"/>
        <v>4145062000</v>
      </c>
      <c r="E345" s="1">
        <v>1522</v>
      </c>
      <c r="F345" s="1">
        <v>216586.56751399499</v>
      </c>
      <c r="G345" s="1">
        <v>453389.55431752698</v>
      </c>
      <c r="H345" s="1">
        <v>3118063</v>
      </c>
      <c r="I345" s="1">
        <v>3118063</v>
      </c>
      <c r="J345">
        <f t="shared" si="10"/>
        <v>47254</v>
      </c>
      <c r="K345" t="str">
        <f>_xlfn.XLOOKUP(D345,Gyeonggi_voteshare!J:J,Gyeonggi_voteshare!F:F)</f>
        <v>25,920</v>
      </c>
      <c r="L345" t="str">
        <f>_xlfn.XLOOKUP(D345,Gyeonggi_voteshare!J:J,Gyeonggi_voteshare!G:G)</f>
        <v>13,427</v>
      </c>
      <c r="M345" t="str">
        <f>_xlfn.XLOOKUP(D345,Gyeonggi_voteshare!J:J,Gyeonggi_voteshare!H:H)</f>
        <v>11,604</v>
      </c>
      <c r="N345" t="str">
        <f>_xlfn.XLOOKUP(D345,Gyeonggi_voteshare!J:J,Gyeonggi_voteshare!I:I)</f>
        <v>584</v>
      </c>
      <c r="P345" s="6">
        <v>4139053100</v>
      </c>
      <c r="Q345" t="s">
        <v>1456</v>
      </c>
      <c r="R345" s="7">
        <v>9882</v>
      </c>
      <c r="S345" s="3" t="s">
        <v>571</v>
      </c>
      <c r="T345" s="5">
        <v>4139052000</v>
      </c>
      <c r="U345" s="3" t="s">
        <v>1029</v>
      </c>
      <c r="V345" s="3" t="s">
        <v>1076</v>
      </c>
      <c r="W345" s="3" t="s">
        <v>571</v>
      </c>
    </row>
    <row r="346" spans="1:23" ht="45" x14ac:dyDescent="0.25">
      <c r="A346" s="1">
        <v>20210630</v>
      </c>
      <c r="B346" s="1">
        <v>3118065</v>
      </c>
      <c r="C346" s="1" t="s">
        <v>122</v>
      </c>
      <c r="D346" s="1">
        <f t="shared" si="11"/>
        <v>4113162500</v>
      </c>
      <c r="E346" s="1">
        <v>1523</v>
      </c>
      <c r="F346" s="1">
        <v>214321.64064498499</v>
      </c>
      <c r="G346" s="1">
        <v>442266.13326219202</v>
      </c>
      <c r="H346" s="1" t="s">
        <v>648</v>
      </c>
      <c r="I346" s="1" t="s">
        <v>648</v>
      </c>
      <c r="J346">
        <f t="shared" si="10"/>
        <v>45285</v>
      </c>
      <c r="K346" t="str">
        <f>_xlfn.XLOOKUP(D346,Gyeonggi_voteshare!J:J,Gyeonggi_voteshare!F:F)</f>
        <v>25,361</v>
      </c>
      <c r="L346" t="str">
        <f>_xlfn.XLOOKUP(D346,Gyeonggi_voteshare!J:J,Gyeonggi_voteshare!G:G)</f>
        <v>11,648</v>
      </c>
      <c r="M346" t="str">
        <f>_xlfn.XLOOKUP(D346,Gyeonggi_voteshare!J:J,Gyeonggi_voteshare!H:H)</f>
        <v>12,944</v>
      </c>
      <c r="N346" t="str">
        <f>_xlfn.XLOOKUP(D346,Gyeonggi_voteshare!J:J,Gyeonggi_voteshare!I:I)</f>
        <v>493</v>
      </c>
      <c r="P346" s="6">
        <v>4139054000</v>
      </c>
      <c r="Q346" t="s">
        <v>1457</v>
      </c>
      <c r="R346" s="7">
        <v>56218</v>
      </c>
      <c r="S346" s="3" t="s">
        <v>573</v>
      </c>
      <c r="T346" s="5">
        <v>4139053100</v>
      </c>
      <c r="U346" s="3" t="s">
        <v>1029</v>
      </c>
      <c r="V346" s="3" t="s">
        <v>1076</v>
      </c>
      <c r="W346" s="3" t="s">
        <v>573</v>
      </c>
    </row>
    <row r="347" spans="1:23" ht="30" x14ac:dyDescent="0.25">
      <c r="A347" s="1">
        <v>20210630</v>
      </c>
      <c r="B347" s="1">
        <v>3118066</v>
      </c>
      <c r="C347" s="1" t="s">
        <v>649</v>
      </c>
      <c r="D347" s="1">
        <f t="shared" si="11"/>
        <v>4145058000</v>
      </c>
      <c r="E347" s="1">
        <v>1524</v>
      </c>
      <c r="F347" s="1">
        <v>214400.57496508001</v>
      </c>
      <c r="G347" s="1">
        <v>446616.95284655498</v>
      </c>
      <c r="H347" s="1" t="s">
        <v>650</v>
      </c>
      <c r="I347" s="1" t="s">
        <v>650</v>
      </c>
      <c r="J347">
        <f t="shared" si="10"/>
        <v>2716</v>
      </c>
      <c r="K347" t="str">
        <f>_xlfn.XLOOKUP(D347,Gyeonggi_voteshare!J:J,Gyeonggi_voteshare!F:F)</f>
        <v>2,117</v>
      </c>
      <c r="L347" t="str">
        <f>_xlfn.XLOOKUP(D347,Gyeonggi_voteshare!J:J,Gyeonggi_voteshare!G:G)</f>
        <v>897</v>
      </c>
      <c r="M347" t="str">
        <f>_xlfn.XLOOKUP(D347,Gyeonggi_voteshare!J:J,Gyeonggi_voteshare!H:H)</f>
        <v>1,138</v>
      </c>
      <c r="N347" t="str">
        <f>_xlfn.XLOOKUP(D347,Gyeonggi_voteshare!J:J,Gyeonggi_voteshare!I:I)</f>
        <v>52</v>
      </c>
      <c r="P347" s="6">
        <v>4139055000</v>
      </c>
      <c r="Q347" t="s">
        <v>1458</v>
      </c>
      <c r="R347" s="7">
        <v>12110</v>
      </c>
      <c r="S347" s="3" t="s">
        <v>575</v>
      </c>
      <c r="T347" s="5">
        <v>4139054000</v>
      </c>
      <c r="U347" s="3" t="s">
        <v>1029</v>
      </c>
      <c r="V347" s="3" t="s">
        <v>1076</v>
      </c>
      <c r="W347" s="3" t="s">
        <v>575</v>
      </c>
    </row>
    <row r="348" spans="1:23" ht="30" x14ac:dyDescent="0.25">
      <c r="A348" s="1">
        <v>20210630</v>
      </c>
      <c r="B348" s="1">
        <v>3118067</v>
      </c>
      <c r="C348" s="1" t="s">
        <v>651</v>
      </c>
      <c r="D348" s="1">
        <f t="shared" si="11"/>
        <v>4145058200</v>
      </c>
      <c r="E348" s="1">
        <v>1525</v>
      </c>
      <c r="F348" s="1">
        <v>214316.674774385</v>
      </c>
      <c r="G348" s="1">
        <v>444852.29543205298</v>
      </c>
      <c r="H348" s="1" t="s">
        <v>652</v>
      </c>
      <c r="I348" s="1" t="s">
        <v>652</v>
      </c>
      <c r="J348">
        <f t="shared" si="10"/>
        <v>32081</v>
      </c>
      <c r="K348" t="str">
        <f>_xlfn.XLOOKUP(D348,Gyeonggi_voteshare!J:J,Gyeonggi_voteshare!F:F)</f>
        <v>16,033</v>
      </c>
      <c r="L348" t="str">
        <f>_xlfn.XLOOKUP(D348,Gyeonggi_voteshare!J:J,Gyeonggi_voteshare!G:G)</f>
        <v>8,383</v>
      </c>
      <c r="M348" t="str">
        <f>_xlfn.XLOOKUP(D348,Gyeonggi_voteshare!J:J,Gyeonggi_voteshare!H:H)</f>
        <v>7,023</v>
      </c>
      <c r="N348" t="str">
        <f>_xlfn.XLOOKUP(D348,Gyeonggi_voteshare!J:J,Gyeonggi_voteshare!I:I)</f>
        <v>406</v>
      </c>
      <c r="P348" s="6">
        <v>4139057000</v>
      </c>
      <c r="Q348" t="s">
        <v>1459</v>
      </c>
      <c r="R348" s="7">
        <v>42095</v>
      </c>
      <c r="S348" s="3" t="s">
        <v>577</v>
      </c>
      <c r="T348" s="5">
        <v>4139055000</v>
      </c>
      <c r="U348" s="3" t="s">
        <v>1029</v>
      </c>
      <c r="V348" s="3" t="s">
        <v>1076</v>
      </c>
      <c r="W348" s="3" t="s">
        <v>577</v>
      </c>
    </row>
    <row r="349" spans="1:23" ht="105" x14ac:dyDescent="0.25">
      <c r="A349" s="1">
        <v>20210630</v>
      </c>
      <c r="B349" s="1">
        <v>3119111</v>
      </c>
      <c r="C349" s="1" t="s">
        <v>653</v>
      </c>
      <c r="D349" s="1">
        <f t="shared" si="11"/>
        <v>4146125000</v>
      </c>
      <c r="E349" s="1">
        <v>1526</v>
      </c>
      <c r="F349" s="1">
        <v>219292.13701134</v>
      </c>
      <c r="G349" s="1">
        <v>421274.18953799602</v>
      </c>
      <c r="H349" s="1" t="s">
        <v>654</v>
      </c>
      <c r="I349" s="1" t="s">
        <v>654</v>
      </c>
      <c r="J349">
        <f t="shared" si="10"/>
        <v>33433</v>
      </c>
      <c r="K349" t="str">
        <f>_xlfn.XLOOKUP(D349,Gyeonggi_voteshare!J:J,Gyeonggi_voteshare!F:F)</f>
        <v>18,716</v>
      </c>
      <c r="L349" t="str">
        <f>_xlfn.XLOOKUP(D349,Gyeonggi_voteshare!J:J,Gyeonggi_voteshare!G:G)</f>
        <v>9,956</v>
      </c>
      <c r="M349" t="str">
        <f>_xlfn.XLOOKUP(D349,Gyeonggi_voteshare!J:J,Gyeonggi_voteshare!H:H)</f>
        <v>7,873</v>
      </c>
      <c r="N349" t="str">
        <f>_xlfn.XLOOKUP(D349,Gyeonggi_voteshare!J:J,Gyeonggi_voteshare!I:I)</f>
        <v>429</v>
      </c>
      <c r="P349" s="6">
        <v>4139058100</v>
      </c>
      <c r="Q349" t="s">
        <v>1460</v>
      </c>
      <c r="R349" s="7">
        <v>21658</v>
      </c>
      <c r="S349" s="3" t="s">
        <v>579</v>
      </c>
      <c r="T349" s="5">
        <v>4139057000</v>
      </c>
      <c r="U349" s="3" t="s">
        <v>1029</v>
      </c>
      <c r="V349" s="3" t="s">
        <v>1076</v>
      </c>
      <c r="W349" s="3" t="s">
        <v>579</v>
      </c>
    </row>
    <row r="350" spans="1:23" ht="105" x14ac:dyDescent="0.25">
      <c r="A350" s="1">
        <v>20210630</v>
      </c>
      <c r="B350" s="1">
        <v>3119112</v>
      </c>
      <c r="C350" s="1" t="s">
        <v>655</v>
      </c>
      <c r="D350" s="1">
        <f t="shared" si="11"/>
        <v>4146125300</v>
      </c>
      <c r="E350" s="1">
        <v>1527</v>
      </c>
      <c r="F350" s="1">
        <v>219335.71486352099</v>
      </c>
      <c r="G350" s="1">
        <v>425263.29850454</v>
      </c>
      <c r="H350" s="1" t="s">
        <v>656</v>
      </c>
      <c r="I350" s="1" t="s">
        <v>656</v>
      </c>
      <c r="J350">
        <f t="shared" si="10"/>
        <v>27091</v>
      </c>
      <c r="K350" t="str">
        <f>_xlfn.XLOOKUP(D350,Gyeonggi_voteshare!J:J,Gyeonggi_voteshare!F:F)</f>
        <v>14,028</v>
      </c>
      <c r="L350" t="str">
        <f>_xlfn.XLOOKUP(D350,Gyeonggi_voteshare!J:J,Gyeonggi_voteshare!G:G)</f>
        <v>7,077</v>
      </c>
      <c r="M350" t="str">
        <f>_xlfn.XLOOKUP(D350,Gyeonggi_voteshare!J:J,Gyeonggi_voteshare!H:H)</f>
        <v>6,411</v>
      </c>
      <c r="N350" t="str">
        <f>_xlfn.XLOOKUP(D350,Gyeonggi_voteshare!J:J,Gyeonggi_voteshare!I:I)</f>
        <v>273</v>
      </c>
      <c r="P350" s="6">
        <v>4139058200</v>
      </c>
      <c r="Q350" t="s">
        <v>1461</v>
      </c>
      <c r="R350" s="7">
        <v>16599</v>
      </c>
      <c r="S350" s="3" t="s">
        <v>590</v>
      </c>
      <c r="T350" s="5">
        <v>4139058100</v>
      </c>
      <c r="U350" s="3" t="s">
        <v>1029</v>
      </c>
      <c r="V350" s="3" t="s">
        <v>1076</v>
      </c>
      <c r="W350" s="3" t="s">
        <v>590</v>
      </c>
    </row>
    <row r="351" spans="1:23" ht="165" x14ac:dyDescent="0.25">
      <c r="A351" s="1">
        <v>20210630</v>
      </c>
      <c r="B351" s="1">
        <v>3119113</v>
      </c>
      <c r="C351" s="1" t="s">
        <v>657</v>
      </c>
      <c r="D351" s="1">
        <f t="shared" si="11"/>
        <v>4146125600</v>
      </c>
      <c r="E351" s="1">
        <v>1528</v>
      </c>
      <c r="F351" s="1">
        <v>218755.77738218199</v>
      </c>
      <c r="G351" s="1">
        <v>407312.49149480503</v>
      </c>
      <c r="H351" s="1" t="s">
        <v>658</v>
      </c>
      <c r="I351" s="1" t="s">
        <v>658</v>
      </c>
      <c r="J351">
        <f t="shared" si="10"/>
        <v>20415</v>
      </c>
      <c r="K351" t="str">
        <f>_xlfn.XLOOKUP(D351,Gyeonggi_voteshare!J:J,Gyeonggi_voteshare!F:F)</f>
        <v>11,225</v>
      </c>
      <c r="L351" t="str">
        <f>_xlfn.XLOOKUP(D351,Gyeonggi_voteshare!J:J,Gyeonggi_voteshare!G:G)</f>
        <v>5,575</v>
      </c>
      <c r="M351" t="str">
        <f>_xlfn.XLOOKUP(D351,Gyeonggi_voteshare!J:J,Gyeonggi_voteshare!H:H)</f>
        <v>5,183</v>
      </c>
      <c r="N351" t="str">
        <f>_xlfn.XLOOKUP(D351,Gyeonggi_voteshare!J:J,Gyeonggi_voteshare!I:I)</f>
        <v>210</v>
      </c>
      <c r="P351" s="6">
        <v>4139058900</v>
      </c>
      <c r="Q351" t="s">
        <v>1462</v>
      </c>
      <c r="R351" s="7">
        <v>20305</v>
      </c>
      <c r="S351" s="3" t="s">
        <v>592</v>
      </c>
      <c r="T351" s="5">
        <v>4139058200</v>
      </c>
      <c r="U351" s="3" t="s">
        <v>1029</v>
      </c>
      <c r="V351" s="3" t="s">
        <v>1076</v>
      </c>
      <c r="W351" s="3" t="s">
        <v>592</v>
      </c>
    </row>
    <row r="352" spans="1:23" ht="75" x14ac:dyDescent="0.25">
      <c r="A352" s="1">
        <v>20210630</v>
      </c>
      <c r="B352" s="1">
        <v>3119114</v>
      </c>
      <c r="C352" s="1" t="s">
        <v>659</v>
      </c>
      <c r="D352" s="1">
        <f t="shared" si="11"/>
        <v>4146125900</v>
      </c>
      <c r="E352" s="1">
        <v>1529</v>
      </c>
      <c r="F352" s="1">
        <v>213919.74200479599</v>
      </c>
      <c r="G352" s="1">
        <v>403745.63257922197</v>
      </c>
      <c r="H352" s="1" t="s">
        <v>660</v>
      </c>
      <c r="I352" s="1" t="s">
        <v>660</v>
      </c>
      <c r="J352">
        <f t="shared" si="10"/>
        <v>23927</v>
      </c>
      <c r="K352" t="str">
        <f>_xlfn.XLOOKUP(D352,Gyeonggi_voteshare!J:J,Gyeonggi_voteshare!F:F)</f>
        <v>11,766</v>
      </c>
      <c r="L352" t="str">
        <f>_xlfn.XLOOKUP(D352,Gyeonggi_voteshare!J:J,Gyeonggi_voteshare!G:G)</f>
        <v>5,784</v>
      </c>
      <c r="M352" t="str">
        <f>_xlfn.XLOOKUP(D352,Gyeonggi_voteshare!J:J,Gyeonggi_voteshare!H:H)</f>
        <v>5,601</v>
      </c>
      <c r="N352" t="str">
        <f>_xlfn.XLOOKUP(D352,Gyeonggi_voteshare!J:J,Gyeonggi_voteshare!I:I)</f>
        <v>209</v>
      </c>
      <c r="P352" s="6">
        <v>4139059100</v>
      </c>
      <c r="Q352" t="s">
        <v>1463</v>
      </c>
      <c r="R352" s="7">
        <v>22983</v>
      </c>
      <c r="S352" s="3" t="s">
        <v>586</v>
      </c>
      <c r="T352" s="5">
        <v>4139058900</v>
      </c>
      <c r="U352" s="3" t="s">
        <v>1029</v>
      </c>
      <c r="V352" s="3" t="s">
        <v>1076</v>
      </c>
      <c r="W352" s="3" t="s">
        <v>586</v>
      </c>
    </row>
    <row r="353" spans="1:23" ht="120" x14ac:dyDescent="0.25">
      <c r="A353" s="1">
        <v>20210630</v>
      </c>
      <c r="B353" s="1">
        <v>3119134</v>
      </c>
      <c r="C353" s="1" t="s">
        <v>661</v>
      </c>
      <c r="D353" s="1">
        <f t="shared" si="11"/>
        <v>4146134000</v>
      </c>
      <c r="E353" s="1">
        <v>1530</v>
      </c>
      <c r="F353" s="1">
        <v>227830.89359432101</v>
      </c>
      <c r="G353" s="1">
        <v>407174.465250334</v>
      </c>
      <c r="H353" s="1" t="s">
        <v>662</v>
      </c>
      <c r="I353" s="1" t="s">
        <v>662</v>
      </c>
      <c r="J353">
        <f t="shared" si="10"/>
        <v>8203</v>
      </c>
      <c r="K353" t="str">
        <f>_xlfn.XLOOKUP(D353,Gyeonggi_voteshare!J:J,Gyeonggi_voteshare!F:F)</f>
        <v>4,915</v>
      </c>
      <c r="L353" t="str">
        <f>_xlfn.XLOOKUP(D353,Gyeonggi_voteshare!J:J,Gyeonggi_voteshare!G:G)</f>
        <v>1,796</v>
      </c>
      <c r="M353" t="str">
        <f>_xlfn.XLOOKUP(D353,Gyeonggi_voteshare!J:J,Gyeonggi_voteshare!H:H)</f>
        <v>2,926</v>
      </c>
      <c r="N353" t="str">
        <f>_xlfn.XLOOKUP(D353,Gyeonggi_voteshare!J:J,Gyeonggi_voteshare!I:I)</f>
        <v>97</v>
      </c>
      <c r="P353" s="6">
        <v>4139059200</v>
      </c>
      <c r="Q353" t="s">
        <v>1464</v>
      </c>
      <c r="R353" s="7">
        <v>32136</v>
      </c>
      <c r="S353" s="3" t="s">
        <v>588</v>
      </c>
      <c r="T353" s="5">
        <v>4139059100</v>
      </c>
      <c r="U353" s="3" t="s">
        <v>1029</v>
      </c>
      <c r="V353" s="3" t="s">
        <v>1076</v>
      </c>
      <c r="W353" s="3" t="s">
        <v>588</v>
      </c>
    </row>
    <row r="354" spans="1:23" ht="120" x14ac:dyDescent="0.25">
      <c r="A354" s="1">
        <v>20210630</v>
      </c>
      <c r="B354" s="1">
        <v>3119135</v>
      </c>
      <c r="C354" s="1" t="s">
        <v>663</v>
      </c>
      <c r="D354" s="1">
        <f t="shared" si="11"/>
        <v>4146135000</v>
      </c>
      <c r="E354" s="1">
        <v>1531</v>
      </c>
      <c r="F354" s="1">
        <v>233743.793093674</v>
      </c>
      <c r="G354" s="1">
        <v>405034.218691991</v>
      </c>
      <c r="H354" s="1" t="s">
        <v>664</v>
      </c>
      <c r="I354" s="1" t="s">
        <v>664</v>
      </c>
      <c r="J354">
        <f t="shared" si="10"/>
        <v>8315</v>
      </c>
      <c r="K354" t="str">
        <f>_xlfn.XLOOKUP(D354,Gyeonggi_voteshare!J:J,Gyeonggi_voteshare!F:F)</f>
        <v>5,135</v>
      </c>
      <c r="L354" t="str">
        <f>_xlfn.XLOOKUP(D354,Gyeonggi_voteshare!J:J,Gyeonggi_voteshare!G:G)</f>
        <v>1,941</v>
      </c>
      <c r="M354" t="str">
        <f>_xlfn.XLOOKUP(D354,Gyeonggi_voteshare!J:J,Gyeonggi_voteshare!H:H)</f>
        <v>2,959</v>
      </c>
      <c r="N354" t="str">
        <f>_xlfn.XLOOKUP(D354,Gyeonggi_voteshare!J:J,Gyeonggi_voteshare!I:I)</f>
        <v>106</v>
      </c>
      <c r="P354" s="6">
        <v>4139059300</v>
      </c>
      <c r="Q354" t="s">
        <v>1465</v>
      </c>
      <c r="R354" s="7">
        <v>22981</v>
      </c>
      <c r="S354" s="3" t="s">
        <v>582</v>
      </c>
      <c r="T354" s="5">
        <v>4139059200</v>
      </c>
      <c r="U354" s="3" t="s">
        <v>1029</v>
      </c>
      <c r="V354" s="3" t="s">
        <v>1076</v>
      </c>
      <c r="W354" s="3" t="s">
        <v>582</v>
      </c>
    </row>
    <row r="355" spans="1:23" ht="75" x14ac:dyDescent="0.25">
      <c r="A355" s="1">
        <v>20210630</v>
      </c>
      <c r="B355" s="1">
        <v>3119136</v>
      </c>
      <c r="C355" s="1" t="s">
        <v>665</v>
      </c>
      <c r="D355" s="1">
        <f t="shared" si="11"/>
        <v>4146136000</v>
      </c>
      <c r="E355" s="1">
        <v>1532</v>
      </c>
      <c r="F355" s="1">
        <v>225612.14146815499</v>
      </c>
      <c r="G355" s="1">
        <v>415901.161037668</v>
      </c>
      <c r="H355" s="1" t="s">
        <v>666</v>
      </c>
      <c r="I355" s="1" t="s">
        <v>666</v>
      </c>
      <c r="J355">
        <f t="shared" si="10"/>
        <v>19327</v>
      </c>
      <c r="K355" t="str">
        <f>_xlfn.XLOOKUP(D355,Gyeonggi_voteshare!J:J,Gyeonggi_voteshare!F:F)</f>
        <v>10,294</v>
      </c>
      <c r="L355" t="str">
        <f>_xlfn.XLOOKUP(D355,Gyeonggi_voteshare!J:J,Gyeonggi_voteshare!G:G)</f>
        <v>4,724</v>
      </c>
      <c r="M355" t="str">
        <f>_xlfn.XLOOKUP(D355,Gyeonggi_voteshare!J:J,Gyeonggi_voteshare!H:H)</f>
        <v>5,173</v>
      </c>
      <c r="N355" t="str">
        <f>_xlfn.XLOOKUP(D355,Gyeonggi_voteshare!J:J,Gyeonggi_voteshare!I:I)</f>
        <v>193</v>
      </c>
      <c r="P355" s="6">
        <v>4139059400</v>
      </c>
      <c r="Q355" t="s">
        <v>1466</v>
      </c>
      <c r="R355" s="7">
        <v>20816</v>
      </c>
      <c r="S355" s="3" t="s">
        <v>584</v>
      </c>
      <c r="T355" s="5">
        <v>4139059300</v>
      </c>
      <c r="U355" s="3" t="s">
        <v>1029</v>
      </c>
      <c r="V355" s="3" t="s">
        <v>1076</v>
      </c>
      <c r="W355" s="3" t="s">
        <v>584</v>
      </c>
    </row>
    <row r="356" spans="1:23" ht="60" x14ac:dyDescent="0.25">
      <c r="A356" s="1">
        <v>20210630</v>
      </c>
      <c r="B356" s="1">
        <v>3119151</v>
      </c>
      <c r="C356" s="1" t="s">
        <v>143</v>
      </c>
      <c r="D356" s="1">
        <f t="shared" si="11"/>
        <v>4113352500</v>
      </c>
      <c r="E356" s="1">
        <v>1533</v>
      </c>
      <c r="F356" s="1">
        <v>217808.077144051</v>
      </c>
      <c r="G356" s="1">
        <v>414005.36427429999</v>
      </c>
      <c r="H356" s="1" t="s">
        <v>667</v>
      </c>
      <c r="I356" s="1" t="s">
        <v>667</v>
      </c>
      <c r="J356">
        <f t="shared" si="10"/>
        <v>11765</v>
      </c>
      <c r="K356" t="str">
        <f>_xlfn.XLOOKUP(D356,Gyeonggi_voteshare!J:J,Gyeonggi_voteshare!F:F)</f>
        <v>7,057</v>
      </c>
      <c r="L356" t="str">
        <f>_xlfn.XLOOKUP(D356,Gyeonggi_voteshare!J:J,Gyeonggi_voteshare!G:G)</f>
        <v>3,919</v>
      </c>
      <c r="M356" t="str">
        <f>_xlfn.XLOOKUP(D356,Gyeonggi_voteshare!J:J,Gyeonggi_voteshare!H:H)</f>
        <v>2,905</v>
      </c>
      <c r="N356" t="str">
        <f>_xlfn.XLOOKUP(D356,Gyeonggi_voteshare!J:J,Gyeonggi_voteshare!I:I)</f>
        <v>115</v>
      </c>
      <c r="P356" s="6">
        <v>4139059600</v>
      </c>
      <c r="Q356" t="s">
        <v>1467</v>
      </c>
      <c r="R356" s="7">
        <v>35381</v>
      </c>
      <c r="S356" s="3" t="s">
        <v>597</v>
      </c>
      <c r="T356" s="5">
        <v>4139059400</v>
      </c>
      <c r="U356" s="3" t="s">
        <v>1029</v>
      </c>
      <c r="V356" s="3" t="s">
        <v>1076</v>
      </c>
      <c r="W356" s="3" t="s">
        <v>597</v>
      </c>
    </row>
    <row r="357" spans="1:23" ht="75" x14ac:dyDescent="0.25">
      <c r="A357" s="1">
        <v>20210630</v>
      </c>
      <c r="B357" s="1">
        <v>3119152</v>
      </c>
      <c r="C357" s="1" t="s">
        <v>668</v>
      </c>
      <c r="D357" s="6">
        <v>4146152500</v>
      </c>
      <c r="E357" s="1">
        <v>1534</v>
      </c>
      <c r="F357" s="1">
        <v>215587.27992486901</v>
      </c>
      <c r="G357" s="1">
        <v>415736.66677589499</v>
      </c>
      <c r="H357" s="1" t="s">
        <v>669</v>
      </c>
      <c r="I357" s="1" t="s">
        <v>669</v>
      </c>
      <c r="J357">
        <v>44415</v>
      </c>
      <c r="K357">
        <v>25124</v>
      </c>
      <c r="L357">
        <v>12573</v>
      </c>
      <c r="M357">
        <v>11449</v>
      </c>
      <c r="N357">
        <v>648</v>
      </c>
      <c r="P357" s="6">
        <v>4139059700</v>
      </c>
      <c r="Q357" t="s">
        <v>1468</v>
      </c>
      <c r="R357" s="7">
        <v>35327</v>
      </c>
      <c r="S357" s="3" t="s">
        <v>1077</v>
      </c>
      <c r="T357" s="5">
        <v>4139059600</v>
      </c>
      <c r="U357" s="3" t="s">
        <v>1029</v>
      </c>
      <c r="V357" s="3" t="s">
        <v>1076</v>
      </c>
      <c r="W357" s="3" t="s">
        <v>1077</v>
      </c>
    </row>
    <row r="358" spans="1:23" ht="45" x14ac:dyDescent="0.25">
      <c r="A358" s="1">
        <v>20210630</v>
      </c>
      <c r="B358" s="1">
        <v>3119153</v>
      </c>
      <c r="C358" s="1" t="s">
        <v>670</v>
      </c>
      <c r="D358" s="1">
        <f t="shared" si="11"/>
        <v>4146153000</v>
      </c>
      <c r="E358" s="1">
        <v>1535</v>
      </c>
      <c r="F358" s="1">
        <v>218841.40363497601</v>
      </c>
      <c r="G358" s="1">
        <v>417176.86633543402</v>
      </c>
      <c r="H358" s="1" t="s">
        <v>671</v>
      </c>
      <c r="I358" s="1" t="s">
        <v>671</v>
      </c>
      <c r="J358">
        <f t="shared" si="10"/>
        <v>36310</v>
      </c>
      <c r="K358" t="str">
        <f>_xlfn.XLOOKUP(D358,Gyeonggi_voteshare!J:J,Gyeonggi_voteshare!F:F)</f>
        <v>18,393</v>
      </c>
      <c r="L358" t="str">
        <f>_xlfn.XLOOKUP(D358,Gyeonggi_voteshare!J:J,Gyeonggi_voteshare!G:G)</f>
        <v>9,953</v>
      </c>
      <c r="M358" t="str">
        <f>_xlfn.XLOOKUP(D358,Gyeonggi_voteshare!J:J,Gyeonggi_voteshare!H:H)</f>
        <v>7,618</v>
      </c>
      <c r="N358" t="str">
        <f>_xlfn.XLOOKUP(D358,Gyeonggi_voteshare!J:J,Gyeonggi_voteshare!I:I)</f>
        <v>426</v>
      </c>
      <c r="P358" s="6">
        <v>4139062100</v>
      </c>
      <c r="Q358" t="s">
        <v>1469</v>
      </c>
      <c r="R358" s="7">
        <v>1932</v>
      </c>
      <c r="S358" s="3" t="s">
        <v>1078</v>
      </c>
      <c r="T358" s="5">
        <v>4139059700</v>
      </c>
      <c r="U358" s="3" t="s">
        <v>1029</v>
      </c>
      <c r="V358" s="3" t="s">
        <v>1076</v>
      </c>
      <c r="W358" s="3" t="s">
        <v>1078</v>
      </c>
    </row>
    <row r="359" spans="1:23" x14ac:dyDescent="0.25">
      <c r="A359" s="1">
        <v>20210630</v>
      </c>
      <c r="B359" s="1">
        <v>3119154</v>
      </c>
      <c r="C359" s="1" t="s">
        <v>672</v>
      </c>
      <c r="D359" s="1">
        <f t="shared" si="11"/>
        <v>4146154000</v>
      </c>
      <c r="E359" s="1">
        <v>1536</v>
      </c>
      <c r="F359" s="1">
        <v>222320.52442695</v>
      </c>
      <c r="G359" s="1">
        <v>411666.66298879602</v>
      </c>
      <c r="H359" s="1">
        <v>3119154</v>
      </c>
      <c r="I359" s="1">
        <v>3119154</v>
      </c>
      <c r="J359">
        <f t="shared" si="10"/>
        <v>13237</v>
      </c>
      <c r="K359" t="str">
        <f>_xlfn.XLOOKUP(D359,Gyeonggi_voteshare!J:J,Gyeonggi_voteshare!F:F)</f>
        <v>8,521</v>
      </c>
      <c r="L359" t="str">
        <f>_xlfn.XLOOKUP(D359,Gyeonggi_voteshare!J:J,Gyeonggi_voteshare!G:G)</f>
        <v>4,055</v>
      </c>
      <c r="M359" t="str">
        <f>_xlfn.XLOOKUP(D359,Gyeonggi_voteshare!J:J,Gyeonggi_voteshare!H:H)</f>
        <v>4,093</v>
      </c>
      <c r="N359" t="str">
        <f>_xlfn.XLOOKUP(D359,Gyeonggi_voteshare!J:J,Gyeonggi_voteshare!I:I)</f>
        <v>199</v>
      </c>
      <c r="P359" s="6">
        <v>4139063000</v>
      </c>
      <c r="Q359" t="s">
        <v>1470</v>
      </c>
      <c r="R359" s="7">
        <v>23496</v>
      </c>
      <c r="S359" s="3" t="s">
        <v>581</v>
      </c>
      <c r="T359" s="5">
        <v>4139062100</v>
      </c>
      <c r="U359" s="3" t="s">
        <v>1029</v>
      </c>
      <c r="V359" s="3" t="s">
        <v>1076</v>
      </c>
      <c r="W359" s="3" t="s">
        <v>581</v>
      </c>
    </row>
    <row r="360" spans="1:23" ht="90" x14ac:dyDescent="0.25">
      <c r="A360" s="1">
        <v>20210630</v>
      </c>
      <c r="B360" s="1">
        <v>3119252</v>
      </c>
      <c r="C360" s="1" t="s">
        <v>673</v>
      </c>
      <c r="D360" s="1">
        <f t="shared" si="11"/>
        <v>4146352000</v>
      </c>
      <c r="E360" s="1">
        <v>1537</v>
      </c>
      <c r="F360" s="1">
        <v>210913.816155954</v>
      </c>
      <c r="G360" s="1">
        <v>419804.91933628998</v>
      </c>
      <c r="H360" s="1" t="s">
        <v>674</v>
      </c>
      <c r="I360" s="1" t="s">
        <v>674</v>
      </c>
      <c r="J360">
        <f t="shared" si="10"/>
        <v>41603</v>
      </c>
      <c r="K360" t="str">
        <f>_xlfn.XLOOKUP(D360,Gyeonggi_voteshare!J:J,Gyeonggi_voteshare!F:F)</f>
        <v>22,230</v>
      </c>
      <c r="L360" t="str">
        <f>_xlfn.XLOOKUP(D360,Gyeonggi_voteshare!J:J,Gyeonggi_voteshare!G:G)</f>
        <v>10,876</v>
      </c>
      <c r="M360" t="str">
        <f>_xlfn.XLOOKUP(D360,Gyeonggi_voteshare!J:J,Gyeonggi_voteshare!H:H)</f>
        <v>10,445</v>
      </c>
      <c r="N360" t="str">
        <f>_xlfn.XLOOKUP(D360,Gyeonggi_voteshare!J:J,Gyeonggi_voteshare!I:I)</f>
        <v>560</v>
      </c>
      <c r="P360" s="6">
        <v>4139063100</v>
      </c>
      <c r="Q360" t="s">
        <v>1471</v>
      </c>
      <c r="R360" s="7">
        <v>32655</v>
      </c>
      <c r="S360" s="3" t="s">
        <v>594</v>
      </c>
      <c r="T360" s="5">
        <v>4139063000</v>
      </c>
      <c r="U360" s="3" t="s">
        <v>1029</v>
      </c>
      <c r="V360" s="3" t="s">
        <v>1076</v>
      </c>
      <c r="W360" s="3" t="s">
        <v>594</v>
      </c>
    </row>
    <row r="361" spans="1:23" ht="75" x14ac:dyDescent="0.25">
      <c r="A361" s="1">
        <v>20210630</v>
      </c>
      <c r="B361" s="1">
        <v>3119254</v>
      </c>
      <c r="C361" s="1" t="s">
        <v>675</v>
      </c>
      <c r="D361" s="1">
        <f t="shared" si="11"/>
        <v>4146354000</v>
      </c>
      <c r="E361" s="1">
        <v>1538</v>
      </c>
      <c r="F361" s="1">
        <v>210129.86044078</v>
      </c>
      <c r="G361" s="1">
        <v>414654.53343965899</v>
      </c>
      <c r="H361" s="1" t="s">
        <v>676</v>
      </c>
      <c r="I361" s="1" t="s">
        <v>676</v>
      </c>
      <c r="J361">
        <f t="shared" si="10"/>
        <v>21573</v>
      </c>
      <c r="K361" t="str">
        <f>_xlfn.XLOOKUP(D361,Gyeonggi_voteshare!J:J,Gyeonggi_voteshare!F:F)</f>
        <v>10,952</v>
      </c>
      <c r="L361" t="str">
        <f>_xlfn.XLOOKUP(D361,Gyeonggi_voteshare!J:J,Gyeonggi_voteshare!G:G)</f>
        <v>5,121</v>
      </c>
      <c r="M361" t="str">
        <f>_xlfn.XLOOKUP(D361,Gyeonggi_voteshare!J:J,Gyeonggi_voteshare!H:H)</f>
        <v>5,457</v>
      </c>
      <c r="N361" t="str">
        <f>_xlfn.XLOOKUP(D361,Gyeonggi_voteshare!J:J,Gyeonggi_voteshare!I:I)</f>
        <v>212</v>
      </c>
      <c r="P361" s="6">
        <v>4139064000</v>
      </c>
      <c r="Q361" t="s">
        <v>1472</v>
      </c>
      <c r="R361" s="7">
        <v>25203</v>
      </c>
      <c r="S361" s="3" t="s">
        <v>596</v>
      </c>
      <c r="T361" s="5">
        <v>4139063100</v>
      </c>
      <c r="U361" s="3" t="s">
        <v>1029</v>
      </c>
      <c r="V361" s="3" t="s">
        <v>1076</v>
      </c>
      <c r="W361" s="3" t="s">
        <v>596</v>
      </c>
    </row>
    <row r="362" spans="1:23" ht="75" x14ac:dyDescent="0.25">
      <c r="A362" s="1">
        <v>20210630</v>
      </c>
      <c r="B362" s="1">
        <v>3119255</v>
      </c>
      <c r="C362" s="1" t="s">
        <v>677</v>
      </c>
      <c r="D362" s="1">
        <f t="shared" si="11"/>
        <v>4146355000</v>
      </c>
      <c r="E362" s="1">
        <v>1539</v>
      </c>
      <c r="F362" s="1">
        <v>207027.103630005</v>
      </c>
      <c r="G362" s="1">
        <v>414841.090727003</v>
      </c>
      <c r="H362" s="1" t="s">
        <v>678</v>
      </c>
      <c r="I362" s="1" t="s">
        <v>678</v>
      </c>
      <c r="J362">
        <f t="shared" si="10"/>
        <v>26397</v>
      </c>
      <c r="K362" t="str">
        <f>_xlfn.XLOOKUP(D362,Gyeonggi_voteshare!J:J,Gyeonggi_voteshare!F:F)</f>
        <v>14,317</v>
      </c>
      <c r="L362" t="str">
        <f>_xlfn.XLOOKUP(D362,Gyeonggi_voteshare!J:J,Gyeonggi_voteshare!G:G)</f>
        <v>7,132</v>
      </c>
      <c r="M362" t="str">
        <f>_xlfn.XLOOKUP(D362,Gyeonggi_voteshare!J:J,Gyeonggi_voteshare!H:H)</f>
        <v>6,602</v>
      </c>
      <c r="N362" t="str">
        <f>_xlfn.XLOOKUP(D362,Gyeonggi_voteshare!J:J,Gyeonggi_voteshare!I:I)</f>
        <v>343</v>
      </c>
      <c r="P362" s="6">
        <v>4141000000</v>
      </c>
      <c r="Q362" t="s">
        <v>1473</v>
      </c>
      <c r="R362" s="7">
        <v>267173</v>
      </c>
      <c r="S362" s="3" t="s">
        <v>445</v>
      </c>
      <c r="T362" s="5">
        <v>4139064000</v>
      </c>
      <c r="U362" s="3" t="s">
        <v>1029</v>
      </c>
      <c r="V362" s="3" t="s">
        <v>1076</v>
      </c>
      <c r="W362" s="3" t="s">
        <v>445</v>
      </c>
    </row>
    <row r="363" spans="1:23" ht="90" x14ac:dyDescent="0.25">
      <c r="A363" s="1">
        <v>20210630</v>
      </c>
      <c r="B363" s="1">
        <v>3119256</v>
      </c>
      <c r="C363" s="1" t="s">
        <v>679</v>
      </c>
      <c r="D363" s="1">
        <f t="shared" si="11"/>
        <v>4146356000</v>
      </c>
      <c r="E363" s="1">
        <v>1540</v>
      </c>
      <c r="F363" s="1">
        <v>212526.72783850899</v>
      </c>
      <c r="G363" s="1">
        <v>421804.10263616598</v>
      </c>
      <c r="H363" s="1" t="s">
        <v>680</v>
      </c>
      <c r="I363" s="1" t="s">
        <v>680</v>
      </c>
      <c r="J363">
        <f t="shared" si="10"/>
        <v>40253</v>
      </c>
      <c r="K363" t="str">
        <f>_xlfn.XLOOKUP(D363,Gyeonggi_voteshare!J:J,Gyeonggi_voteshare!F:F)</f>
        <v>23,800</v>
      </c>
      <c r="L363" t="str">
        <f>_xlfn.XLOOKUP(D363,Gyeonggi_voteshare!J:J,Gyeonggi_voteshare!G:G)</f>
        <v>10,998</v>
      </c>
      <c r="M363" t="str">
        <f>_xlfn.XLOOKUP(D363,Gyeonggi_voteshare!J:J,Gyeonggi_voteshare!H:H)</f>
        <v>12,100</v>
      </c>
      <c r="N363" t="str">
        <f>_xlfn.XLOOKUP(D363,Gyeonggi_voteshare!J:J,Gyeonggi_voteshare!I:I)</f>
        <v>421</v>
      </c>
      <c r="P363" s="6">
        <v>4141051000</v>
      </c>
      <c r="Q363" t="s">
        <v>1474</v>
      </c>
      <c r="R363" s="7">
        <v>33509</v>
      </c>
      <c r="S363" s="4"/>
      <c r="T363" s="5">
        <v>4141000000</v>
      </c>
      <c r="U363" s="3" t="s">
        <v>1029</v>
      </c>
      <c r="V363" s="3" t="s">
        <v>1079</v>
      </c>
      <c r="W363" s="4"/>
    </row>
    <row r="364" spans="1:23" ht="60" x14ac:dyDescent="0.25">
      <c r="A364" s="1">
        <v>20210630</v>
      </c>
      <c r="B364" s="1">
        <v>3119257</v>
      </c>
      <c r="C364" s="1" t="s">
        <v>681</v>
      </c>
      <c r="D364" s="1">
        <f t="shared" si="11"/>
        <v>4146357000</v>
      </c>
      <c r="E364" s="1">
        <v>1541</v>
      </c>
      <c r="F364" s="1">
        <v>211306.14811795799</v>
      </c>
      <c r="G364" s="1">
        <v>423059.23032338498</v>
      </c>
      <c r="H364" s="1" t="s">
        <v>682</v>
      </c>
      <c r="I364" s="1" t="s">
        <v>682</v>
      </c>
      <c r="J364">
        <f t="shared" si="10"/>
        <v>32013</v>
      </c>
      <c r="K364" t="str">
        <f>_xlfn.XLOOKUP(D364,Gyeonggi_voteshare!J:J,Gyeonggi_voteshare!F:F)</f>
        <v>19,389</v>
      </c>
      <c r="L364" t="str">
        <f>_xlfn.XLOOKUP(D364,Gyeonggi_voteshare!J:J,Gyeonggi_voteshare!G:G)</f>
        <v>8,275</v>
      </c>
      <c r="M364" t="str">
        <f>_xlfn.XLOOKUP(D364,Gyeonggi_voteshare!J:J,Gyeonggi_voteshare!H:H)</f>
        <v>10,538</v>
      </c>
      <c r="N364" t="str">
        <f>_xlfn.XLOOKUP(D364,Gyeonggi_voteshare!J:J,Gyeonggi_voteshare!I:I)</f>
        <v>341</v>
      </c>
      <c r="P364" s="6">
        <v>4141052000</v>
      </c>
      <c r="Q364" t="s">
        <v>1475</v>
      </c>
      <c r="R364" s="7">
        <v>43517</v>
      </c>
      <c r="S364" s="3" t="s">
        <v>600</v>
      </c>
      <c r="T364" s="5">
        <v>4141051000</v>
      </c>
      <c r="U364" s="3" t="s">
        <v>1029</v>
      </c>
      <c r="V364" s="3" t="s">
        <v>1079</v>
      </c>
      <c r="W364" s="3" t="s">
        <v>600</v>
      </c>
    </row>
    <row r="365" spans="1:23" ht="105" x14ac:dyDescent="0.25">
      <c r="A365" s="1">
        <v>20210630</v>
      </c>
      <c r="B365" s="1">
        <v>3119259</v>
      </c>
      <c r="C365" s="1" t="s">
        <v>683</v>
      </c>
      <c r="D365" s="1">
        <f t="shared" si="11"/>
        <v>4146359000</v>
      </c>
      <c r="E365" s="1">
        <v>1542</v>
      </c>
      <c r="F365" s="1">
        <v>209496.43369832399</v>
      </c>
      <c r="G365" s="1">
        <v>423348.00397902302</v>
      </c>
      <c r="H365" s="1" t="s">
        <v>684</v>
      </c>
      <c r="I365" s="1" t="s">
        <v>684</v>
      </c>
      <c r="J365">
        <f t="shared" si="10"/>
        <v>36024</v>
      </c>
      <c r="K365" t="str">
        <f>_xlfn.XLOOKUP(D365,Gyeonggi_voteshare!J:J,Gyeonggi_voteshare!F:F)</f>
        <v>19,625</v>
      </c>
      <c r="L365" t="str">
        <f>_xlfn.XLOOKUP(D365,Gyeonggi_voteshare!J:J,Gyeonggi_voteshare!G:G)</f>
        <v>8,224</v>
      </c>
      <c r="M365" t="str">
        <f>_xlfn.XLOOKUP(D365,Gyeonggi_voteshare!J:J,Gyeonggi_voteshare!H:H)</f>
        <v>10,788</v>
      </c>
      <c r="N365" t="str">
        <f>_xlfn.XLOOKUP(D365,Gyeonggi_voteshare!J:J,Gyeonggi_voteshare!I:I)</f>
        <v>387</v>
      </c>
      <c r="P365" s="6">
        <v>4141054000</v>
      </c>
      <c r="Q365" t="s">
        <v>1476</v>
      </c>
      <c r="R365" s="7">
        <v>15699</v>
      </c>
      <c r="S365" s="3" t="s">
        <v>602</v>
      </c>
      <c r="T365" s="5">
        <v>4141052000</v>
      </c>
      <c r="U365" s="3" t="s">
        <v>1029</v>
      </c>
      <c r="V365" s="3" t="s">
        <v>1079</v>
      </c>
      <c r="W365" s="3" t="s">
        <v>602</v>
      </c>
    </row>
    <row r="366" spans="1:23" ht="60" x14ac:dyDescent="0.25">
      <c r="A366" s="1">
        <v>20210630</v>
      </c>
      <c r="B366" s="1">
        <v>3119260</v>
      </c>
      <c r="C366" s="1" t="s">
        <v>685</v>
      </c>
      <c r="D366" s="1">
        <f t="shared" si="11"/>
        <v>4146358600</v>
      </c>
      <c r="E366" s="1">
        <v>1543</v>
      </c>
      <c r="F366" s="1">
        <v>212733.48442535999</v>
      </c>
      <c r="G366" s="1">
        <v>418053.75819540297</v>
      </c>
      <c r="H366" s="1" t="s">
        <v>686</v>
      </c>
      <c r="I366" s="1" t="s">
        <v>686</v>
      </c>
      <c r="J366">
        <f t="shared" si="10"/>
        <v>24344</v>
      </c>
      <c r="K366" t="str">
        <f>_xlfn.XLOOKUP(D366,Gyeonggi_voteshare!J:J,Gyeonggi_voteshare!F:F)</f>
        <v>14,158</v>
      </c>
      <c r="L366" t="str">
        <f>_xlfn.XLOOKUP(D366,Gyeonggi_voteshare!J:J,Gyeonggi_voteshare!G:G)</f>
        <v>7,274</v>
      </c>
      <c r="M366" t="str">
        <f>_xlfn.XLOOKUP(D366,Gyeonggi_voteshare!J:J,Gyeonggi_voteshare!H:H)</f>
        <v>6,372</v>
      </c>
      <c r="N366" t="str">
        <f>_xlfn.XLOOKUP(D366,Gyeonggi_voteshare!J:J,Gyeonggi_voteshare!I:I)</f>
        <v>302</v>
      </c>
      <c r="P366" s="6">
        <v>4141055000</v>
      </c>
      <c r="Q366" t="s">
        <v>1477</v>
      </c>
      <c r="R366" s="7">
        <v>26359</v>
      </c>
      <c r="S366" s="3" t="s">
        <v>604</v>
      </c>
      <c r="T366" s="5">
        <v>4141054000</v>
      </c>
      <c r="U366" s="3" t="s">
        <v>1029</v>
      </c>
      <c r="V366" s="3" t="s">
        <v>1079</v>
      </c>
      <c r="W366" s="3" t="s">
        <v>604</v>
      </c>
    </row>
    <row r="367" spans="1:23" ht="60" x14ac:dyDescent="0.25">
      <c r="A367" s="1">
        <v>20210630</v>
      </c>
      <c r="B367" s="1">
        <v>3119261</v>
      </c>
      <c r="C367" s="1" t="s">
        <v>687</v>
      </c>
      <c r="D367" s="1">
        <f t="shared" si="11"/>
        <v>4146351000</v>
      </c>
      <c r="E367" s="1">
        <v>1544</v>
      </c>
      <c r="F367" s="1">
        <v>208992.90341192199</v>
      </c>
      <c r="G367" s="1">
        <v>420433.31956428202</v>
      </c>
      <c r="H367" s="1" t="s">
        <v>688</v>
      </c>
      <c r="I367" s="1" t="s">
        <v>688</v>
      </c>
      <c r="J367">
        <f t="shared" si="10"/>
        <v>38086</v>
      </c>
      <c r="K367" t="str">
        <f>_xlfn.XLOOKUP(D367,Gyeonggi_voteshare!J:J,Gyeonggi_voteshare!F:F)</f>
        <v>24,338</v>
      </c>
      <c r="L367" t="str">
        <f>_xlfn.XLOOKUP(D367,Gyeonggi_voteshare!J:J,Gyeonggi_voteshare!G:G)</f>
        <v>12,404</v>
      </c>
      <c r="M367" t="str">
        <f>_xlfn.XLOOKUP(D367,Gyeonggi_voteshare!J:J,Gyeonggi_voteshare!H:H)</f>
        <v>10,898</v>
      </c>
      <c r="N367" t="str">
        <f>_xlfn.XLOOKUP(D367,Gyeonggi_voteshare!J:J,Gyeonggi_voteshare!I:I)</f>
        <v>621</v>
      </c>
      <c r="P367" s="6">
        <v>4141056000</v>
      </c>
      <c r="Q367" t="s">
        <v>1478</v>
      </c>
      <c r="R367" s="7">
        <v>17393</v>
      </c>
      <c r="S367" s="3" t="s">
        <v>606</v>
      </c>
      <c r="T367" s="5">
        <v>4141055000</v>
      </c>
      <c r="U367" s="3" t="s">
        <v>1029</v>
      </c>
      <c r="V367" s="3" t="s">
        <v>1079</v>
      </c>
      <c r="W367" s="3" t="s">
        <v>606</v>
      </c>
    </row>
    <row r="368" spans="1:23" ht="30" x14ac:dyDescent="0.25">
      <c r="A368" s="1">
        <v>20210630</v>
      </c>
      <c r="B368" s="1">
        <v>3119263</v>
      </c>
      <c r="C368" s="1" t="s">
        <v>689</v>
      </c>
      <c r="D368" s="1">
        <f t="shared" si="11"/>
        <v>4146351600</v>
      </c>
      <c r="E368" s="1">
        <v>1545</v>
      </c>
      <c r="F368" s="1">
        <v>207119.52504981001</v>
      </c>
      <c r="G368" s="1">
        <v>419511.25491382601</v>
      </c>
      <c r="H368" s="1" t="s">
        <v>690</v>
      </c>
      <c r="I368" s="1" t="s">
        <v>690</v>
      </c>
      <c r="J368">
        <f t="shared" si="10"/>
        <v>30203</v>
      </c>
      <c r="K368" t="str">
        <f>_xlfn.XLOOKUP(D368,Gyeonggi_voteshare!J:J,Gyeonggi_voteshare!F:F)</f>
        <v>16,450</v>
      </c>
      <c r="L368" t="str">
        <f>_xlfn.XLOOKUP(D368,Gyeonggi_voteshare!J:J,Gyeonggi_voteshare!G:G)</f>
        <v>8,499</v>
      </c>
      <c r="M368" t="str">
        <f>_xlfn.XLOOKUP(D368,Gyeonggi_voteshare!J:J,Gyeonggi_voteshare!H:H)</f>
        <v>7,394</v>
      </c>
      <c r="N368" t="str">
        <f>_xlfn.XLOOKUP(D368,Gyeonggi_voteshare!J:J,Gyeonggi_voteshare!I:I)</f>
        <v>374</v>
      </c>
      <c r="P368" s="6">
        <v>4141057000</v>
      </c>
      <c r="Q368" t="s">
        <v>1479</v>
      </c>
      <c r="R368" s="7">
        <v>18360</v>
      </c>
      <c r="S368" s="3" t="s">
        <v>608</v>
      </c>
      <c r="T368" s="5">
        <v>4141056000</v>
      </c>
      <c r="U368" s="3" t="s">
        <v>1029</v>
      </c>
      <c r="V368" s="3" t="s">
        <v>1079</v>
      </c>
      <c r="W368" s="3" t="s">
        <v>608</v>
      </c>
    </row>
    <row r="369" spans="1:23" ht="45" x14ac:dyDescent="0.25">
      <c r="A369" s="1">
        <v>20210630</v>
      </c>
      <c r="B369" s="1">
        <v>3119264</v>
      </c>
      <c r="C369" s="1" t="s">
        <v>691</v>
      </c>
      <c r="D369" s="1">
        <f t="shared" si="11"/>
        <v>4146351700</v>
      </c>
      <c r="E369" s="1">
        <v>1546</v>
      </c>
      <c r="F369" s="1">
        <v>208098.68542084799</v>
      </c>
      <c r="G369" s="1">
        <v>417123.24399789702</v>
      </c>
      <c r="H369" s="1" t="s">
        <v>692</v>
      </c>
      <c r="I369" s="1" t="s">
        <v>692</v>
      </c>
      <c r="J369">
        <f t="shared" si="10"/>
        <v>17455</v>
      </c>
      <c r="K369" t="str">
        <f>_xlfn.XLOOKUP(D369,Gyeonggi_voteshare!J:J,Gyeonggi_voteshare!F:F)</f>
        <v>10,129</v>
      </c>
      <c r="L369" t="str">
        <f>_xlfn.XLOOKUP(D369,Gyeonggi_voteshare!J:J,Gyeonggi_voteshare!G:G)</f>
        <v>5,129</v>
      </c>
      <c r="M369" t="str">
        <f>_xlfn.XLOOKUP(D369,Gyeonggi_voteshare!J:J,Gyeonggi_voteshare!H:H)</f>
        <v>4,619</v>
      </c>
      <c r="N369" t="str">
        <f>_xlfn.XLOOKUP(D369,Gyeonggi_voteshare!J:J,Gyeonggi_voteshare!I:I)</f>
        <v>232</v>
      </c>
      <c r="P369" s="6">
        <v>4141058000</v>
      </c>
      <c r="Q369" t="s">
        <v>1480</v>
      </c>
      <c r="R369" s="7">
        <v>21214</v>
      </c>
      <c r="S369" s="3" t="s">
        <v>610</v>
      </c>
      <c r="T369" s="5">
        <v>4141057000</v>
      </c>
      <c r="U369" s="3" t="s">
        <v>1029</v>
      </c>
      <c r="V369" s="3" t="s">
        <v>1079</v>
      </c>
      <c r="W369" s="3" t="s">
        <v>610</v>
      </c>
    </row>
    <row r="370" spans="1:23" ht="30" x14ac:dyDescent="0.25">
      <c r="A370" s="1">
        <v>20210630</v>
      </c>
      <c r="B370" s="1">
        <v>3119265</v>
      </c>
      <c r="C370" s="1" t="s">
        <v>693</v>
      </c>
      <c r="D370" s="1">
        <f t="shared" si="11"/>
        <v>4146353000</v>
      </c>
      <c r="E370" s="1">
        <v>1547</v>
      </c>
      <c r="F370" s="1">
        <v>209834.34527028099</v>
      </c>
      <c r="G370" s="1">
        <v>418483.40543495701</v>
      </c>
      <c r="H370" s="1" t="s">
        <v>694</v>
      </c>
      <c r="I370" s="1" t="s">
        <v>694</v>
      </c>
      <c r="J370">
        <f t="shared" si="10"/>
        <v>13232</v>
      </c>
      <c r="K370" t="str">
        <f>_xlfn.XLOOKUP(D370,Gyeonggi_voteshare!J:J,Gyeonggi_voteshare!F:F)</f>
        <v>8,432</v>
      </c>
      <c r="L370" t="str">
        <f>_xlfn.XLOOKUP(D370,Gyeonggi_voteshare!J:J,Gyeonggi_voteshare!G:G)</f>
        <v>4,471</v>
      </c>
      <c r="M370" t="str">
        <f>_xlfn.XLOOKUP(D370,Gyeonggi_voteshare!J:J,Gyeonggi_voteshare!H:H)</f>
        <v>3,607</v>
      </c>
      <c r="N370" t="str">
        <f>_xlfn.XLOOKUP(D370,Gyeonggi_voteshare!J:J,Gyeonggi_voteshare!I:I)</f>
        <v>217</v>
      </c>
      <c r="P370" s="6">
        <v>4141059000</v>
      </c>
      <c r="Q370" t="s">
        <v>1481</v>
      </c>
      <c r="R370" s="7">
        <v>16150</v>
      </c>
      <c r="S370" s="3" t="s">
        <v>612</v>
      </c>
      <c r="T370" s="5">
        <v>4141058000</v>
      </c>
      <c r="U370" s="3" t="s">
        <v>1029</v>
      </c>
      <c r="V370" s="3" t="s">
        <v>1079</v>
      </c>
      <c r="W370" s="3" t="s">
        <v>612</v>
      </c>
    </row>
    <row r="371" spans="1:23" x14ac:dyDescent="0.25">
      <c r="A371" s="1">
        <v>20210630</v>
      </c>
      <c r="B371" s="1">
        <v>3119266</v>
      </c>
      <c r="C371" s="1" t="s">
        <v>695</v>
      </c>
      <c r="D371" s="1">
        <f t="shared" si="11"/>
        <v>4146353500</v>
      </c>
      <c r="E371" s="1">
        <v>1548</v>
      </c>
      <c r="F371" s="1">
        <v>211625.19140082601</v>
      </c>
      <c r="G371" s="1">
        <v>416211.90331867302</v>
      </c>
      <c r="H371" s="1">
        <v>3119266</v>
      </c>
      <c r="I371" s="1">
        <v>3119266</v>
      </c>
      <c r="J371">
        <f t="shared" si="10"/>
        <v>33239</v>
      </c>
      <c r="K371" t="str">
        <f>_xlfn.XLOOKUP(D371,Gyeonggi_voteshare!J:J,Gyeonggi_voteshare!F:F)</f>
        <v>19,275</v>
      </c>
      <c r="L371" t="str">
        <f>_xlfn.XLOOKUP(D371,Gyeonggi_voteshare!J:J,Gyeonggi_voteshare!G:G)</f>
        <v>10,040</v>
      </c>
      <c r="M371" t="str">
        <f>_xlfn.XLOOKUP(D371,Gyeonggi_voteshare!J:J,Gyeonggi_voteshare!H:H)</f>
        <v>8,626</v>
      </c>
      <c r="N371" t="str">
        <f>_xlfn.XLOOKUP(D371,Gyeonggi_voteshare!J:J,Gyeonggi_voteshare!I:I)</f>
        <v>350</v>
      </c>
      <c r="P371" s="6">
        <v>4141060000</v>
      </c>
      <c r="Q371" t="s">
        <v>1482</v>
      </c>
      <c r="R371" s="7">
        <v>20394</v>
      </c>
      <c r="S371" s="3" t="s">
        <v>614</v>
      </c>
      <c r="T371" s="5">
        <v>4141059000</v>
      </c>
      <c r="U371" s="3" t="s">
        <v>1029</v>
      </c>
      <c r="V371" s="3" t="s">
        <v>1079</v>
      </c>
      <c r="W371" s="3" t="s">
        <v>614</v>
      </c>
    </row>
    <row r="372" spans="1:23" ht="45" x14ac:dyDescent="0.25">
      <c r="A372" s="1">
        <v>20210630</v>
      </c>
      <c r="B372" s="1">
        <v>3119267</v>
      </c>
      <c r="C372" s="1" t="s">
        <v>696</v>
      </c>
      <c r="D372" s="1">
        <f t="shared" si="11"/>
        <v>4146357200</v>
      </c>
      <c r="E372" s="1">
        <v>1549</v>
      </c>
      <c r="F372" s="1">
        <v>214569.399733686</v>
      </c>
      <c r="G372" s="1">
        <v>420739.68317703501</v>
      </c>
      <c r="H372" s="1" t="s">
        <v>697</v>
      </c>
      <c r="I372" s="1" t="s">
        <v>697</v>
      </c>
      <c r="J372">
        <f t="shared" si="10"/>
        <v>32603</v>
      </c>
      <c r="K372" t="str">
        <f>_xlfn.XLOOKUP(D372,Gyeonggi_voteshare!J:J,Gyeonggi_voteshare!F:F)</f>
        <v>18,163</v>
      </c>
      <c r="L372" t="str">
        <f>_xlfn.XLOOKUP(D372,Gyeonggi_voteshare!J:J,Gyeonggi_voteshare!G:G)</f>
        <v>10,431</v>
      </c>
      <c r="M372" t="str">
        <f>_xlfn.XLOOKUP(D372,Gyeonggi_voteshare!J:J,Gyeonggi_voteshare!H:H)</f>
        <v>7,082</v>
      </c>
      <c r="N372" t="str">
        <f>_xlfn.XLOOKUP(D372,Gyeonggi_voteshare!J:J,Gyeonggi_voteshare!I:I)</f>
        <v>432</v>
      </c>
      <c r="P372" s="6">
        <v>4141061000</v>
      </c>
      <c r="Q372" t="s">
        <v>1483</v>
      </c>
      <c r="R372" s="7">
        <v>9594</v>
      </c>
      <c r="S372" s="3" t="s">
        <v>616</v>
      </c>
      <c r="T372" s="5">
        <v>4141060000</v>
      </c>
      <c r="U372" s="3" t="s">
        <v>1029</v>
      </c>
      <c r="V372" s="3" t="s">
        <v>1079</v>
      </c>
      <c r="W372" s="3" t="s">
        <v>616</v>
      </c>
    </row>
    <row r="373" spans="1:23" ht="30" x14ac:dyDescent="0.25">
      <c r="A373" s="1">
        <v>20210630</v>
      </c>
      <c r="B373" s="1">
        <v>3119268</v>
      </c>
      <c r="C373" s="1" t="s">
        <v>698</v>
      </c>
      <c r="D373" s="1">
        <f t="shared" si="11"/>
        <v>4146357500</v>
      </c>
      <c r="E373" s="1">
        <v>1550</v>
      </c>
      <c r="F373" s="1">
        <v>214351.303839948</v>
      </c>
      <c r="G373" s="1">
        <v>418629.78458710498</v>
      </c>
      <c r="H373" s="1" t="s">
        <v>699</v>
      </c>
      <c r="I373" s="1" t="s">
        <v>699</v>
      </c>
      <c r="J373">
        <f t="shared" si="10"/>
        <v>27133</v>
      </c>
      <c r="K373" t="str">
        <f>_xlfn.XLOOKUP(D373,Gyeonggi_voteshare!J:J,Gyeonggi_voteshare!F:F)</f>
        <v>15,915</v>
      </c>
      <c r="L373" t="str">
        <f>_xlfn.XLOOKUP(D373,Gyeonggi_voteshare!J:J,Gyeonggi_voteshare!G:G)</f>
        <v>8,339</v>
      </c>
      <c r="M373" t="str">
        <f>_xlfn.XLOOKUP(D373,Gyeonggi_voteshare!J:J,Gyeonggi_voteshare!H:H)</f>
        <v>7,079</v>
      </c>
      <c r="N373" t="str">
        <f>_xlfn.XLOOKUP(D373,Gyeonggi_voteshare!J:J,Gyeonggi_voteshare!I:I)</f>
        <v>314</v>
      </c>
      <c r="P373" s="6">
        <v>4141062000</v>
      </c>
      <c r="Q373" t="s">
        <v>1484</v>
      </c>
      <c r="R373" s="7">
        <v>24485</v>
      </c>
      <c r="S373" s="3" t="s">
        <v>569</v>
      </c>
      <c r="T373" s="5">
        <v>4141061000</v>
      </c>
      <c r="U373" s="3" t="s">
        <v>1029</v>
      </c>
      <c r="V373" s="3" t="s">
        <v>1079</v>
      </c>
      <c r="W373" s="3" t="s">
        <v>569</v>
      </c>
    </row>
    <row r="374" spans="1:23" x14ac:dyDescent="0.25">
      <c r="A374" s="1">
        <v>20210630</v>
      </c>
      <c r="B374" s="1">
        <v>3119269</v>
      </c>
      <c r="C374" s="1" t="s">
        <v>700</v>
      </c>
      <c r="D374" s="1">
        <f t="shared" si="11"/>
        <v>4146357700</v>
      </c>
      <c r="E374" s="1">
        <v>1551</v>
      </c>
      <c r="F374" s="1">
        <v>213058.29726156101</v>
      </c>
      <c r="G374" s="1">
        <v>419780.80780210299</v>
      </c>
      <c r="H374" s="1">
        <v>3119269</v>
      </c>
      <c r="I374" s="1">
        <v>3119269</v>
      </c>
      <c r="J374">
        <f t="shared" si="10"/>
        <v>26668</v>
      </c>
      <c r="K374" t="str">
        <f>_xlfn.XLOOKUP(D374,Gyeonggi_voteshare!J:J,Gyeonggi_voteshare!F:F)</f>
        <v>13,865</v>
      </c>
      <c r="L374" t="str">
        <f>_xlfn.XLOOKUP(D374,Gyeonggi_voteshare!J:J,Gyeonggi_voteshare!G:G)</f>
        <v>6,589</v>
      </c>
      <c r="M374" t="str">
        <f>_xlfn.XLOOKUP(D374,Gyeonggi_voteshare!J:J,Gyeonggi_voteshare!H:H)</f>
        <v>6,860</v>
      </c>
      <c r="N374" t="str">
        <f>_xlfn.XLOOKUP(D374,Gyeonggi_voteshare!J:J,Gyeonggi_voteshare!I:I)</f>
        <v>270</v>
      </c>
      <c r="P374" s="6">
        <v>4141063000</v>
      </c>
      <c r="Q374" t="s">
        <v>1485</v>
      </c>
      <c r="R374" s="7">
        <v>20499</v>
      </c>
      <c r="S374" s="3" t="s">
        <v>618</v>
      </c>
      <c r="T374" s="5">
        <v>4141062000</v>
      </c>
      <c r="U374" s="3" t="s">
        <v>1029</v>
      </c>
      <c r="V374" s="3" t="s">
        <v>1079</v>
      </c>
      <c r="W374" s="3" t="s">
        <v>618</v>
      </c>
    </row>
    <row r="375" spans="1:23" ht="75" x14ac:dyDescent="0.25">
      <c r="A375" s="1">
        <v>20210630</v>
      </c>
      <c r="B375" s="1">
        <v>3119351</v>
      </c>
      <c r="C375" s="1" t="s">
        <v>701</v>
      </c>
      <c r="D375" s="1">
        <f t="shared" si="11"/>
        <v>4146551000</v>
      </c>
      <c r="E375" s="1">
        <v>1552</v>
      </c>
      <c r="F375" s="1">
        <v>208262.33594596799</v>
      </c>
      <c r="G375" s="1">
        <v>425425.482333655</v>
      </c>
      <c r="H375" s="1" t="s">
        <v>702</v>
      </c>
      <c r="I375" s="1" t="s">
        <v>702</v>
      </c>
      <c r="J375">
        <f t="shared" si="10"/>
        <v>36174</v>
      </c>
      <c r="K375" t="str">
        <f>_xlfn.XLOOKUP(D375,Gyeonggi_voteshare!J:J,Gyeonggi_voteshare!F:F)</f>
        <v>23,303</v>
      </c>
      <c r="L375" t="str">
        <f>_xlfn.XLOOKUP(D375,Gyeonggi_voteshare!J:J,Gyeonggi_voteshare!G:G)</f>
        <v>10,876</v>
      </c>
      <c r="M375" t="str">
        <f>_xlfn.XLOOKUP(D375,Gyeonggi_voteshare!J:J,Gyeonggi_voteshare!H:H)</f>
        <v>11,512</v>
      </c>
      <c r="N375" t="str">
        <f>_xlfn.XLOOKUP(D375,Gyeonggi_voteshare!J:J,Gyeonggi_voteshare!I:I)</f>
        <v>548</v>
      </c>
      <c r="P375" s="6">
        <v>4143000000</v>
      </c>
      <c r="Q375" t="s">
        <v>1486</v>
      </c>
      <c r="R375" s="7">
        <v>162493</v>
      </c>
      <c r="S375" s="3" t="s">
        <v>1080</v>
      </c>
      <c r="T375" s="5">
        <v>4141063000</v>
      </c>
      <c r="U375" s="3" t="s">
        <v>1029</v>
      </c>
      <c r="V375" s="3" t="s">
        <v>1079</v>
      </c>
      <c r="W375" s="3" t="s">
        <v>1080</v>
      </c>
    </row>
    <row r="376" spans="1:23" ht="60" x14ac:dyDescent="0.25">
      <c r="A376" s="1">
        <v>20210630</v>
      </c>
      <c r="B376" s="1">
        <v>3119352</v>
      </c>
      <c r="C376" s="1" t="s">
        <v>703</v>
      </c>
      <c r="D376" s="1">
        <f t="shared" si="11"/>
        <v>4146552000</v>
      </c>
      <c r="E376" s="1">
        <v>1553</v>
      </c>
      <c r="F376" s="1">
        <v>208062.99474557501</v>
      </c>
      <c r="G376" s="1">
        <v>424366.58585908799</v>
      </c>
      <c r="H376" s="1" t="s">
        <v>704</v>
      </c>
      <c r="I376" s="1" t="s">
        <v>704</v>
      </c>
      <c r="J376">
        <f t="shared" si="10"/>
        <v>40974</v>
      </c>
      <c r="K376" t="str">
        <f>_xlfn.XLOOKUP(D376,Gyeonggi_voteshare!J:J,Gyeonggi_voteshare!F:F)</f>
        <v>22,446</v>
      </c>
      <c r="L376" t="str">
        <f>_xlfn.XLOOKUP(D376,Gyeonggi_voteshare!J:J,Gyeonggi_voteshare!G:G)</f>
        <v>10,953</v>
      </c>
      <c r="M376" t="str">
        <f>_xlfn.XLOOKUP(D376,Gyeonggi_voteshare!J:J,Gyeonggi_voteshare!H:H)</f>
        <v>10,657</v>
      </c>
      <c r="N376" t="str">
        <f>_xlfn.XLOOKUP(D376,Gyeonggi_voteshare!J:J,Gyeonggi_voteshare!I:I)</f>
        <v>576</v>
      </c>
      <c r="P376" s="6">
        <v>4143051000</v>
      </c>
      <c r="Q376" t="s">
        <v>1487</v>
      </c>
      <c r="R376" s="7">
        <v>14116</v>
      </c>
      <c r="S376" s="4"/>
      <c r="T376" s="5">
        <v>4143000000</v>
      </c>
      <c r="U376" s="3" t="s">
        <v>1029</v>
      </c>
      <c r="V376" s="3" t="s">
        <v>1081</v>
      </c>
      <c r="W376" s="4"/>
    </row>
    <row r="377" spans="1:23" ht="45" x14ac:dyDescent="0.25">
      <c r="A377" s="1">
        <v>20210630</v>
      </c>
      <c r="B377" s="1">
        <v>3119353</v>
      </c>
      <c r="C377" s="1" t="s">
        <v>705</v>
      </c>
      <c r="D377" s="1">
        <f t="shared" si="11"/>
        <v>4146553000</v>
      </c>
      <c r="E377" s="1">
        <v>1554</v>
      </c>
      <c r="F377" s="1">
        <v>205104.993456319</v>
      </c>
      <c r="G377" s="1">
        <v>425901.13116502902</v>
      </c>
      <c r="H377" s="1" t="s">
        <v>706</v>
      </c>
      <c r="I377" s="1" t="s">
        <v>706</v>
      </c>
      <c r="J377">
        <f t="shared" si="10"/>
        <v>37986</v>
      </c>
      <c r="K377" t="str">
        <f>_xlfn.XLOOKUP(D377,Gyeonggi_voteshare!J:J,Gyeonggi_voteshare!F:F)</f>
        <v>22,718</v>
      </c>
      <c r="L377" t="str">
        <f>_xlfn.XLOOKUP(D377,Gyeonggi_voteshare!J:J,Gyeonggi_voteshare!G:G)</f>
        <v>9,925</v>
      </c>
      <c r="M377" t="str">
        <f>_xlfn.XLOOKUP(D377,Gyeonggi_voteshare!J:J,Gyeonggi_voteshare!H:H)</f>
        <v>12,127</v>
      </c>
      <c r="N377" t="str">
        <f>_xlfn.XLOOKUP(D377,Gyeonggi_voteshare!J:J,Gyeonggi_voteshare!I:I)</f>
        <v>406</v>
      </c>
      <c r="P377" s="6">
        <v>4143052000</v>
      </c>
      <c r="Q377" t="s">
        <v>1488</v>
      </c>
      <c r="R377" s="7">
        <v>29109</v>
      </c>
      <c r="S377" s="3" t="s">
        <v>620</v>
      </c>
      <c r="T377" s="5">
        <v>4143051000</v>
      </c>
      <c r="U377" s="3" t="s">
        <v>1029</v>
      </c>
      <c r="V377" s="3" t="s">
        <v>1081</v>
      </c>
      <c r="W377" s="3" t="s">
        <v>620</v>
      </c>
    </row>
    <row r="378" spans="1:23" ht="45" x14ac:dyDescent="0.25">
      <c r="A378" s="1">
        <v>20210630</v>
      </c>
      <c r="B378" s="1">
        <v>3119354</v>
      </c>
      <c r="C378" s="1" t="s">
        <v>707</v>
      </c>
      <c r="D378" s="1">
        <f t="shared" si="11"/>
        <v>4146554000</v>
      </c>
      <c r="E378" s="1">
        <v>1555</v>
      </c>
      <c r="F378" s="1">
        <v>211289.027138834</v>
      </c>
      <c r="G378" s="1">
        <v>425568.44114975299</v>
      </c>
      <c r="H378" s="1" t="s">
        <v>708</v>
      </c>
      <c r="I378" s="1" t="s">
        <v>708</v>
      </c>
      <c r="J378">
        <f t="shared" si="10"/>
        <v>29004</v>
      </c>
      <c r="K378" t="str">
        <f>_xlfn.XLOOKUP(D378,Gyeonggi_voteshare!J:J,Gyeonggi_voteshare!F:F)</f>
        <v>17,614</v>
      </c>
      <c r="L378" t="str">
        <f>_xlfn.XLOOKUP(D378,Gyeonggi_voteshare!J:J,Gyeonggi_voteshare!G:G)</f>
        <v>8,205</v>
      </c>
      <c r="M378" t="str">
        <f>_xlfn.XLOOKUP(D378,Gyeonggi_voteshare!J:J,Gyeonggi_voteshare!H:H)</f>
        <v>8,887</v>
      </c>
      <c r="N378" t="str">
        <f>_xlfn.XLOOKUP(D378,Gyeonggi_voteshare!J:J,Gyeonggi_voteshare!I:I)</f>
        <v>335</v>
      </c>
      <c r="P378" s="6">
        <v>4143053000</v>
      </c>
      <c r="Q378" t="s">
        <v>1489</v>
      </c>
      <c r="R378" s="7">
        <v>39264</v>
      </c>
      <c r="S378" s="3" t="s">
        <v>388</v>
      </c>
      <c r="T378" s="5">
        <v>4143052000</v>
      </c>
      <c r="U378" s="3" t="s">
        <v>1029</v>
      </c>
      <c r="V378" s="3" t="s">
        <v>1081</v>
      </c>
      <c r="W378" s="3" t="s">
        <v>388</v>
      </c>
    </row>
    <row r="379" spans="1:23" ht="30" x14ac:dyDescent="0.25">
      <c r="A379" s="1">
        <v>20210630</v>
      </c>
      <c r="B379" s="1">
        <v>3119355</v>
      </c>
      <c r="C379" s="1" t="s">
        <v>709</v>
      </c>
      <c r="D379" s="1">
        <f t="shared" si="11"/>
        <v>4146555000</v>
      </c>
      <c r="E379" s="1">
        <v>1556</v>
      </c>
      <c r="F379" s="1">
        <v>209535.10568687401</v>
      </c>
      <c r="G379" s="1">
        <v>425669.97866130999</v>
      </c>
      <c r="H379" s="1" t="s">
        <v>710</v>
      </c>
      <c r="I379" s="1" t="s">
        <v>710</v>
      </c>
      <c r="J379">
        <f t="shared" si="10"/>
        <v>18315</v>
      </c>
      <c r="K379" t="str">
        <f>_xlfn.XLOOKUP(D379,Gyeonggi_voteshare!J:J,Gyeonggi_voteshare!F:F)</f>
        <v>10,253</v>
      </c>
      <c r="L379" t="str">
        <f>_xlfn.XLOOKUP(D379,Gyeonggi_voteshare!J:J,Gyeonggi_voteshare!G:G)</f>
        <v>4,661</v>
      </c>
      <c r="M379" t="str">
        <f>_xlfn.XLOOKUP(D379,Gyeonggi_voteshare!J:J,Gyeonggi_voteshare!H:H)</f>
        <v>5,237</v>
      </c>
      <c r="N379" t="str">
        <f>_xlfn.XLOOKUP(D379,Gyeonggi_voteshare!J:J,Gyeonggi_voteshare!I:I)</f>
        <v>245</v>
      </c>
      <c r="P379" s="6">
        <v>4143054000</v>
      </c>
      <c r="Q379" t="s">
        <v>1490</v>
      </c>
      <c r="R379" s="7">
        <v>20570</v>
      </c>
      <c r="S379" s="3" t="s">
        <v>622</v>
      </c>
      <c r="T379" s="5">
        <v>4143053000</v>
      </c>
      <c r="U379" s="3" t="s">
        <v>1029</v>
      </c>
      <c r="V379" s="3" t="s">
        <v>1081</v>
      </c>
      <c r="W379" s="3" t="s">
        <v>622</v>
      </c>
    </row>
    <row r="380" spans="1:23" x14ac:dyDescent="0.25">
      <c r="A380" s="1">
        <v>20210630</v>
      </c>
      <c r="B380" s="1">
        <v>3119356</v>
      </c>
      <c r="C380" s="1" t="s">
        <v>711</v>
      </c>
      <c r="D380" s="1">
        <f t="shared" si="11"/>
        <v>4146556000</v>
      </c>
      <c r="E380" s="1">
        <v>1557</v>
      </c>
      <c r="F380" s="1">
        <v>205089.42085372499</v>
      </c>
      <c r="G380" s="1">
        <v>427876.31396410603</v>
      </c>
      <c r="H380" s="1">
        <v>3119356</v>
      </c>
      <c r="I380" s="1">
        <v>3119356</v>
      </c>
      <c r="J380">
        <f t="shared" si="10"/>
        <v>49926</v>
      </c>
      <c r="K380" t="str">
        <f>_xlfn.XLOOKUP(D380,Gyeonggi_voteshare!J:J,Gyeonggi_voteshare!F:F)</f>
        <v>28,864</v>
      </c>
      <c r="L380" t="str">
        <f>_xlfn.XLOOKUP(D380,Gyeonggi_voteshare!J:J,Gyeonggi_voteshare!G:G)</f>
        <v>13,127</v>
      </c>
      <c r="M380" t="str">
        <f>_xlfn.XLOOKUP(D380,Gyeonggi_voteshare!J:J,Gyeonggi_voteshare!H:H)</f>
        <v>14,792</v>
      </c>
      <c r="N380" t="str">
        <f>_xlfn.XLOOKUP(D380,Gyeonggi_voteshare!J:J,Gyeonggi_voteshare!I:I)</f>
        <v>633</v>
      </c>
      <c r="P380" s="6">
        <v>4143055000</v>
      </c>
      <c r="Q380" t="s">
        <v>1491</v>
      </c>
      <c r="R380" s="7">
        <v>22241</v>
      </c>
      <c r="S380" s="3" t="s">
        <v>624</v>
      </c>
      <c r="T380" s="5">
        <v>4143054000</v>
      </c>
      <c r="U380" s="3" t="s">
        <v>1029</v>
      </c>
      <c r="V380" s="3" t="s">
        <v>1081</v>
      </c>
      <c r="W380" s="3" t="s">
        <v>624</v>
      </c>
    </row>
    <row r="381" spans="1:23" ht="45" x14ac:dyDescent="0.25">
      <c r="A381" s="1">
        <v>20210630</v>
      </c>
      <c r="B381" s="1">
        <v>3119357</v>
      </c>
      <c r="C381" s="1" t="s">
        <v>712</v>
      </c>
      <c r="D381" s="1">
        <f t="shared" si="11"/>
        <v>4146557000</v>
      </c>
      <c r="E381" s="1">
        <v>1558</v>
      </c>
      <c r="F381" s="1">
        <v>206333.32782791901</v>
      </c>
      <c r="G381" s="1">
        <v>422665.38538023102</v>
      </c>
      <c r="H381" s="1" t="s">
        <v>713</v>
      </c>
      <c r="I381" s="1" t="s">
        <v>713</v>
      </c>
      <c r="J381">
        <f t="shared" si="10"/>
        <v>20334</v>
      </c>
      <c r="K381" t="str">
        <f>_xlfn.XLOOKUP(D381,Gyeonggi_voteshare!J:J,Gyeonggi_voteshare!F:F)</f>
        <v>12,484</v>
      </c>
      <c r="L381" t="str">
        <f>_xlfn.XLOOKUP(D381,Gyeonggi_voteshare!J:J,Gyeonggi_voteshare!G:G)</f>
        <v>5,629</v>
      </c>
      <c r="M381" t="str">
        <f>_xlfn.XLOOKUP(D381,Gyeonggi_voteshare!J:J,Gyeonggi_voteshare!H:H)</f>
        <v>6,451</v>
      </c>
      <c r="N381" t="str">
        <f>_xlfn.XLOOKUP(D381,Gyeonggi_voteshare!J:J,Gyeonggi_voteshare!I:I)</f>
        <v>261</v>
      </c>
      <c r="P381" s="6">
        <v>4143056000</v>
      </c>
      <c r="Q381" t="s">
        <v>1492</v>
      </c>
      <c r="R381" s="7">
        <v>37193</v>
      </c>
      <c r="S381" s="3" t="s">
        <v>626</v>
      </c>
      <c r="T381" s="5">
        <v>4143055000</v>
      </c>
      <c r="U381" s="3" t="s">
        <v>1029</v>
      </c>
      <c r="V381" s="3" t="s">
        <v>1081</v>
      </c>
      <c r="W381" s="3" t="s">
        <v>626</v>
      </c>
    </row>
    <row r="382" spans="1:23" ht="30" x14ac:dyDescent="0.25">
      <c r="A382" s="1">
        <v>20210630</v>
      </c>
      <c r="B382" s="1">
        <v>3119358</v>
      </c>
      <c r="C382" s="1" t="s">
        <v>714</v>
      </c>
      <c r="D382" s="1">
        <f t="shared" si="11"/>
        <v>4146558000</v>
      </c>
      <c r="E382" s="1">
        <v>1559</v>
      </c>
      <c r="F382" s="1">
        <v>207755.08203267501</v>
      </c>
      <c r="G382" s="1">
        <v>422888.52202001802</v>
      </c>
      <c r="H382" s="1" t="s">
        <v>715</v>
      </c>
      <c r="I382" s="1" t="s">
        <v>715</v>
      </c>
      <c r="J382">
        <f t="shared" si="10"/>
        <v>33106</v>
      </c>
      <c r="K382" t="str">
        <f>_xlfn.XLOOKUP(D382,Gyeonggi_voteshare!J:J,Gyeonggi_voteshare!F:F)</f>
        <v>20,236</v>
      </c>
      <c r="L382" t="str">
        <f>_xlfn.XLOOKUP(D382,Gyeonggi_voteshare!J:J,Gyeonggi_voteshare!G:G)</f>
        <v>9,340</v>
      </c>
      <c r="M382" t="str">
        <f>_xlfn.XLOOKUP(D382,Gyeonggi_voteshare!J:J,Gyeonggi_voteshare!H:H)</f>
        <v>10,288</v>
      </c>
      <c r="N382" t="str">
        <f>_xlfn.XLOOKUP(D382,Gyeonggi_voteshare!J:J,Gyeonggi_voteshare!I:I)</f>
        <v>381</v>
      </c>
      <c r="P382" s="6">
        <v>4145000000</v>
      </c>
      <c r="Q382" t="s">
        <v>1493</v>
      </c>
      <c r="R382" s="7">
        <v>323442</v>
      </c>
      <c r="S382" s="3" t="s">
        <v>628</v>
      </c>
      <c r="T382" s="5">
        <v>4143056000</v>
      </c>
      <c r="U382" s="3" t="s">
        <v>1029</v>
      </c>
      <c r="V382" s="3" t="s">
        <v>1081</v>
      </c>
      <c r="W382" s="3" t="s">
        <v>628</v>
      </c>
    </row>
    <row r="383" spans="1:23" x14ac:dyDescent="0.25">
      <c r="A383" s="1">
        <v>20210630</v>
      </c>
      <c r="B383" s="1">
        <v>3119359</v>
      </c>
      <c r="C383" s="1" t="s">
        <v>716</v>
      </c>
      <c r="D383" s="1">
        <f t="shared" si="11"/>
        <v>4146559000</v>
      </c>
      <c r="E383" s="1">
        <v>1560</v>
      </c>
      <c r="F383" s="1">
        <v>205377.61143084901</v>
      </c>
      <c r="G383" s="1">
        <v>424448.90839863999</v>
      </c>
      <c r="H383" s="1">
        <v>3119359</v>
      </c>
      <c r="I383" s="1">
        <v>3119359</v>
      </c>
      <c r="J383">
        <f t="shared" si="10"/>
        <v>54676</v>
      </c>
      <c r="K383" t="str">
        <f>_xlfn.XLOOKUP(D383,Gyeonggi_voteshare!J:J,Gyeonggi_voteshare!F:F)</f>
        <v>31,215</v>
      </c>
      <c r="L383" t="str">
        <f>_xlfn.XLOOKUP(D383,Gyeonggi_voteshare!J:J,Gyeonggi_voteshare!G:G)</f>
        <v>11,073</v>
      </c>
      <c r="M383" t="str">
        <f>_xlfn.XLOOKUP(D383,Gyeonggi_voteshare!J:J,Gyeonggi_voteshare!H:H)</f>
        <v>19,320</v>
      </c>
      <c r="N383" t="str">
        <f>_xlfn.XLOOKUP(D383,Gyeonggi_voteshare!J:J,Gyeonggi_voteshare!I:I)</f>
        <v>523</v>
      </c>
      <c r="P383" s="6">
        <v>4145051000</v>
      </c>
      <c r="Q383" t="s">
        <v>1494</v>
      </c>
      <c r="R383" s="7">
        <v>7329</v>
      </c>
      <c r="S383" s="4"/>
      <c r="T383" s="5">
        <v>4145000000</v>
      </c>
      <c r="U383" s="3" t="s">
        <v>1029</v>
      </c>
      <c r="V383" s="3" t="s">
        <v>1082</v>
      </c>
      <c r="W383" s="4"/>
    </row>
    <row r="384" spans="1:23" ht="135" x14ac:dyDescent="0.25">
      <c r="A384" s="1">
        <v>20210630</v>
      </c>
      <c r="B384" s="1">
        <v>3120011</v>
      </c>
      <c r="C384" s="1" t="s">
        <v>717</v>
      </c>
      <c r="D384" s="1">
        <f t="shared" si="11"/>
        <v>4148025000</v>
      </c>
      <c r="E384" s="1">
        <v>1561</v>
      </c>
      <c r="F384" s="1">
        <v>180678.536001253</v>
      </c>
      <c r="G384" s="1">
        <v>486062.168571266</v>
      </c>
      <c r="H384" s="1" t="s">
        <v>718</v>
      </c>
      <c r="I384" s="1" t="s">
        <v>718</v>
      </c>
      <c r="J384">
        <f t="shared" si="10"/>
        <v>48427</v>
      </c>
      <c r="K384" t="str">
        <f>_xlfn.XLOOKUP(D384,Gyeonggi_voteshare!J:J,Gyeonggi_voteshare!F:F)</f>
        <v>24,748</v>
      </c>
      <c r="L384" t="str">
        <f>_xlfn.XLOOKUP(D384,Gyeonggi_voteshare!J:J,Gyeonggi_voteshare!G:G)</f>
        <v>12,566</v>
      </c>
      <c r="M384" t="str">
        <f>_xlfn.XLOOKUP(D384,Gyeonggi_voteshare!J:J,Gyeonggi_voteshare!H:H)</f>
        <v>11,038</v>
      </c>
      <c r="N384" t="str">
        <f>_xlfn.XLOOKUP(D384,Gyeonggi_voteshare!J:J,Gyeonggi_voteshare!I:I)</f>
        <v>551</v>
      </c>
      <c r="P384" s="6">
        <v>4145052000</v>
      </c>
      <c r="Q384" t="s">
        <v>1495</v>
      </c>
      <c r="R384" s="7">
        <v>6760</v>
      </c>
      <c r="S384" s="3" t="s">
        <v>630</v>
      </c>
      <c r="T384" s="5">
        <v>4145051000</v>
      </c>
      <c r="U384" s="3" t="s">
        <v>1029</v>
      </c>
      <c r="V384" s="3" t="s">
        <v>1082</v>
      </c>
      <c r="W384" s="3" t="s">
        <v>630</v>
      </c>
    </row>
    <row r="385" spans="1:23" ht="60" x14ac:dyDescent="0.25">
      <c r="A385" s="1">
        <v>20210630</v>
      </c>
      <c r="B385" s="1">
        <v>3120012</v>
      </c>
      <c r="C385" s="1" t="s">
        <v>719</v>
      </c>
      <c r="D385" s="1">
        <f t="shared" si="11"/>
        <v>4148025300</v>
      </c>
      <c r="E385" s="1">
        <v>1562</v>
      </c>
      <c r="F385" s="1">
        <v>183707.001947796</v>
      </c>
      <c r="G385" s="1">
        <v>480984.04060397798</v>
      </c>
      <c r="H385" s="1" t="s">
        <v>720</v>
      </c>
      <c r="I385" s="1" t="s">
        <v>720</v>
      </c>
      <c r="J385">
        <f t="shared" si="10"/>
        <v>13711</v>
      </c>
      <c r="K385" t="str">
        <f>_xlfn.XLOOKUP(D385,Gyeonggi_voteshare!J:J,Gyeonggi_voteshare!F:F)</f>
        <v>7,807</v>
      </c>
      <c r="L385" t="str">
        <f>_xlfn.XLOOKUP(D385,Gyeonggi_voteshare!J:J,Gyeonggi_voteshare!G:G)</f>
        <v>3,532</v>
      </c>
      <c r="M385" t="str">
        <f>_xlfn.XLOOKUP(D385,Gyeonggi_voteshare!J:J,Gyeonggi_voteshare!H:H)</f>
        <v>3,899</v>
      </c>
      <c r="N385" t="str">
        <f>_xlfn.XLOOKUP(D385,Gyeonggi_voteshare!J:J,Gyeonggi_voteshare!I:I)</f>
        <v>159</v>
      </c>
      <c r="P385" s="6">
        <v>4145053000</v>
      </c>
      <c r="Q385" t="s">
        <v>1496</v>
      </c>
      <c r="R385" s="7">
        <v>46725</v>
      </c>
      <c r="S385" s="3" t="s">
        <v>349</v>
      </c>
      <c r="T385" s="5">
        <v>4145052000</v>
      </c>
      <c r="U385" s="3" t="s">
        <v>1029</v>
      </c>
      <c r="V385" s="3" t="s">
        <v>1082</v>
      </c>
      <c r="W385" s="3" t="s">
        <v>349</v>
      </c>
    </row>
    <row r="386" spans="1:23" ht="90" x14ac:dyDescent="0.25">
      <c r="A386" s="1">
        <v>20210630</v>
      </c>
      <c r="B386" s="1">
        <v>3120013</v>
      </c>
      <c r="C386" s="1" t="s">
        <v>721</v>
      </c>
      <c r="D386" s="1">
        <f t="shared" si="11"/>
        <v>4148025600</v>
      </c>
      <c r="E386" s="1">
        <v>1563</v>
      </c>
      <c r="F386" s="1">
        <v>190581.69608478001</v>
      </c>
      <c r="G386" s="1">
        <v>485255.50900734903</v>
      </c>
      <c r="H386" s="1" t="s">
        <v>722</v>
      </c>
      <c r="I386" s="1" t="s">
        <v>722</v>
      </c>
      <c r="J386">
        <f t="shared" ref="J386:J449" si="12">_xlfn.XLOOKUP(D386,P:P,R:R)</f>
        <v>10413</v>
      </c>
      <c r="K386" t="str">
        <f>_xlfn.XLOOKUP(D386,Gyeonggi_voteshare!J:J,Gyeonggi_voteshare!F:F)</f>
        <v>6,389</v>
      </c>
      <c r="L386" t="str">
        <f>_xlfn.XLOOKUP(D386,Gyeonggi_voteshare!J:J,Gyeonggi_voteshare!G:G)</f>
        <v>2,715</v>
      </c>
      <c r="M386" t="str">
        <f>_xlfn.XLOOKUP(D386,Gyeonggi_voteshare!J:J,Gyeonggi_voteshare!H:H)</f>
        <v>3,328</v>
      </c>
      <c r="N386" t="str">
        <f>_xlfn.XLOOKUP(D386,Gyeonggi_voteshare!J:J,Gyeonggi_voteshare!I:I)</f>
        <v>146</v>
      </c>
      <c r="P386" s="6">
        <v>4145054000</v>
      </c>
      <c r="Q386" t="s">
        <v>1497</v>
      </c>
      <c r="R386" s="7">
        <v>15442</v>
      </c>
      <c r="S386" s="3" t="s">
        <v>351</v>
      </c>
      <c r="T386" s="5">
        <v>4145053000</v>
      </c>
      <c r="U386" s="3" t="s">
        <v>1029</v>
      </c>
      <c r="V386" s="3" t="s">
        <v>1082</v>
      </c>
      <c r="W386" s="3" t="s">
        <v>351</v>
      </c>
    </row>
    <row r="387" spans="1:23" ht="90" x14ac:dyDescent="0.25">
      <c r="A387" s="1">
        <v>20210630</v>
      </c>
      <c r="B387" s="1">
        <v>3120015</v>
      </c>
      <c r="C387" s="1" t="s">
        <v>723</v>
      </c>
      <c r="D387" s="1">
        <f t="shared" ref="D387:D450" si="13">_xlfn.XLOOKUP(C387,S:S,T:T)</f>
        <v>4148026200</v>
      </c>
      <c r="E387" s="1">
        <v>1564</v>
      </c>
      <c r="F387" s="1">
        <v>184409.77860428201</v>
      </c>
      <c r="G387" s="1">
        <v>472358.73178170499</v>
      </c>
      <c r="H387" s="1" t="s">
        <v>724</v>
      </c>
      <c r="I387" s="1" t="s">
        <v>724</v>
      </c>
      <c r="J387">
        <f t="shared" si="12"/>
        <v>29625</v>
      </c>
      <c r="K387" t="str">
        <f>_xlfn.XLOOKUP(D387,Gyeonggi_voteshare!J:J,Gyeonggi_voteshare!F:F)</f>
        <v>16,927</v>
      </c>
      <c r="L387" t="str">
        <f>_xlfn.XLOOKUP(D387,Gyeonggi_voteshare!J:J,Gyeonggi_voteshare!G:G)</f>
        <v>8,414</v>
      </c>
      <c r="M387" t="str">
        <f>_xlfn.XLOOKUP(D387,Gyeonggi_voteshare!J:J,Gyeonggi_voteshare!H:H)</f>
        <v>7,838</v>
      </c>
      <c r="N387" t="str">
        <f>_xlfn.XLOOKUP(D387,Gyeonggi_voteshare!J:J,Gyeonggi_voteshare!I:I)</f>
        <v>352</v>
      </c>
      <c r="P387" s="6">
        <v>4145055000</v>
      </c>
      <c r="Q387" t="s">
        <v>1498</v>
      </c>
      <c r="R387" s="7">
        <v>18850</v>
      </c>
      <c r="S387" s="3" t="s">
        <v>634</v>
      </c>
      <c r="T387" s="5">
        <v>4145054000</v>
      </c>
      <c r="U387" s="3" t="s">
        <v>1029</v>
      </c>
      <c r="V387" s="3" t="s">
        <v>1082</v>
      </c>
      <c r="W387" s="3" t="s">
        <v>634</v>
      </c>
    </row>
    <row r="388" spans="1:23" ht="90" x14ac:dyDescent="0.25">
      <c r="A388" s="1">
        <v>20210630</v>
      </c>
      <c r="B388" s="1">
        <v>3120021</v>
      </c>
      <c r="C388" s="1" t="s">
        <v>725</v>
      </c>
      <c r="D388">
        <v>4148040000</v>
      </c>
      <c r="E388" s="1">
        <v>1565</v>
      </c>
      <c r="F388" s="1">
        <v>182302.33493127499</v>
      </c>
      <c r="G388" s="1">
        <v>493645.34105125</v>
      </c>
      <c r="H388" s="1" t="s">
        <v>726</v>
      </c>
      <c r="I388" s="1" t="s">
        <v>726</v>
      </c>
      <c r="J388">
        <v>0</v>
      </c>
      <c r="K388">
        <v>0</v>
      </c>
      <c r="L388">
        <v>0</v>
      </c>
      <c r="M388">
        <v>0</v>
      </c>
      <c r="N388">
        <v>0</v>
      </c>
      <c r="P388" s="6">
        <v>4145056000</v>
      </c>
      <c r="Q388" t="s">
        <v>1499</v>
      </c>
      <c r="R388" s="7">
        <v>25541</v>
      </c>
      <c r="S388" s="3" t="s">
        <v>636</v>
      </c>
      <c r="T388" s="5">
        <v>4145055000</v>
      </c>
      <c r="U388" s="3" t="s">
        <v>1029</v>
      </c>
      <c r="V388" s="3" t="s">
        <v>1082</v>
      </c>
      <c r="W388" s="3" t="s">
        <v>636</v>
      </c>
    </row>
    <row r="389" spans="1:23" ht="45" x14ac:dyDescent="0.25">
      <c r="A389" s="1">
        <v>20210630</v>
      </c>
      <c r="B389" s="1">
        <v>3120026</v>
      </c>
      <c r="C389" s="1" t="s">
        <v>727</v>
      </c>
      <c r="D389" s="1">
        <f t="shared" si="13"/>
        <v>4148039000</v>
      </c>
      <c r="E389" s="1">
        <v>1566</v>
      </c>
      <c r="F389" s="1">
        <v>174214.103340239</v>
      </c>
      <c r="G389" s="1">
        <v>485981.61498307501</v>
      </c>
      <c r="H389" s="1" t="s">
        <v>728</v>
      </c>
      <c r="I389" s="1" t="s">
        <v>728</v>
      </c>
      <c r="J389">
        <f t="shared" si="12"/>
        <v>724</v>
      </c>
      <c r="K389" t="str">
        <f>_xlfn.XLOOKUP(D389,Gyeonggi_voteshare!J:J,Gyeonggi_voteshare!F:F)</f>
        <v>707</v>
      </c>
      <c r="L389" t="str">
        <f>_xlfn.XLOOKUP(D389,Gyeonggi_voteshare!J:J,Gyeonggi_voteshare!G:G)</f>
        <v>303</v>
      </c>
      <c r="M389" t="str">
        <f>_xlfn.XLOOKUP(D389,Gyeonggi_voteshare!J:J,Gyeonggi_voteshare!H:H)</f>
        <v>364</v>
      </c>
      <c r="N389" t="str">
        <f>_xlfn.XLOOKUP(D389,Gyeonggi_voteshare!J:J,Gyeonggi_voteshare!I:I)</f>
        <v>15</v>
      </c>
      <c r="P389" s="6">
        <v>4145057000</v>
      </c>
      <c r="Q389" t="s">
        <v>1500</v>
      </c>
      <c r="R389" s="7">
        <v>29848</v>
      </c>
      <c r="S389" s="3" t="s">
        <v>638</v>
      </c>
      <c r="T389" s="5">
        <v>4145056000</v>
      </c>
      <c r="U389" s="3" t="s">
        <v>1029</v>
      </c>
      <c r="V389" s="3" t="s">
        <v>1082</v>
      </c>
      <c r="W389" s="3" t="s">
        <v>638</v>
      </c>
    </row>
    <row r="390" spans="1:23" ht="30" x14ac:dyDescent="0.25">
      <c r="A390" s="1">
        <v>20210630</v>
      </c>
      <c r="B390" s="1">
        <v>3120027</v>
      </c>
      <c r="C390" s="1" t="s">
        <v>729</v>
      </c>
      <c r="D390">
        <v>4148041000</v>
      </c>
      <c r="E390" s="1">
        <v>1567</v>
      </c>
      <c r="F390" s="1">
        <v>174681.01205941199</v>
      </c>
      <c r="G390" s="1">
        <v>495087.98453965603</v>
      </c>
      <c r="H390" s="1" t="s">
        <v>730</v>
      </c>
      <c r="I390" s="1" t="s">
        <v>730</v>
      </c>
      <c r="J390">
        <v>0</v>
      </c>
      <c r="K390">
        <v>0</v>
      </c>
      <c r="L390">
        <v>0</v>
      </c>
      <c r="M390">
        <v>0</v>
      </c>
      <c r="N390">
        <v>0</v>
      </c>
      <c r="P390" s="6">
        <v>4145058000</v>
      </c>
      <c r="Q390" t="s">
        <v>1501</v>
      </c>
      <c r="R390" s="7">
        <v>2716</v>
      </c>
      <c r="S390" s="3" t="s">
        <v>469</v>
      </c>
      <c r="T390" s="5">
        <v>4145057000</v>
      </c>
      <c r="U390" s="3" t="s">
        <v>1029</v>
      </c>
      <c r="V390" s="3" t="s">
        <v>1082</v>
      </c>
      <c r="W390" s="3" t="s">
        <v>469</v>
      </c>
    </row>
    <row r="391" spans="1:23" ht="75" x14ac:dyDescent="0.25">
      <c r="A391" s="1">
        <v>20210630</v>
      </c>
      <c r="B391" s="1">
        <v>3120031</v>
      </c>
      <c r="C391" s="1" t="s">
        <v>731</v>
      </c>
      <c r="D391" s="1">
        <f t="shared" si="13"/>
        <v>4148031000</v>
      </c>
      <c r="E391" s="1">
        <v>1568</v>
      </c>
      <c r="F391" s="1">
        <v>181415.54522851901</v>
      </c>
      <c r="G391" s="1">
        <v>477510.05898263102</v>
      </c>
      <c r="H391" s="1" t="s">
        <v>732</v>
      </c>
      <c r="I391" s="1" t="s">
        <v>732</v>
      </c>
      <c r="J391">
        <f t="shared" si="12"/>
        <v>9506</v>
      </c>
      <c r="K391" t="str">
        <f>_xlfn.XLOOKUP(D391,Gyeonggi_voteshare!J:J,Gyeonggi_voteshare!F:F)</f>
        <v>6,135</v>
      </c>
      <c r="L391" t="str">
        <f>_xlfn.XLOOKUP(D391,Gyeonggi_voteshare!J:J,Gyeonggi_voteshare!G:G)</f>
        <v>2,782</v>
      </c>
      <c r="M391" t="str">
        <f>_xlfn.XLOOKUP(D391,Gyeonggi_voteshare!J:J,Gyeonggi_voteshare!H:H)</f>
        <v>3,043</v>
      </c>
      <c r="N391" t="str">
        <f>_xlfn.XLOOKUP(D391,Gyeonggi_voteshare!J:J,Gyeonggi_voteshare!I:I)</f>
        <v>132</v>
      </c>
      <c r="P391" s="6">
        <v>4145058200</v>
      </c>
      <c r="Q391" t="s">
        <v>1502</v>
      </c>
      <c r="R391" s="7">
        <v>32081</v>
      </c>
      <c r="S391" s="3" t="s">
        <v>649</v>
      </c>
      <c r="T391" s="5">
        <v>4145058000</v>
      </c>
      <c r="U391" s="3" t="s">
        <v>1029</v>
      </c>
      <c r="V391" s="3" t="s">
        <v>1082</v>
      </c>
      <c r="W391" s="3" t="s">
        <v>649</v>
      </c>
    </row>
    <row r="392" spans="1:23" ht="60" x14ac:dyDescent="0.25">
      <c r="A392" s="1">
        <v>20210630</v>
      </c>
      <c r="B392" s="1">
        <v>3120032</v>
      </c>
      <c r="C392" s="1" t="s">
        <v>733</v>
      </c>
      <c r="D392" s="1">
        <f t="shared" si="13"/>
        <v>4148032000</v>
      </c>
      <c r="E392" s="1">
        <v>1569</v>
      </c>
      <c r="F392" s="1">
        <v>174092.05411647499</v>
      </c>
      <c r="G392" s="1">
        <v>478088.21172439202</v>
      </c>
      <c r="H392" s="1" t="s">
        <v>734</v>
      </c>
      <c r="I392" s="1" t="s">
        <v>734</v>
      </c>
      <c r="J392">
        <f t="shared" si="12"/>
        <v>13458</v>
      </c>
      <c r="K392" t="str">
        <f>_xlfn.XLOOKUP(D392,Gyeonggi_voteshare!J:J,Gyeonggi_voteshare!F:F)</f>
        <v>8,250</v>
      </c>
      <c r="L392" t="str">
        <f>_xlfn.XLOOKUP(D392,Gyeonggi_voteshare!J:J,Gyeonggi_voteshare!G:G)</f>
        <v>4,126</v>
      </c>
      <c r="M392" t="str">
        <f>_xlfn.XLOOKUP(D392,Gyeonggi_voteshare!J:J,Gyeonggi_voteshare!H:H)</f>
        <v>3,777</v>
      </c>
      <c r="N392" t="str">
        <f>_xlfn.XLOOKUP(D392,Gyeonggi_voteshare!J:J,Gyeonggi_voteshare!I:I)</f>
        <v>181</v>
      </c>
      <c r="P392" s="6">
        <v>4145058500</v>
      </c>
      <c r="Q392" t="s">
        <v>1503</v>
      </c>
      <c r="R392" s="7">
        <v>29916</v>
      </c>
      <c r="S392" s="3" t="s">
        <v>651</v>
      </c>
      <c r="T392" s="5">
        <v>4145058200</v>
      </c>
      <c r="U392" s="3" t="s">
        <v>1029</v>
      </c>
      <c r="V392" s="3" t="s">
        <v>1082</v>
      </c>
      <c r="W392" s="3" t="s">
        <v>651</v>
      </c>
    </row>
    <row r="393" spans="1:23" ht="60" x14ac:dyDescent="0.25">
      <c r="A393" s="1">
        <v>20210630</v>
      </c>
      <c r="B393" s="1">
        <v>3120035</v>
      </c>
      <c r="C393" s="1" t="s">
        <v>735</v>
      </c>
      <c r="D393" s="1">
        <f t="shared" si="13"/>
        <v>4148035000</v>
      </c>
      <c r="E393" s="1">
        <v>1570</v>
      </c>
      <c r="F393" s="1">
        <v>189692.83800448899</v>
      </c>
      <c r="G393" s="1">
        <v>475219.95198172901</v>
      </c>
      <c r="H393" s="1" t="s">
        <v>736</v>
      </c>
      <c r="I393" s="1" t="s">
        <v>736</v>
      </c>
      <c r="J393">
        <f t="shared" si="12"/>
        <v>11158</v>
      </c>
      <c r="K393" t="str">
        <f>_xlfn.XLOOKUP(D393,Gyeonggi_voteshare!J:J,Gyeonggi_voteshare!F:F)</f>
        <v>6,996</v>
      </c>
      <c r="L393" t="str">
        <f>_xlfn.XLOOKUP(D393,Gyeonggi_voteshare!J:J,Gyeonggi_voteshare!G:G)</f>
        <v>2,943</v>
      </c>
      <c r="M393" t="str">
        <f>_xlfn.XLOOKUP(D393,Gyeonggi_voteshare!J:J,Gyeonggi_voteshare!H:H)</f>
        <v>3,735</v>
      </c>
      <c r="N393" t="str">
        <f>_xlfn.XLOOKUP(D393,Gyeonggi_voteshare!J:J,Gyeonggi_voteshare!I:I)</f>
        <v>172</v>
      </c>
      <c r="P393" s="6">
        <v>4145059000</v>
      </c>
      <c r="Q393" t="s">
        <v>1504</v>
      </c>
      <c r="R393" s="7">
        <v>3806</v>
      </c>
      <c r="S393" s="3" t="s">
        <v>122</v>
      </c>
      <c r="T393" s="5">
        <v>4145058500</v>
      </c>
      <c r="U393" s="3" t="s">
        <v>1029</v>
      </c>
      <c r="V393" s="3" t="s">
        <v>1082</v>
      </c>
      <c r="W393" s="3" t="s">
        <v>122</v>
      </c>
    </row>
    <row r="394" spans="1:23" ht="30" x14ac:dyDescent="0.25">
      <c r="A394" s="1">
        <v>20210630</v>
      </c>
      <c r="B394" s="1">
        <v>3120036</v>
      </c>
      <c r="C394" s="1" t="s">
        <v>737</v>
      </c>
      <c r="D394" s="1">
        <f t="shared" si="13"/>
        <v>4148036000</v>
      </c>
      <c r="E394" s="1">
        <v>1571</v>
      </c>
      <c r="F394" s="1">
        <v>186928.38851620001</v>
      </c>
      <c r="G394" s="1">
        <v>490500.63264664501</v>
      </c>
      <c r="H394" s="1" t="s">
        <v>738</v>
      </c>
      <c r="I394" s="1" t="s">
        <v>738</v>
      </c>
      <c r="J394">
        <f t="shared" si="12"/>
        <v>3860</v>
      </c>
      <c r="K394" t="str">
        <f>_xlfn.XLOOKUP(D394,Gyeonggi_voteshare!J:J,Gyeonggi_voteshare!F:F)</f>
        <v>2,829</v>
      </c>
      <c r="L394" t="str">
        <f>_xlfn.XLOOKUP(D394,Gyeonggi_voteshare!J:J,Gyeonggi_voteshare!G:G)</f>
        <v>1,134</v>
      </c>
      <c r="M394" t="str">
        <f>_xlfn.XLOOKUP(D394,Gyeonggi_voteshare!J:J,Gyeonggi_voteshare!H:H)</f>
        <v>1,547</v>
      </c>
      <c r="N394" t="str">
        <f>_xlfn.XLOOKUP(D394,Gyeonggi_voteshare!J:J,Gyeonggi_voteshare!I:I)</f>
        <v>83</v>
      </c>
      <c r="P394" s="6">
        <v>4145060000</v>
      </c>
      <c r="Q394" t="s">
        <v>1505</v>
      </c>
      <c r="R394" s="7">
        <v>3492</v>
      </c>
      <c r="S394" s="3" t="s">
        <v>640</v>
      </c>
      <c r="T394" s="5">
        <v>4145059000</v>
      </c>
      <c r="U394" s="3" t="s">
        <v>1029</v>
      </c>
      <c r="V394" s="3" t="s">
        <v>1082</v>
      </c>
      <c r="W394" s="3" t="s">
        <v>640</v>
      </c>
    </row>
    <row r="395" spans="1:23" ht="90" x14ac:dyDescent="0.25">
      <c r="A395" s="1">
        <v>20210630</v>
      </c>
      <c r="B395" s="1">
        <v>3120037</v>
      </c>
      <c r="C395" s="1" t="s">
        <v>739</v>
      </c>
      <c r="D395" s="1">
        <f t="shared" si="13"/>
        <v>4148037000</v>
      </c>
      <c r="E395" s="1">
        <v>1572</v>
      </c>
      <c r="F395" s="1">
        <v>193940.17910600401</v>
      </c>
      <c r="G395" s="1">
        <v>495371.28325312398</v>
      </c>
      <c r="H395" s="1" t="s">
        <v>740</v>
      </c>
      <c r="I395" s="1" t="s">
        <v>740</v>
      </c>
      <c r="J395">
        <f t="shared" si="12"/>
        <v>7371</v>
      </c>
      <c r="K395" t="str">
        <f>_xlfn.XLOOKUP(D395,Gyeonggi_voteshare!J:J,Gyeonggi_voteshare!F:F)</f>
        <v>4,291</v>
      </c>
      <c r="L395" t="str">
        <f>_xlfn.XLOOKUP(D395,Gyeonggi_voteshare!J:J,Gyeonggi_voteshare!G:G)</f>
        <v>1,590</v>
      </c>
      <c r="M395" t="str">
        <f>_xlfn.XLOOKUP(D395,Gyeonggi_voteshare!J:J,Gyeonggi_voteshare!H:H)</f>
        <v>2,491</v>
      </c>
      <c r="N395" t="str">
        <f>_xlfn.XLOOKUP(D395,Gyeonggi_voteshare!J:J,Gyeonggi_voteshare!I:I)</f>
        <v>83</v>
      </c>
      <c r="P395" s="6">
        <v>4145061000</v>
      </c>
      <c r="Q395" t="s">
        <v>1506</v>
      </c>
      <c r="R395" s="7">
        <v>53682</v>
      </c>
      <c r="S395" s="3" t="s">
        <v>642</v>
      </c>
      <c r="T395" s="5">
        <v>4145060000</v>
      </c>
      <c r="U395" s="3" t="s">
        <v>1029</v>
      </c>
      <c r="V395" s="3" t="s">
        <v>1082</v>
      </c>
      <c r="W395" s="3" t="s">
        <v>642</v>
      </c>
    </row>
    <row r="396" spans="1:23" x14ac:dyDescent="0.25">
      <c r="A396" s="1">
        <v>20210630</v>
      </c>
      <c r="B396" s="1">
        <v>3120038</v>
      </c>
      <c r="C396" s="1" t="s">
        <v>741</v>
      </c>
      <c r="D396" s="1">
        <f t="shared" si="13"/>
        <v>4165031000</v>
      </c>
      <c r="E396" s="1">
        <v>1573</v>
      </c>
      <c r="F396" s="1">
        <v>176099.27014213201</v>
      </c>
      <c r="G396" s="1">
        <v>492552.34116288798</v>
      </c>
      <c r="H396" s="1">
        <v>3120038</v>
      </c>
      <c r="I396" s="1">
        <v>3120038</v>
      </c>
      <c r="J396">
        <f t="shared" si="12"/>
        <v>8642</v>
      </c>
      <c r="K396" t="str">
        <f>_xlfn.XLOOKUP(D396,Gyeonggi_voteshare!J:J,Gyeonggi_voteshare!F:F)</f>
        <v>4,612</v>
      </c>
      <c r="L396" t="str">
        <f>_xlfn.XLOOKUP(D396,Gyeonggi_voteshare!J:J,Gyeonggi_voteshare!G:G)</f>
        <v>1,959</v>
      </c>
      <c r="M396" t="str">
        <f>_xlfn.XLOOKUP(D396,Gyeonggi_voteshare!J:J,Gyeonggi_voteshare!H:H)</f>
        <v>2,437</v>
      </c>
      <c r="N396" t="str">
        <f>_xlfn.XLOOKUP(D396,Gyeonggi_voteshare!J:J,Gyeonggi_voteshare!I:I)</f>
        <v>89</v>
      </c>
      <c r="P396" s="6">
        <v>4145062000</v>
      </c>
      <c r="Q396" t="s">
        <v>1507</v>
      </c>
      <c r="R396" s="7">
        <v>47254</v>
      </c>
      <c r="S396" s="3" t="s">
        <v>645</v>
      </c>
      <c r="T396" s="5">
        <v>4145061000</v>
      </c>
      <c r="U396" s="3" t="s">
        <v>1029</v>
      </c>
      <c r="V396" s="3" t="s">
        <v>1082</v>
      </c>
      <c r="W396" s="3" t="s">
        <v>645</v>
      </c>
    </row>
    <row r="397" spans="1:23" ht="60" x14ac:dyDescent="0.25">
      <c r="A397" s="1">
        <v>20210630</v>
      </c>
      <c r="B397" s="1">
        <v>3120052</v>
      </c>
      <c r="C397" s="1" t="s">
        <v>742</v>
      </c>
      <c r="D397" s="1">
        <f t="shared" si="13"/>
        <v>4148052000</v>
      </c>
      <c r="E397" s="1">
        <v>1574</v>
      </c>
      <c r="F397" s="1">
        <v>180308.186943348</v>
      </c>
      <c r="G397" s="1">
        <v>472374.66043366998</v>
      </c>
      <c r="H397" s="1" t="s">
        <v>743</v>
      </c>
      <c r="I397" s="1" t="s">
        <v>743</v>
      </c>
      <c r="J397">
        <f t="shared" si="12"/>
        <v>32611</v>
      </c>
      <c r="K397" t="str">
        <f>_xlfn.XLOOKUP(D397,Gyeonggi_voteshare!J:J,Gyeonggi_voteshare!F:F)</f>
        <v>19,858</v>
      </c>
      <c r="L397" t="str">
        <f>_xlfn.XLOOKUP(D397,Gyeonggi_voteshare!J:J,Gyeonggi_voteshare!G:G)</f>
        <v>11,052</v>
      </c>
      <c r="M397" t="str">
        <f>_xlfn.XLOOKUP(D397,Gyeonggi_voteshare!J:J,Gyeonggi_voteshare!H:H)</f>
        <v>7,891</v>
      </c>
      <c r="N397" t="str">
        <f>_xlfn.XLOOKUP(D397,Gyeonggi_voteshare!J:J,Gyeonggi_voteshare!I:I)</f>
        <v>546</v>
      </c>
      <c r="P397" s="6">
        <v>4146000000</v>
      </c>
      <c r="Q397" t="s">
        <v>1508</v>
      </c>
      <c r="R397" s="7">
        <v>1075784</v>
      </c>
      <c r="S397" s="3" t="s">
        <v>647</v>
      </c>
      <c r="T397" s="5">
        <v>4145062000</v>
      </c>
      <c r="U397" s="3" t="s">
        <v>1029</v>
      </c>
      <c r="V397" s="3" t="s">
        <v>1082</v>
      </c>
      <c r="W397" s="3" t="s">
        <v>647</v>
      </c>
    </row>
    <row r="398" spans="1:23" ht="45" x14ac:dyDescent="0.25">
      <c r="A398" s="1">
        <v>20210630</v>
      </c>
      <c r="B398" s="1">
        <v>3120053</v>
      </c>
      <c r="C398" s="1" t="s">
        <v>744</v>
      </c>
      <c r="D398" s="1">
        <f t="shared" si="13"/>
        <v>4148051000</v>
      </c>
      <c r="E398" s="1">
        <v>1575</v>
      </c>
      <c r="F398" s="1">
        <v>180823.71430148499</v>
      </c>
      <c r="G398" s="1">
        <v>473477.92500151898</v>
      </c>
      <c r="H398" s="1" t="s">
        <v>745</v>
      </c>
      <c r="I398" s="1" t="s">
        <v>745</v>
      </c>
      <c r="J398">
        <f t="shared" si="12"/>
        <v>22335</v>
      </c>
      <c r="K398" t="str">
        <f>_xlfn.XLOOKUP(D398,Gyeonggi_voteshare!J:J,Gyeonggi_voteshare!F:F)</f>
        <v>12,084</v>
      </c>
      <c r="L398" t="str">
        <f>_xlfn.XLOOKUP(D398,Gyeonggi_voteshare!J:J,Gyeonggi_voteshare!G:G)</f>
        <v>5,897</v>
      </c>
      <c r="M398" t="str">
        <f>_xlfn.XLOOKUP(D398,Gyeonggi_voteshare!J:J,Gyeonggi_voteshare!H:H)</f>
        <v>5,602</v>
      </c>
      <c r="N398" t="str">
        <f>_xlfn.XLOOKUP(D398,Gyeonggi_voteshare!J:J,Gyeonggi_voteshare!I:I)</f>
        <v>284</v>
      </c>
      <c r="P398" s="6">
        <v>4146100000</v>
      </c>
      <c r="Q398" t="s">
        <v>1509</v>
      </c>
      <c r="R398" s="7">
        <v>259786</v>
      </c>
      <c r="S398" s="4"/>
      <c r="T398" s="5">
        <v>4146000000</v>
      </c>
      <c r="U398" s="3" t="s">
        <v>1029</v>
      </c>
      <c r="V398" s="3" t="s">
        <v>1083</v>
      </c>
      <c r="W398" s="4"/>
    </row>
    <row r="399" spans="1:23" ht="30" x14ac:dyDescent="0.25">
      <c r="A399" s="1">
        <v>20210630</v>
      </c>
      <c r="B399" s="1">
        <v>3120054</v>
      </c>
      <c r="C399" s="1" t="s">
        <v>746</v>
      </c>
      <c r="D399" s="1">
        <f t="shared" si="13"/>
        <v>4148053000</v>
      </c>
      <c r="E399" s="1">
        <v>1576</v>
      </c>
      <c r="F399" s="1">
        <v>177820.234840958</v>
      </c>
      <c r="G399" s="1">
        <v>475603.04636963399</v>
      </c>
      <c r="H399" s="1" t="s">
        <v>747</v>
      </c>
      <c r="I399" s="1" t="s">
        <v>747</v>
      </c>
      <c r="J399">
        <f t="shared" si="12"/>
        <v>27614</v>
      </c>
      <c r="K399" t="str">
        <f>_xlfn.XLOOKUP(D399,Gyeonggi_voteshare!J:J,Gyeonggi_voteshare!F:F)</f>
        <v>15,065</v>
      </c>
      <c r="L399" t="str">
        <f>_xlfn.XLOOKUP(D399,Gyeonggi_voteshare!J:J,Gyeonggi_voteshare!G:G)</f>
        <v>8,018</v>
      </c>
      <c r="M399" t="str">
        <f>_xlfn.XLOOKUP(D399,Gyeonggi_voteshare!J:J,Gyeonggi_voteshare!H:H)</f>
        <v>6,322</v>
      </c>
      <c r="N399" t="str">
        <f>_xlfn.XLOOKUP(D399,Gyeonggi_voteshare!J:J,Gyeonggi_voteshare!I:I)</f>
        <v>365</v>
      </c>
      <c r="P399" s="6">
        <v>4146125000</v>
      </c>
      <c r="Q399" t="s">
        <v>1510</v>
      </c>
      <c r="R399" s="7">
        <v>33433</v>
      </c>
      <c r="S399" s="4"/>
      <c r="T399" s="5">
        <v>4146100000</v>
      </c>
      <c r="U399" s="3" t="s">
        <v>1029</v>
      </c>
      <c r="V399" s="3" t="s">
        <v>1084</v>
      </c>
      <c r="W399" s="4"/>
    </row>
    <row r="400" spans="1:23" ht="75" x14ac:dyDescent="0.25">
      <c r="A400" s="1">
        <v>20210630</v>
      </c>
      <c r="B400" s="1">
        <v>3120055</v>
      </c>
      <c r="C400" s="1" t="s">
        <v>748</v>
      </c>
      <c r="D400" s="1">
        <f t="shared" si="13"/>
        <v>4148054000</v>
      </c>
      <c r="E400" s="1">
        <v>1577</v>
      </c>
      <c r="F400" s="1">
        <v>174588.797664588</v>
      </c>
      <c r="G400" s="1">
        <v>470137.665416139</v>
      </c>
      <c r="H400" s="1" t="s">
        <v>749</v>
      </c>
      <c r="I400" s="1" t="s">
        <v>749</v>
      </c>
      <c r="J400">
        <f t="shared" si="12"/>
        <v>53534</v>
      </c>
      <c r="K400" t="str">
        <f>_xlfn.XLOOKUP(D400,Gyeonggi_voteshare!J:J,Gyeonggi_voteshare!F:F)</f>
        <v>26,370</v>
      </c>
      <c r="L400" t="str">
        <f>_xlfn.XLOOKUP(D400,Gyeonggi_voteshare!J:J,Gyeonggi_voteshare!G:G)</f>
        <v>14,544</v>
      </c>
      <c r="M400" t="str">
        <f>_xlfn.XLOOKUP(D400,Gyeonggi_voteshare!J:J,Gyeonggi_voteshare!H:H)</f>
        <v>10,767</v>
      </c>
      <c r="N400" t="str">
        <f>_xlfn.XLOOKUP(D400,Gyeonggi_voteshare!J:J,Gyeonggi_voteshare!I:I)</f>
        <v>637</v>
      </c>
      <c r="P400" s="6">
        <v>4146125300</v>
      </c>
      <c r="Q400" t="s">
        <v>1511</v>
      </c>
      <c r="R400" s="7">
        <v>27091</v>
      </c>
      <c r="S400" s="3" t="s">
        <v>653</v>
      </c>
      <c r="T400" s="5">
        <v>4146125000</v>
      </c>
      <c r="U400" s="3" t="s">
        <v>1029</v>
      </c>
      <c r="V400" s="3" t="s">
        <v>1084</v>
      </c>
      <c r="W400" s="3" t="s">
        <v>653</v>
      </c>
    </row>
    <row r="401" spans="1:23" ht="45" x14ac:dyDescent="0.25">
      <c r="A401" s="1">
        <v>20210630</v>
      </c>
      <c r="B401" s="1">
        <v>3120056</v>
      </c>
      <c r="C401" s="1" t="s">
        <v>750</v>
      </c>
      <c r="D401" s="1">
        <f t="shared" si="13"/>
        <v>4148055000</v>
      </c>
      <c r="E401" s="1">
        <v>1578</v>
      </c>
      <c r="F401" s="1">
        <v>179570.35132461999</v>
      </c>
      <c r="G401" s="1">
        <v>470092.04075574799</v>
      </c>
      <c r="H401" s="1" t="s">
        <v>751</v>
      </c>
      <c r="I401" s="1" t="s">
        <v>751</v>
      </c>
      <c r="J401">
        <f t="shared" si="12"/>
        <v>51988</v>
      </c>
      <c r="K401" t="str">
        <f>_xlfn.XLOOKUP(D401,Gyeonggi_voteshare!J:J,Gyeonggi_voteshare!F:F)</f>
        <v>32,689</v>
      </c>
      <c r="L401" t="str">
        <f>_xlfn.XLOOKUP(D401,Gyeonggi_voteshare!J:J,Gyeonggi_voteshare!G:G)</f>
        <v>18,600</v>
      </c>
      <c r="M401" t="str">
        <f>_xlfn.XLOOKUP(D401,Gyeonggi_voteshare!J:J,Gyeonggi_voteshare!H:H)</f>
        <v>12,761</v>
      </c>
      <c r="N401" t="str">
        <f>_xlfn.XLOOKUP(D401,Gyeonggi_voteshare!J:J,Gyeonggi_voteshare!I:I)</f>
        <v>783</v>
      </c>
      <c r="P401" s="6">
        <v>4146125600</v>
      </c>
      <c r="Q401" t="s">
        <v>1512</v>
      </c>
      <c r="R401" s="7">
        <v>20415</v>
      </c>
      <c r="S401" s="3" t="s">
        <v>655</v>
      </c>
      <c r="T401" s="5">
        <v>4146125300</v>
      </c>
      <c r="U401" s="3" t="s">
        <v>1029</v>
      </c>
      <c r="V401" s="3" t="s">
        <v>1084</v>
      </c>
      <c r="W401" s="3" t="s">
        <v>655</v>
      </c>
    </row>
    <row r="402" spans="1:23" ht="30" x14ac:dyDescent="0.25">
      <c r="A402" s="1">
        <v>20210630</v>
      </c>
      <c r="B402" s="1">
        <v>3120057</v>
      </c>
      <c r="C402" s="1" t="s">
        <v>752</v>
      </c>
      <c r="D402" s="1">
        <f t="shared" si="13"/>
        <v>4148056000</v>
      </c>
      <c r="E402" s="1">
        <v>1579</v>
      </c>
      <c r="F402" s="1">
        <v>177105.14766363299</v>
      </c>
      <c r="G402" s="1">
        <v>469704.77159783902</v>
      </c>
      <c r="H402" s="1" t="s">
        <v>753</v>
      </c>
      <c r="I402" s="1" t="s">
        <v>753</v>
      </c>
      <c r="J402">
        <f t="shared" si="12"/>
        <v>62907</v>
      </c>
      <c r="K402" t="str">
        <f>_xlfn.XLOOKUP(D402,Gyeonggi_voteshare!J:J,Gyeonggi_voteshare!F:F)</f>
        <v>30,757</v>
      </c>
      <c r="L402" t="str">
        <f>_xlfn.XLOOKUP(D402,Gyeonggi_voteshare!J:J,Gyeonggi_voteshare!G:G)</f>
        <v>17,748</v>
      </c>
      <c r="M402" t="str">
        <f>_xlfn.XLOOKUP(D402,Gyeonggi_voteshare!J:J,Gyeonggi_voteshare!H:H)</f>
        <v>11,746</v>
      </c>
      <c r="N402" t="str">
        <f>_xlfn.XLOOKUP(D402,Gyeonggi_voteshare!J:J,Gyeonggi_voteshare!I:I)</f>
        <v>824</v>
      </c>
      <c r="P402" s="6">
        <v>4146125900</v>
      </c>
      <c r="Q402" t="s">
        <v>1513</v>
      </c>
      <c r="R402" s="7">
        <v>23927</v>
      </c>
      <c r="S402" s="3" t="s">
        <v>657</v>
      </c>
      <c r="T402" s="5">
        <v>4146125600</v>
      </c>
      <c r="U402" s="3" t="s">
        <v>1029</v>
      </c>
      <c r="V402" s="3" t="s">
        <v>1084</v>
      </c>
      <c r="W402" s="3" t="s">
        <v>657</v>
      </c>
    </row>
    <row r="403" spans="1:23" x14ac:dyDescent="0.25">
      <c r="A403" s="1">
        <v>20210630</v>
      </c>
      <c r="B403" s="1">
        <v>3120058</v>
      </c>
      <c r="C403" s="1" t="s">
        <v>754</v>
      </c>
      <c r="D403" s="1">
        <f t="shared" si="13"/>
        <v>4148057000</v>
      </c>
      <c r="E403" s="1">
        <v>1580</v>
      </c>
      <c r="F403" s="1">
        <v>178265.52528408199</v>
      </c>
      <c r="G403" s="1">
        <v>468052.50598747301</v>
      </c>
      <c r="H403" s="1">
        <v>3120058</v>
      </c>
      <c r="I403" s="1">
        <v>3120058</v>
      </c>
      <c r="J403">
        <f t="shared" si="12"/>
        <v>86889</v>
      </c>
      <c r="K403" t="str">
        <f>_xlfn.XLOOKUP(D403,Gyeonggi_voteshare!J:J,Gyeonggi_voteshare!F:F)</f>
        <v>42,241</v>
      </c>
      <c r="L403" t="str">
        <f>_xlfn.XLOOKUP(D403,Gyeonggi_voteshare!J:J,Gyeonggi_voteshare!G:G)</f>
        <v>23,701</v>
      </c>
      <c r="M403" t="str">
        <f>_xlfn.XLOOKUP(D403,Gyeonggi_voteshare!J:J,Gyeonggi_voteshare!H:H)</f>
        <v>16,884</v>
      </c>
      <c r="N403" t="str">
        <f>_xlfn.XLOOKUP(D403,Gyeonggi_voteshare!J:J,Gyeonggi_voteshare!I:I)</f>
        <v>1,005</v>
      </c>
      <c r="P403" s="6">
        <v>4146134000</v>
      </c>
      <c r="Q403" t="s">
        <v>1514</v>
      </c>
      <c r="R403" s="7">
        <v>8203</v>
      </c>
      <c r="S403" s="3" t="s">
        <v>659</v>
      </c>
      <c r="T403" s="5">
        <v>4146125900</v>
      </c>
      <c r="U403" s="3" t="s">
        <v>1029</v>
      </c>
      <c r="V403" s="3" t="s">
        <v>1084</v>
      </c>
      <c r="W403" s="3" t="s">
        <v>659</v>
      </c>
    </row>
    <row r="404" spans="1:23" ht="75" x14ac:dyDescent="0.25">
      <c r="A404" s="1">
        <v>20210630</v>
      </c>
      <c r="B404" s="1">
        <v>3121011</v>
      </c>
      <c r="C404" s="1" t="s">
        <v>755</v>
      </c>
      <c r="D404" s="1">
        <f t="shared" si="13"/>
        <v>4150025000</v>
      </c>
      <c r="E404" s="1">
        <v>1581</v>
      </c>
      <c r="F404" s="1">
        <v>252995.301717455</v>
      </c>
      <c r="G404" s="1">
        <v>404130.13882264198</v>
      </c>
      <c r="H404" s="1" t="s">
        <v>756</v>
      </c>
      <c r="I404" s="1" t="s">
        <v>756</v>
      </c>
      <c r="J404">
        <f t="shared" si="12"/>
        <v>14477</v>
      </c>
      <c r="K404" t="str">
        <f>_xlfn.XLOOKUP(D404,Gyeonggi_voteshare!J:J,Gyeonggi_voteshare!F:F)</f>
        <v>8,154</v>
      </c>
      <c r="L404" t="str">
        <f>_xlfn.XLOOKUP(D404,Gyeonggi_voteshare!J:J,Gyeonggi_voteshare!G:G)</f>
        <v>3,409</v>
      </c>
      <c r="M404" t="str">
        <f>_xlfn.XLOOKUP(D404,Gyeonggi_voteshare!J:J,Gyeonggi_voteshare!H:H)</f>
        <v>4,419</v>
      </c>
      <c r="N404" t="str">
        <f>_xlfn.XLOOKUP(D404,Gyeonggi_voteshare!J:J,Gyeonggi_voteshare!I:I)</f>
        <v>160</v>
      </c>
      <c r="P404" s="6">
        <v>4146135000</v>
      </c>
      <c r="Q404" t="s">
        <v>1515</v>
      </c>
      <c r="R404" s="7">
        <v>8315</v>
      </c>
      <c r="S404" s="3" t="s">
        <v>661</v>
      </c>
      <c r="T404" s="5">
        <v>4146134000</v>
      </c>
      <c r="U404" s="3" t="s">
        <v>1029</v>
      </c>
      <c r="V404" s="3" t="s">
        <v>1084</v>
      </c>
      <c r="W404" s="3" t="s">
        <v>661</v>
      </c>
    </row>
    <row r="405" spans="1:23" ht="120" x14ac:dyDescent="0.25">
      <c r="A405" s="1">
        <v>20210630</v>
      </c>
      <c r="B405" s="1">
        <v>3121012</v>
      </c>
      <c r="C405" s="1" t="s">
        <v>757</v>
      </c>
      <c r="D405" s="1">
        <f t="shared" si="13"/>
        <v>4150025300</v>
      </c>
      <c r="E405" s="1">
        <v>1582</v>
      </c>
      <c r="F405" s="1">
        <v>244964.541354802</v>
      </c>
      <c r="G405" s="1">
        <v>419443.89688812202</v>
      </c>
      <c r="H405" s="1" t="s">
        <v>758</v>
      </c>
      <c r="I405" s="1" t="s">
        <v>758</v>
      </c>
      <c r="J405">
        <f t="shared" si="12"/>
        <v>36009</v>
      </c>
      <c r="K405" t="str">
        <f>_xlfn.XLOOKUP(D405,Gyeonggi_voteshare!J:J,Gyeonggi_voteshare!F:F)</f>
        <v>18,347</v>
      </c>
      <c r="L405" t="str">
        <f>_xlfn.XLOOKUP(D405,Gyeonggi_voteshare!J:J,Gyeonggi_voteshare!G:G)</f>
        <v>9,295</v>
      </c>
      <c r="M405" t="str">
        <f>_xlfn.XLOOKUP(D405,Gyeonggi_voteshare!J:J,Gyeonggi_voteshare!H:H)</f>
        <v>8,281</v>
      </c>
      <c r="N405" t="str">
        <f>_xlfn.XLOOKUP(D405,Gyeonggi_voteshare!J:J,Gyeonggi_voteshare!I:I)</f>
        <v>387</v>
      </c>
      <c r="P405" s="6">
        <v>4146136000</v>
      </c>
      <c r="Q405" t="s">
        <v>1516</v>
      </c>
      <c r="R405" s="7">
        <v>19327</v>
      </c>
      <c r="S405" s="3" t="s">
        <v>663</v>
      </c>
      <c r="T405" s="5">
        <v>4146135000</v>
      </c>
      <c r="U405" s="3" t="s">
        <v>1029</v>
      </c>
      <c r="V405" s="3" t="s">
        <v>1084</v>
      </c>
      <c r="W405" s="3" t="s">
        <v>663</v>
      </c>
    </row>
    <row r="406" spans="1:23" ht="120" x14ac:dyDescent="0.25">
      <c r="A406" s="1">
        <v>20210630</v>
      </c>
      <c r="B406" s="1">
        <v>3121031</v>
      </c>
      <c r="C406" s="1" t="s">
        <v>759</v>
      </c>
      <c r="D406" s="1">
        <f t="shared" si="13"/>
        <v>4150031000</v>
      </c>
      <c r="E406" s="1">
        <v>1583</v>
      </c>
      <c r="F406" s="1">
        <v>236381.57453910599</v>
      </c>
      <c r="G406" s="1">
        <v>423902.489571532</v>
      </c>
      <c r="H406" s="1" t="s">
        <v>760</v>
      </c>
      <c r="I406" s="1" t="s">
        <v>760</v>
      </c>
      <c r="J406">
        <f t="shared" si="12"/>
        <v>13964</v>
      </c>
      <c r="K406" t="str">
        <f>_xlfn.XLOOKUP(D406,Gyeonggi_voteshare!J:J,Gyeonggi_voteshare!F:F)</f>
        <v>8,360</v>
      </c>
      <c r="L406" t="str">
        <f>_xlfn.XLOOKUP(D406,Gyeonggi_voteshare!J:J,Gyeonggi_voteshare!G:G)</f>
        <v>3,917</v>
      </c>
      <c r="M406" t="str">
        <f>_xlfn.XLOOKUP(D406,Gyeonggi_voteshare!J:J,Gyeonggi_voteshare!H:H)</f>
        <v>4,110</v>
      </c>
      <c r="N406" t="str">
        <f>_xlfn.XLOOKUP(D406,Gyeonggi_voteshare!J:J,Gyeonggi_voteshare!I:I)</f>
        <v>178</v>
      </c>
      <c r="P406" s="6">
        <v>4146151000</v>
      </c>
      <c r="Q406" t="s">
        <v>1517</v>
      </c>
      <c r="R406" s="7">
        <v>25113</v>
      </c>
      <c r="S406" s="3" t="s">
        <v>665</v>
      </c>
      <c r="T406" s="5">
        <v>4146136000</v>
      </c>
      <c r="U406" s="3" t="s">
        <v>1029</v>
      </c>
      <c r="V406" s="3" t="s">
        <v>1084</v>
      </c>
      <c r="W406" s="3" t="s">
        <v>665</v>
      </c>
    </row>
    <row r="407" spans="1:23" ht="60" x14ac:dyDescent="0.25">
      <c r="A407" s="1">
        <v>20210630</v>
      </c>
      <c r="B407" s="1">
        <v>3121032</v>
      </c>
      <c r="C407" s="1" t="s">
        <v>761</v>
      </c>
      <c r="D407" s="1">
        <f t="shared" si="13"/>
        <v>4150032000</v>
      </c>
      <c r="E407" s="1">
        <v>1584</v>
      </c>
      <c r="F407" s="1">
        <v>242770.19693898299</v>
      </c>
      <c r="G407" s="1">
        <v>425253.65633736399</v>
      </c>
      <c r="H407" s="1" t="s">
        <v>762</v>
      </c>
      <c r="I407" s="1" t="s">
        <v>762</v>
      </c>
      <c r="J407">
        <f t="shared" si="12"/>
        <v>11412</v>
      </c>
      <c r="K407" t="str">
        <f>_xlfn.XLOOKUP(D407,Gyeonggi_voteshare!J:J,Gyeonggi_voteshare!F:F)</f>
        <v>6,125</v>
      </c>
      <c r="L407" t="str">
        <f>_xlfn.XLOOKUP(D407,Gyeonggi_voteshare!J:J,Gyeonggi_voteshare!G:G)</f>
        <v>2,748</v>
      </c>
      <c r="M407" t="str">
        <f>_xlfn.XLOOKUP(D407,Gyeonggi_voteshare!J:J,Gyeonggi_voteshare!H:H)</f>
        <v>3,123</v>
      </c>
      <c r="N407" t="str">
        <f>_xlfn.XLOOKUP(D407,Gyeonggi_voteshare!J:J,Gyeonggi_voteshare!I:I)</f>
        <v>120</v>
      </c>
      <c r="P407" s="6">
        <v>4146152500</v>
      </c>
      <c r="Q407" t="s">
        <v>1518</v>
      </c>
      <c r="R407" s="7">
        <v>31846</v>
      </c>
      <c r="S407" s="3" t="s">
        <v>143</v>
      </c>
      <c r="T407" s="5">
        <v>4146151000</v>
      </c>
      <c r="U407" s="3" t="s">
        <v>1029</v>
      </c>
      <c r="V407" s="3" t="s">
        <v>1084</v>
      </c>
      <c r="W407" s="3" t="s">
        <v>143</v>
      </c>
    </row>
    <row r="408" spans="1:23" ht="60" x14ac:dyDescent="0.25">
      <c r="A408" s="1">
        <v>20210630</v>
      </c>
      <c r="B408" s="1">
        <v>3121033</v>
      </c>
      <c r="C408" s="1" t="s">
        <v>763</v>
      </c>
      <c r="D408" s="1">
        <f t="shared" si="13"/>
        <v>4150033000</v>
      </c>
      <c r="E408" s="1">
        <v>1585</v>
      </c>
      <c r="F408" s="1">
        <v>236567.20974368</v>
      </c>
      <c r="G408" s="1">
        <v>412974.94347542798</v>
      </c>
      <c r="H408" s="1" t="s">
        <v>764</v>
      </c>
      <c r="I408" s="1" t="s">
        <v>764</v>
      </c>
      <c r="J408">
        <f t="shared" si="12"/>
        <v>5819</v>
      </c>
      <c r="K408" t="str">
        <f>_xlfn.XLOOKUP(D408,Gyeonggi_voteshare!J:J,Gyeonggi_voteshare!F:F)</f>
        <v>3,598</v>
      </c>
      <c r="L408" t="str">
        <f>_xlfn.XLOOKUP(D408,Gyeonggi_voteshare!J:J,Gyeonggi_voteshare!G:G)</f>
        <v>1,363</v>
      </c>
      <c r="M408" t="str">
        <f>_xlfn.XLOOKUP(D408,Gyeonggi_voteshare!J:J,Gyeonggi_voteshare!H:H)</f>
        <v>2,088</v>
      </c>
      <c r="N408" t="str">
        <f>_xlfn.XLOOKUP(D408,Gyeonggi_voteshare!J:J,Gyeonggi_voteshare!I:I)</f>
        <v>70</v>
      </c>
      <c r="P408" s="6">
        <v>4146152600</v>
      </c>
      <c r="Q408" t="s">
        <v>1519</v>
      </c>
      <c r="R408" s="7">
        <v>12569</v>
      </c>
      <c r="S408" s="3" t="s">
        <v>1085</v>
      </c>
      <c r="T408" s="5">
        <v>4146152500</v>
      </c>
      <c r="U408" s="3" t="s">
        <v>1029</v>
      </c>
      <c r="V408" s="3" t="s">
        <v>1084</v>
      </c>
      <c r="W408" s="3" t="s">
        <v>1085</v>
      </c>
    </row>
    <row r="409" spans="1:23" ht="60" x14ac:dyDescent="0.25">
      <c r="A409" s="1">
        <v>20210630</v>
      </c>
      <c r="B409" s="1">
        <v>3121034</v>
      </c>
      <c r="C409" s="1" t="s">
        <v>765</v>
      </c>
      <c r="D409" s="1">
        <f t="shared" si="13"/>
        <v>4150034000</v>
      </c>
      <c r="E409" s="1">
        <v>1586</v>
      </c>
      <c r="F409" s="1">
        <v>232899.32001801199</v>
      </c>
      <c r="G409" s="1">
        <v>416784.81207522302</v>
      </c>
      <c r="H409" s="1" t="s">
        <v>766</v>
      </c>
      <c r="I409" s="1" t="s">
        <v>766</v>
      </c>
      <c r="J409">
        <f t="shared" si="12"/>
        <v>15334</v>
      </c>
      <c r="K409" t="str">
        <f>_xlfn.XLOOKUP(D409,Gyeonggi_voteshare!J:J,Gyeonggi_voteshare!F:F)</f>
        <v>8,456</v>
      </c>
      <c r="L409" t="str">
        <f>_xlfn.XLOOKUP(D409,Gyeonggi_voteshare!J:J,Gyeonggi_voteshare!G:G)</f>
        <v>3,716</v>
      </c>
      <c r="M409" t="str">
        <f>_xlfn.XLOOKUP(D409,Gyeonggi_voteshare!J:J,Gyeonggi_voteshare!H:H)</f>
        <v>4,295</v>
      </c>
      <c r="N409" t="str">
        <f>_xlfn.XLOOKUP(D409,Gyeonggi_voteshare!J:J,Gyeonggi_voteshare!I:I)</f>
        <v>201</v>
      </c>
      <c r="P409" s="6">
        <v>4146153000</v>
      </c>
      <c r="Q409" t="s">
        <v>1520</v>
      </c>
      <c r="R409" s="7">
        <v>36310</v>
      </c>
      <c r="S409" s="3" t="s">
        <v>1086</v>
      </c>
      <c r="T409" s="5">
        <v>4146152600</v>
      </c>
      <c r="U409" s="3" t="s">
        <v>1029</v>
      </c>
      <c r="V409" s="3" t="s">
        <v>1084</v>
      </c>
      <c r="W409" s="3" t="s">
        <v>1086</v>
      </c>
    </row>
    <row r="410" spans="1:23" ht="75" x14ac:dyDescent="0.25">
      <c r="A410" s="1">
        <v>20210630</v>
      </c>
      <c r="B410" s="1">
        <v>3121035</v>
      </c>
      <c r="C410" s="1" t="s">
        <v>767</v>
      </c>
      <c r="D410" s="1">
        <f t="shared" si="13"/>
        <v>4150035000</v>
      </c>
      <c r="E410" s="1">
        <v>1587</v>
      </c>
      <c r="F410" s="1">
        <v>244181.30056990799</v>
      </c>
      <c r="G410" s="1">
        <v>412756.323938596</v>
      </c>
      <c r="H410" s="1" t="s">
        <v>768</v>
      </c>
      <c r="I410" s="1" t="s">
        <v>768</v>
      </c>
      <c r="J410">
        <f t="shared" si="12"/>
        <v>14567</v>
      </c>
      <c r="K410" t="str">
        <f>_xlfn.XLOOKUP(D410,Gyeonggi_voteshare!J:J,Gyeonggi_voteshare!F:F)</f>
        <v>8,661</v>
      </c>
      <c r="L410" t="str">
        <f>_xlfn.XLOOKUP(D410,Gyeonggi_voteshare!J:J,Gyeonggi_voteshare!G:G)</f>
        <v>4,322</v>
      </c>
      <c r="M410" t="str">
        <f>_xlfn.XLOOKUP(D410,Gyeonggi_voteshare!J:J,Gyeonggi_voteshare!H:H)</f>
        <v>3,927</v>
      </c>
      <c r="N410" t="str">
        <f>_xlfn.XLOOKUP(D410,Gyeonggi_voteshare!J:J,Gyeonggi_voteshare!I:I)</f>
        <v>196</v>
      </c>
      <c r="P410" s="6">
        <v>4146154000</v>
      </c>
      <c r="Q410" t="s">
        <v>1521</v>
      </c>
      <c r="R410" s="7">
        <v>13237</v>
      </c>
      <c r="S410" s="3" t="s">
        <v>670</v>
      </c>
      <c r="T410" s="5">
        <v>4146153000</v>
      </c>
      <c r="U410" s="3" t="s">
        <v>1029</v>
      </c>
      <c r="V410" s="3" t="s">
        <v>1084</v>
      </c>
      <c r="W410" s="3" t="s">
        <v>670</v>
      </c>
    </row>
    <row r="411" spans="1:23" ht="60" x14ac:dyDescent="0.25">
      <c r="A411" s="1">
        <v>20210630</v>
      </c>
      <c r="B411" s="1">
        <v>3121036</v>
      </c>
      <c r="C411" s="1" t="s">
        <v>769</v>
      </c>
      <c r="D411" s="1">
        <f t="shared" si="13"/>
        <v>4150036000</v>
      </c>
      <c r="E411" s="1">
        <v>1588</v>
      </c>
      <c r="F411" s="1">
        <v>240565.26444460501</v>
      </c>
      <c r="G411" s="1">
        <v>408057.50382742402</v>
      </c>
      <c r="H411" s="1" t="s">
        <v>770</v>
      </c>
      <c r="I411" s="1" t="s">
        <v>770</v>
      </c>
      <c r="J411">
        <f t="shared" si="12"/>
        <v>4372</v>
      </c>
      <c r="K411" t="str">
        <f>_xlfn.XLOOKUP(D411,Gyeonggi_voteshare!J:J,Gyeonggi_voteshare!F:F)</f>
        <v>3,208</v>
      </c>
      <c r="L411" t="str">
        <f>_xlfn.XLOOKUP(D411,Gyeonggi_voteshare!J:J,Gyeonggi_voteshare!G:G)</f>
        <v>1,123</v>
      </c>
      <c r="M411" t="str">
        <f>_xlfn.XLOOKUP(D411,Gyeonggi_voteshare!J:J,Gyeonggi_voteshare!H:H)</f>
        <v>1,977</v>
      </c>
      <c r="N411" t="str">
        <f>_xlfn.XLOOKUP(D411,Gyeonggi_voteshare!J:J,Gyeonggi_voteshare!I:I)</f>
        <v>45</v>
      </c>
      <c r="P411" s="6">
        <v>4146300000</v>
      </c>
      <c r="Q411" t="s">
        <v>1522</v>
      </c>
      <c r="R411" s="7">
        <v>440826</v>
      </c>
      <c r="S411" s="3" t="s">
        <v>672</v>
      </c>
      <c r="T411" s="5">
        <v>4146154000</v>
      </c>
      <c r="U411" s="3" t="s">
        <v>1029</v>
      </c>
      <c r="V411" s="3" t="s">
        <v>1084</v>
      </c>
      <c r="W411" s="3" t="s">
        <v>672</v>
      </c>
    </row>
    <row r="412" spans="1:23" ht="60" x14ac:dyDescent="0.25">
      <c r="A412" s="1">
        <v>20210630</v>
      </c>
      <c r="B412" s="1">
        <v>3121037</v>
      </c>
      <c r="C412" s="1" t="s">
        <v>771</v>
      </c>
      <c r="D412" s="1">
        <f t="shared" si="13"/>
        <v>4150037000</v>
      </c>
      <c r="E412" s="1">
        <v>1589</v>
      </c>
      <c r="F412" s="1">
        <v>246478.577552631</v>
      </c>
      <c r="G412" s="1">
        <v>404627.742736543</v>
      </c>
      <c r="H412" s="1" t="s">
        <v>772</v>
      </c>
      <c r="I412" s="1" t="s">
        <v>772</v>
      </c>
      <c r="J412">
        <f t="shared" si="12"/>
        <v>4671</v>
      </c>
      <c r="K412" t="str">
        <f>_xlfn.XLOOKUP(D412,Gyeonggi_voteshare!J:J,Gyeonggi_voteshare!F:F)</f>
        <v>2,733</v>
      </c>
      <c r="L412" t="str">
        <f>_xlfn.XLOOKUP(D412,Gyeonggi_voteshare!J:J,Gyeonggi_voteshare!G:G)</f>
        <v>936</v>
      </c>
      <c r="M412" t="str">
        <f>_xlfn.XLOOKUP(D412,Gyeonggi_voteshare!J:J,Gyeonggi_voteshare!H:H)</f>
        <v>1,693</v>
      </c>
      <c r="N412" t="str">
        <f>_xlfn.XLOOKUP(D412,Gyeonggi_voteshare!J:J,Gyeonggi_voteshare!I:I)</f>
        <v>45</v>
      </c>
      <c r="P412" s="6">
        <v>4146351000</v>
      </c>
      <c r="Q412" t="s">
        <v>1523</v>
      </c>
      <c r="R412" s="7">
        <v>38086</v>
      </c>
      <c r="S412" s="4"/>
      <c r="T412" s="5">
        <v>4146300000</v>
      </c>
      <c r="U412" s="3" t="s">
        <v>1029</v>
      </c>
      <c r="V412" s="3" t="s">
        <v>1087</v>
      </c>
      <c r="W412" s="4"/>
    </row>
    <row r="413" spans="1:23" ht="30" x14ac:dyDescent="0.25">
      <c r="A413" s="1">
        <v>20210630</v>
      </c>
      <c r="B413" s="1">
        <v>3121038</v>
      </c>
      <c r="C413" s="1" t="s">
        <v>773</v>
      </c>
      <c r="D413" s="1">
        <f t="shared" si="13"/>
        <v>4150038000</v>
      </c>
      <c r="E413" s="1">
        <v>1590</v>
      </c>
      <c r="F413" s="1">
        <v>248636.69732167199</v>
      </c>
      <c r="G413" s="1">
        <v>397549.63167441101</v>
      </c>
      <c r="H413" s="1" t="s">
        <v>774</v>
      </c>
      <c r="I413" s="1" t="s">
        <v>774</v>
      </c>
      <c r="J413">
        <f t="shared" si="12"/>
        <v>2649</v>
      </c>
      <c r="K413" t="str">
        <f>_xlfn.XLOOKUP(D413,Gyeonggi_voteshare!J:J,Gyeonggi_voteshare!F:F)</f>
        <v>1,810</v>
      </c>
      <c r="L413" t="str">
        <f>_xlfn.XLOOKUP(D413,Gyeonggi_voteshare!J:J,Gyeonggi_voteshare!G:G)</f>
        <v>719</v>
      </c>
      <c r="M413" t="str">
        <f>_xlfn.XLOOKUP(D413,Gyeonggi_voteshare!J:J,Gyeonggi_voteshare!H:H)</f>
        <v>1,018</v>
      </c>
      <c r="N413" t="str">
        <f>_xlfn.XLOOKUP(D413,Gyeonggi_voteshare!J:J,Gyeonggi_voteshare!I:I)</f>
        <v>34</v>
      </c>
      <c r="P413" s="6">
        <v>4146351600</v>
      </c>
      <c r="Q413" t="s">
        <v>1524</v>
      </c>
      <c r="R413" s="7">
        <v>30203</v>
      </c>
      <c r="S413" s="3" t="s">
        <v>687</v>
      </c>
      <c r="T413" s="5">
        <v>4146351000</v>
      </c>
      <c r="U413" s="3" t="s">
        <v>1029</v>
      </c>
      <c r="V413" s="3" t="s">
        <v>1087</v>
      </c>
      <c r="W413" s="3" t="s">
        <v>687</v>
      </c>
    </row>
    <row r="414" spans="1:23" ht="60" x14ac:dyDescent="0.25">
      <c r="A414" s="1">
        <v>20210630</v>
      </c>
      <c r="B414" s="1">
        <v>3121051</v>
      </c>
      <c r="C414" s="1" t="s">
        <v>775</v>
      </c>
      <c r="D414" s="1">
        <f t="shared" si="13"/>
        <v>4150051000</v>
      </c>
      <c r="E414" s="1">
        <v>1591</v>
      </c>
      <c r="F414" s="1">
        <v>239485.080922325</v>
      </c>
      <c r="G414" s="1">
        <v>420567.33854012098</v>
      </c>
      <c r="H414" s="1" t="s">
        <v>776</v>
      </c>
      <c r="I414" s="1" t="s">
        <v>776</v>
      </c>
      <c r="J414">
        <f t="shared" si="12"/>
        <v>16917</v>
      </c>
      <c r="K414" t="str">
        <f>_xlfn.XLOOKUP(D414,Gyeonggi_voteshare!J:J,Gyeonggi_voteshare!F:F)</f>
        <v>10,796</v>
      </c>
      <c r="L414" t="str">
        <f>_xlfn.XLOOKUP(D414,Gyeonggi_voteshare!J:J,Gyeonggi_voteshare!G:G)</f>
        <v>4,707</v>
      </c>
      <c r="M414" t="str">
        <f>_xlfn.XLOOKUP(D414,Gyeonggi_voteshare!J:J,Gyeonggi_voteshare!H:H)</f>
        <v>5,593</v>
      </c>
      <c r="N414" t="str">
        <f>_xlfn.XLOOKUP(D414,Gyeonggi_voteshare!J:J,Gyeonggi_voteshare!I:I)</f>
        <v>236</v>
      </c>
      <c r="P414" s="6">
        <v>4146351700</v>
      </c>
      <c r="Q414" t="s">
        <v>1525</v>
      </c>
      <c r="R414" s="7">
        <v>17455</v>
      </c>
      <c r="S414" s="3" t="s">
        <v>689</v>
      </c>
      <c r="T414" s="5">
        <v>4146351600</v>
      </c>
      <c r="U414" s="3" t="s">
        <v>1029</v>
      </c>
      <c r="V414" s="3" t="s">
        <v>1087</v>
      </c>
      <c r="W414" s="3" t="s">
        <v>689</v>
      </c>
    </row>
    <row r="415" spans="1:23" ht="45" x14ac:dyDescent="0.25">
      <c r="A415" s="1">
        <v>20210630</v>
      </c>
      <c r="B415" s="1">
        <v>3121052</v>
      </c>
      <c r="C415" s="1" t="s">
        <v>777</v>
      </c>
      <c r="D415" s="1">
        <f t="shared" si="13"/>
        <v>4150052000</v>
      </c>
      <c r="E415" s="1">
        <v>1592</v>
      </c>
      <c r="F415" s="1">
        <v>239989.73679476799</v>
      </c>
      <c r="G415" s="1">
        <v>416082.317276594</v>
      </c>
      <c r="H415" s="1" t="s">
        <v>778</v>
      </c>
      <c r="I415" s="1" t="s">
        <v>778</v>
      </c>
      <c r="J415">
        <f t="shared" si="12"/>
        <v>15008</v>
      </c>
      <c r="K415" t="str">
        <f>_xlfn.XLOOKUP(D415,Gyeonggi_voteshare!J:J,Gyeonggi_voteshare!F:F)</f>
        <v>8,551</v>
      </c>
      <c r="L415" t="str">
        <f>_xlfn.XLOOKUP(D415,Gyeonggi_voteshare!J:J,Gyeonggi_voteshare!G:G)</f>
        <v>3,339</v>
      </c>
      <c r="M415" t="str">
        <f>_xlfn.XLOOKUP(D415,Gyeonggi_voteshare!J:J,Gyeonggi_voteshare!H:H)</f>
        <v>4,821</v>
      </c>
      <c r="N415" t="str">
        <f>_xlfn.XLOOKUP(D415,Gyeonggi_voteshare!J:J,Gyeonggi_voteshare!I:I)</f>
        <v>170</v>
      </c>
      <c r="P415" s="6">
        <v>4146352000</v>
      </c>
      <c r="Q415" t="s">
        <v>1526</v>
      </c>
      <c r="R415" s="7">
        <v>41603</v>
      </c>
      <c r="S415" s="3" t="s">
        <v>691</v>
      </c>
      <c r="T415" s="5">
        <v>4146351700</v>
      </c>
      <c r="U415" s="3" t="s">
        <v>1029</v>
      </c>
      <c r="V415" s="3" t="s">
        <v>1087</v>
      </c>
      <c r="W415" s="3" t="s">
        <v>691</v>
      </c>
    </row>
    <row r="416" spans="1:23" ht="30" x14ac:dyDescent="0.25">
      <c r="A416" s="1">
        <v>20210630</v>
      </c>
      <c r="B416" s="1">
        <v>3121053</v>
      </c>
      <c r="C416" s="1" t="s">
        <v>779</v>
      </c>
      <c r="D416" s="1">
        <f t="shared" si="13"/>
        <v>4150053000</v>
      </c>
      <c r="E416" s="1">
        <v>1593</v>
      </c>
      <c r="F416" s="1">
        <v>237392.91953542599</v>
      </c>
      <c r="G416" s="1">
        <v>421018.87438139401</v>
      </c>
      <c r="H416" s="1" t="s">
        <v>780</v>
      </c>
      <c r="I416" s="1" t="s">
        <v>780</v>
      </c>
      <c r="J416">
        <f t="shared" si="12"/>
        <v>10230</v>
      </c>
      <c r="K416" t="str">
        <f>_xlfn.XLOOKUP(D416,Gyeonggi_voteshare!J:J,Gyeonggi_voteshare!F:F)</f>
        <v>6,956</v>
      </c>
      <c r="L416" t="str">
        <f>_xlfn.XLOOKUP(D416,Gyeonggi_voteshare!J:J,Gyeonggi_voteshare!G:G)</f>
        <v>3,070</v>
      </c>
      <c r="M416" t="str">
        <f>_xlfn.XLOOKUP(D416,Gyeonggi_voteshare!J:J,Gyeonggi_voteshare!H:H)</f>
        <v>3,606</v>
      </c>
      <c r="N416" t="str">
        <f>_xlfn.XLOOKUP(D416,Gyeonggi_voteshare!J:J,Gyeonggi_voteshare!I:I)</f>
        <v>147</v>
      </c>
      <c r="P416" s="6">
        <v>4146353000</v>
      </c>
      <c r="Q416" t="s">
        <v>1527</v>
      </c>
      <c r="R416" s="7">
        <v>13232</v>
      </c>
      <c r="S416" s="3" t="s">
        <v>673</v>
      </c>
      <c r="T416" s="5">
        <v>4146352000</v>
      </c>
      <c r="U416" s="3" t="s">
        <v>1029</v>
      </c>
      <c r="V416" s="3" t="s">
        <v>1087</v>
      </c>
      <c r="W416" s="3" t="s">
        <v>673</v>
      </c>
    </row>
    <row r="417" spans="1:23" x14ac:dyDescent="0.25">
      <c r="A417" s="1">
        <v>20210630</v>
      </c>
      <c r="B417" s="1">
        <v>3121054</v>
      </c>
      <c r="C417" s="1" t="s">
        <v>781</v>
      </c>
      <c r="D417" s="1">
        <f t="shared" si="13"/>
        <v>4150051500</v>
      </c>
      <c r="E417" s="1">
        <v>1594</v>
      </c>
      <c r="F417" s="1">
        <v>240305.41693978399</v>
      </c>
      <c r="G417" s="1">
        <v>421259.64511087397</v>
      </c>
      <c r="H417" s="1">
        <v>3121054</v>
      </c>
      <c r="I417" s="1">
        <v>3121054</v>
      </c>
      <c r="J417">
        <f t="shared" si="12"/>
        <v>57285</v>
      </c>
      <c r="K417" t="str">
        <f>_xlfn.XLOOKUP(D417,Gyeonggi_voteshare!J:J,Gyeonggi_voteshare!F:F)</f>
        <v>26,200</v>
      </c>
      <c r="L417" t="str">
        <f>_xlfn.XLOOKUP(D417,Gyeonggi_voteshare!J:J,Gyeonggi_voteshare!G:G)</f>
        <v>13,856</v>
      </c>
      <c r="M417" t="str">
        <f>_xlfn.XLOOKUP(D417,Gyeonggi_voteshare!J:J,Gyeonggi_voteshare!H:H)</f>
        <v>11,263</v>
      </c>
      <c r="N417" t="str">
        <f>_xlfn.XLOOKUP(D417,Gyeonggi_voteshare!J:J,Gyeonggi_voteshare!I:I)</f>
        <v>599</v>
      </c>
      <c r="P417" s="6">
        <v>4146353500</v>
      </c>
      <c r="Q417" t="s">
        <v>1528</v>
      </c>
      <c r="R417" s="7">
        <v>33239</v>
      </c>
      <c r="S417" s="3" t="s">
        <v>693</v>
      </c>
      <c r="T417" s="5">
        <v>4146353000</v>
      </c>
      <c r="U417" s="3" t="s">
        <v>1029</v>
      </c>
      <c r="V417" s="3" t="s">
        <v>1087</v>
      </c>
      <c r="W417" s="3" t="s">
        <v>693</v>
      </c>
    </row>
    <row r="418" spans="1:23" ht="75" x14ac:dyDescent="0.25">
      <c r="A418" s="1">
        <v>20210630</v>
      </c>
      <c r="B418" s="1">
        <v>3122011</v>
      </c>
      <c r="C418" s="1" t="s">
        <v>782</v>
      </c>
      <c r="D418" s="1">
        <f t="shared" si="13"/>
        <v>4155025000</v>
      </c>
      <c r="E418" s="1">
        <v>1595</v>
      </c>
      <c r="F418" s="1">
        <v>215455.07975934699</v>
      </c>
      <c r="G418" s="1">
        <v>388440.09243609902</v>
      </c>
      <c r="H418" s="1" t="s">
        <v>783</v>
      </c>
      <c r="I418" s="1" t="s">
        <v>783</v>
      </c>
      <c r="J418">
        <f t="shared" si="12"/>
        <v>60019</v>
      </c>
      <c r="K418" t="str">
        <f>_xlfn.XLOOKUP(D418,Gyeonggi_voteshare!J:J,Gyeonggi_voteshare!F:F)</f>
        <v>28,526</v>
      </c>
      <c r="L418" t="str">
        <f>_xlfn.XLOOKUP(D418,Gyeonggi_voteshare!J:J,Gyeonggi_voteshare!G:G)</f>
        <v>15,602</v>
      </c>
      <c r="M418" t="str">
        <f>_xlfn.XLOOKUP(D418,Gyeonggi_voteshare!J:J,Gyeonggi_voteshare!H:H)</f>
        <v>11,563</v>
      </c>
      <c r="N418" t="str">
        <f>_xlfn.XLOOKUP(D418,Gyeonggi_voteshare!J:J,Gyeonggi_voteshare!I:I)</f>
        <v>693</v>
      </c>
      <c r="P418" s="6">
        <v>4146354000</v>
      </c>
      <c r="Q418" t="s">
        <v>1529</v>
      </c>
      <c r="R418" s="7">
        <v>21573</v>
      </c>
      <c r="S418" s="3" t="s">
        <v>695</v>
      </c>
      <c r="T418" s="5">
        <v>4146353500</v>
      </c>
      <c r="U418" s="3" t="s">
        <v>1029</v>
      </c>
      <c r="V418" s="3" t="s">
        <v>1087</v>
      </c>
      <c r="W418" s="3" t="s">
        <v>695</v>
      </c>
    </row>
    <row r="419" spans="1:23" ht="105" x14ac:dyDescent="0.25">
      <c r="A419" s="1">
        <v>20210630</v>
      </c>
      <c r="B419" s="1">
        <v>3122031</v>
      </c>
      <c r="C419" s="1" t="s">
        <v>784</v>
      </c>
      <c r="D419" s="1">
        <f t="shared" si="13"/>
        <v>4155031000</v>
      </c>
      <c r="E419" s="1">
        <v>1596</v>
      </c>
      <c r="F419" s="1">
        <v>227911.09468324101</v>
      </c>
      <c r="G419" s="1">
        <v>395280.61503200198</v>
      </c>
      <c r="H419" s="1" t="s">
        <v>785</v>
      </c>
      <c r="I419" s="1" t="s">
        <v>785</v>
      </c>
      <c r="J419">
        <f t="shared" si="12"/>
        <v>5292</v>
      </c>
      <c r="K419" t="str">
        <f>_xlfn.XLOOKUP(D419,Gyeonggi_voteshare!J:J,Gyeonggi_voteshare!F:F)</f>
        <v>4,054</v>
      </c>
      <c r="L419" t="str">
        <f>_xlfn.XLOOKUP(D419,Gyeonggi_voteshare!J:J,Gyeonggi_voteshare!G:G)</f>
        <v>1,698</v>
      </c>
      <c r="M419" t="str">
        <f>_xlfn.XLOOKUP(D419,Gyeonggi_voteshare!J:J,Gyeonggi_voteshare!H:H)</f>
        <v>2,164</v>
      </c>
      <c r="N419" t="str">
        <f>_xlfn.XLOOKUP(D419,Gyeonggi_voteshare!J:J,Gyeonggi_voteshare!I:I)</f>
        <v>88</v>
      </c>
      <c r="P419" s="6">
        <v>4146355000</v>
      </c>
      <c r="Q419" t="s">
        <v>1530</v>
      </c>
      <c r="R419" s="7">
        <v>26397</v>
      </c>
      <c r="S419" s="3" t="s">
        <v>675</v>
      </c>
      <c r="T419" s="5">
        <v>4146354000</v>
      </c>
      <c r="U419" s="3" t="s">
        <v>1029</v>
      </c>
      <c r="V419" s="3" t="s">
        <v>1087</v>
      </c>
      <c r="W419" s="3" t="s">
        <v>675</v>
      </c>
    </row>
    <row r="420" spans="1:23" ht="90" x14ac:dyDescent="0.25">
      <c r="A420" s="1">
        <v>20210630</v>
      </c>
      <c r="B420" s="1">
        <v>3122032</v>
      </c>
      <c r="C420" s="1" t="s">
        <v>786</v>
      </c>
      <c r="D420" s="1">
        <f t="shared" si="13"/>
        <v>4155032000</v>
      </c>
      <c r="E420" s="1">
        <v>1597</v>
      </c>
      <c r="F420" s="1">
        <v>230652.94251619501</v>
      </c>
      <c r="G420" s="1">
        <v>387031.12941835599</v>
      </c>
      <c r="H420" s="1" t="s">
        <v>787</v>
      </c>
      <c r="I420" s="1" t="s">
        <v>787</v>
      </c>
      <c r="J420">
        <f t="shared" si="12"/>
        <v>7309</v>
      </c>
      <c r="K420" t="str">
        <f>_xlfn.XLOOKUP(D420,Gyeonggi_voteshare!J:J,Gyeonggi_voteshare!F:F)</f>
        <v>4,565</v>
      </c>
      <c r="L420" t="str">
        <f>_xlfn.XLOOKUP(D420,Gyeonggi_voteshare!J:J,Gyeonggi_voteshare!G:G)</f>
        <v>2,182</v>
      </c>
      <c r="M420" t="str">
        <f>_xlfn.XLOOKUP(D420,Gyeonggi_voteshare!J:J,Gyeonggi_voteshare!H:H)</f>
        <v>2,152</v>
      </c>
      <c r="N420" t="str">
        <f>_xlfn.XLOOKUP(D420,Gyeonggi_voteshare!J:J,Gyeonggi_voteshare!I:I)</f>
        <v>105</v>
      </c>
      <c r="P420" s="6">
        <v>4146356000</v>
      </c>
      <c r="Q420" t="s">
        <v>1531</v>
      </c>
      <c r="R420" s="7">
        <v>40253</v>
      </c>
      <c r="S420" s="3" t="s">
        <v>677</v>
      </c>
      <c r="T420" s="5">
        <v>4146355000</v>
      </c>
      <c r="U420" s="3" t="s">
        <v>1029</v>
      </c>
      <c r="V420" s="3" t="s">
        <v>1087</v>
      </c>
      <c r="W420" s="3" t="s">
        <v>677</v>
      </c>
    </row>
    <row r="421" spans="1:23" ht="45" x14ac:dyDescent="0.25">
      <c r="A421" s="1">
        <v>20210630</v>
      </c>
      <c r="B421" s="1">
        <v>3122033</v>
      </c>
      <c r="C421" s="1" t="s">
        <v>788</v>
      </c>
      <c r="D421" s="1">
        <f t="shared" si="13"/>
        <v>4155033000</v>
      </c>
      <c r="E421" s="1">
        <v>1598</v>
      </c>
      <c r="F421" s="1">
        <v>223804.66763097601</v>
      </c>
      <c r="G421" s="1">
        <v>382026.081681301</v>
      </c>
      <c r="H421" s="1" t="s">
        <v>789</v>
      </c>
      <c r="I421" s="1" t="s">
        <v>789</v>
      </c>
      <c r="J421">
        <f t="shared" si="12"/>
        <v>3265</v>
      </c>
      <c r="K421" t="str">
        <f>_xlfn.XLOOKUP(D421,Gyeonggi_voteshare!J:J,Gyeonggi_voteshare!F:F)</f>
        <v>2,446</v>
      </c>
      <c r="L421" t="str">
        <f>_xlfn.XLOOKUP(D421,Gyeonggi_voteshare!J:J,Gyeonggi_voteshare!G:G)</f>
        <v>1,018</v>
      </c>
      <c r="M421" t="str">
        <f>_xlfn.XLOOKUP(D421,Gyeonggi_voteshare!J:J,Gyeonggi_voteshare!H:H)</f>
        <v>1,300</v>
      </c>
      <c r="N421" t="str">
        <f>_xlfn.XLOOKUP(D421,Gyeonggi_voteshare!J:J,Gyeonggi_voteshare!I:I)</f>
        <v>55</v>
      </c>
      <c r="P421" s="6">
        <v>4146357000</v>
      </c>
      <c r="Q421" t="s">
        <v>1532</v>
      </c>
      <c r="R421" s="7">
        <v>32013</v>
      </c>
      <c r="S421" s="3" t="s">
        <v>679</v>
      </c>
      <c r="T421" s="5">
        <v>4146356000</v>
      </c>
      <c r="U421" s="3" t="s">
        <v>1029</v>
      </c>
      <c r="V421" s="3" t="s">
        <v>1087</v>
      </c>
      <c r="W421" s="3" t="s">
        <v>679</v>
      </c>
    </row>
    <row r="422" spans="1:23" ht="45" x14ac:dyDescent="0.25">
      <c r="A422" s="1">
        <v>20210630</v>
      </c>
      <c r="B422" s="1">
        <v>3122034</v>
      </c>
      <c r="C422" s="1" t="s">
        <v>790</v>
      </c>
      <c r="D422" s="1">
        <f t="shared" si="13"/>
        <v>4155034000</v>
      </c>
      <c r="E422" s="1">
        <v>1599</v>
      </c>
      <c r="F422" s="1">
        <v>219890.747688654</v>
      </c>
      <c r="G422" s="1">
        <v>385650.328525519</v>
      </c>
      <c r="H422" s="1" t="s">
        <v>791</v>
      </c>
      <c r="I422" s="1" t="s">
        <v>791</v>
      </c>
      <c r="J422">
        <f t="shared" si="12"/>
        <v>5802</v>
      </c>
      <c r="K422" t="str">
        <f>_xlfn.XLOOKUP(D422,Gyeonggi_voteshare!J:J,Gyeonggi_voteshare!F:F)</f>
        <v>3,617</v>
      </c>
      <c r="L422" t="str">
        <f>_xlfn.XLOOKUP(D422,Gyeonggi_voteshare!J:J,Gyeonggi_voteshare!G:G)</f>
        <v>1,675</v>
      </c>
      <c r="M422" t="str">
        <f>_xlfn.XLOOKUP(D422,Gyeonggi_voteshare!J:J,Gyeonggi_voteshare!H:H)</f>
        <v>1,765</v>
      </c>
      <c r="N422" t="str">
        <f>_xlfn.XLOOKUP(D422,Gyeonggi_voteshare!J:J,Gyeonggi_voteshare!I:I)</f>
        <v>80</v>
      </c>
      <c r="P422" s="6">
        <v>4146357200</v>
      </c>
      <c r="Q422" t="s">
        <v>1533</v>
      </c>
      <c r="R422" s="7">
        <v>32603</v>
      </c>
      <c r="S422" s="3" t="s">
        <v>681</v>
      </c>
      <c r="T422" s="5">
        <v>4146357000</v>
      </c>
      <c r="U422" s="3" t="s">
        <v>1029</v>
      </c>
      <c r="V422" s="3" t="s">
        <v>1087</v>
      </c>
      <c r="W422" s="3" t="s">
        <v>681</v>
      </c>
    </row>
    <row r="423" spans="1:23" ht="75" x14ac:dyDescent="0.25">
      <c r="A423" s="1">
        <v>20210630</v>
      </c>
      <c r="B423" s="1">
        <v>3122035</v>
      </c>
      <c r="C423" s="1" t="s">
        <v>792</v>
      </c>
      <c r="D423" s="1">
        <f t="shared" si="13"/>
        <v>4155035000</v>
      </c>
      <c r="E423" s="1">
        <v>1600</v>
      </c>
      <c r="F423" s="1">
        <v>221218.70355750501</v>
      </c>
      <c r="G423" s="1">
        <v>392863.93649200897</v>
      </c>
      <c r="H423" s="1" t="s">
        <v>793</v>
      </c>
      <c r="I423" s="1" t="s">
        <v>793</v>
      </c>
      <c r="J423">
        <f t="shared" si="12"/>
        <v>15518</v>
      </c>
      <c r="K423" t="str">
        <f>_xlfn.XLOOKUP(D423,Gyeonggi_voteshare!J:J,Gyeonggi_voteshare!F:F)</f>
        <v>8,365</v>
      </c>
      <c r="L423" t="str">
        <f>_xlfn.XLOOKUP(D423,Gyeonggi_voteshare!J:J,Gyeonggi_voteshare!G:G)</f>
        <v>4,231</v>
      </c>
      <c r="M423" t="str">
        <f>_xlfn.XLOOKUP(D423,Gyeonggi_voteshare!J:J,Gyeonggi_voteshare!H:H)</f>
        <v>3,721</v>
      </c>
      <c r="N423" t="str">
        <f>_xlfn.XLOOKUP(D423,Gyeonggi_voteshare!J:J,Gyeonggi_voteshare!I:I)</f>
        <v>208</v>
      </c>
      <c r="P423" s="6">
        <v>4146357500</v>
      </c>
      <c r="Q423" t="s">
        <v>1534</v>
      </c>
      <c r="R423" s="7">
        <v>27133</v>
      </c>
      <c r="S423" s="3" t="s">
        <v>696</v>
      </c>
      <c r="T423" s="5">
        <v>4146357200</v>
      </c>
      <c r="U423" s="3" t="s">
        <v>1029</v>
      </c>
      <c r="V423" s="3" t="s">
        <v>1087</v>
      </c>
      <c r="W423" s="3" t="s">
        <v>696</v>
      </c>
    </row>
    <row r="424" spans="1:23" ht="45" x14ac:dyDescent="0.25">
      <c r="A424" s="1">
        <v>20210630</v>
      </c>
      <c r="B424" s="1">
        <v>3122036</v>
      </c>
      <c r="C424" s="1" t="s">
        <v>794</v>
      </c>
      <c r="D424" s="1">
        <f t="shared" si="13"/>
        <v>4155036000</v>
      </c>
      <c r="E424" s="1">
        <v>1601</v>
      </c>
      <c r="F424" s="1">
        <v>219560.041100339</v>
      </c>
      <c r="G424" s="1">
        <v>398122.486342802</v>
      </c>
      <c r="H424" s="1" t="s">
        <v>795</v>
      </c>
      <c r="I424" s="1" t="s">
        <v>795</v>
      </c>
      <c r="J424">
        <f t="shared" si="12"/>
        <v>5238</v>
      </c>
      <c r="K424" t="str">
        <f>_xlfn.XLOOKUP(D424,Gyeonggi_voteshare!J:J,Gyeonggi_voteshare!F:F)</f>
        <v>3,370</v>
      </c>
      <c r="L424" t="str">
        <f>_xlfn.XLOOKUP(D424,Gyeonggi_voteshare!J:J,Gyeonggi_voteshare!G:G)</f>
        <v>1,317</v>
      </c>
      <c r="M424" t="str">
        <f>_xlfn.XLOOKUP(D424,Gyeonggi_voteshare!J:J,Gyeonggi_voteshare!H:H)</f>
        <v>1,903</v>
      </c>
      <c r="N424" t="str">
        <f>_xlfn.XLOOKUP(D424,Gyeonggi_voteshare!J:J,Gyeonggi_voteshare!I:I)</f>
        <v>68</v>
      </c>
      <c r="P424" s="6">
        <v>4146357700</v>
      </c>
      <c r="Q424" t="s">
        <v>1535</v>
      </c>
      <c r="R424" s="7">
        <v>26668</v>
      </c>
      <c r="S424" s="3" t="s">
        <v>698</v>
      </c>
      <c r="T424" s="5">
        <v>4146357500</v>
      </c>
      <c r="U424" s="3" t="s">
        <v>1029</v>
      </c>
      <c r="V424" s="3" t="s">
        <v>1087</v>
      </c>
      <c r="W424" s="3" t="s">
        <v>698</v>
      </c>
    </row>
    <row r="425" spans="1:23" x14ac:dyDescent="0.25">
      <c r="A425" s="1">
        <v>20210630</v>
      </c>
      <c r="B425" s="1">
        <v>3122038</v>
      </c>
      <c r="C425" s="1" t="s">
        <v>796</v>
      </c>
      <c r="D425" s="1">
        <f t="shared" si="13"/>
        <v>4155038000</v>
      </c>
      <c r="E425" s="1">
        <v>1602</v>
      </c>
      <c r="F425" s="1">
        <v>213085.59510004701</v>
      </c>
      <c r="G425" s="1">
        <v>395232.18546480901</v>
      </c>
      <c r="H425" s="1">
        <v>3122038</v>
      </c>
      <c r="I425" s="1">
        <v>3122038</v>
      </c>
      <c r="J425">
        <f t="shared" si="12"/>
        <v>6552</v>
      </c>
      <c r="K425" t="str">
        <f>_xlfn.XLOOKUP(D425,Gyeonggi_voteshare!J:J,Gyeonggi_voteshare!F:F)</f>
        <v>3,623</v>
      </c>
      <c r="L425" t="str">
        <f>_xlfn.XLOOKUP(D425,Gyeonggi_voteshare!J:J,Gyeonggi_voteshare!G:G)</f>
        <v>1,610</v>
      </c>
      <c r="M425" t="str">
        <f>_xlfn.XLOOKUP(D425,Gyeonggi_voteshare!J:J,Gyeonggi_voteshare!H:H)</f>
        <v>1,846</v>
      </c>
      <c r="N425" t="str">
        <f>_xlfn.XLOOKUP(D425,Gyeonggi_voteshare!J:J,Gyeonggi_voteshare!I:I)</f>
        <v>77</v>
      </c>
      <c r="P425" s="6">
        <v>4146358600</v>
      </c>
      <c r="Q425" t="s">
        <v>1536</v>
      </c>
      <c r="R425" s="7">
        <v>24344</v>
      </c>
      <c r="S425" s="3" t="s">
        <v>700</v>
      </c>
      <c r="T425" s="5">
        <v>4146357700</v>
      </c>
      <c r="U425" s="3" t="s">
        <v>1029</v>
      </c>
      <c r="V425" s="3" t="s">
        <v>1087</v>
      </c>
      <c r="W425" s="3" t="s">
        <v>700</v>
      </c>
    </row>
    <row r="426" spans="1:23" ht="30" x14ac:dyDescent="0.25">
      <c r="A426" s="1">
        <v>20210630</v>
      </c>
      <c r="B426" s="1">
        <v>3122039</v>
      </c>
      <c r="C426" s="1" t="s">
        <v>797</v>
      </c>
      <c r="D426" s="1">
        <f t="shared" si="13"/>
        <v>4155039000</v>
      </c>
      <c r="E426" s="1">
        <v>1603</v>
      </c>
      <c r="F426" s="1">
        <v>241671.044131209</v>
      </c>
      <c r="G426" s="1">
        <v>400028.63256989402</v>
      </c>
      <c r="H426" s="1" t="s">
        <v>798</v>
      </c>
      <c r="I426" s="1" t="s">
        <v>798</v>
      </c>
      <c r="J426">
        <f t="shared" si="12"/>
        <v>7413</v>
      </c>
      <c r="K426" t="str">
        <f>_xlfn.XLOOKUP(D426,Gyeonggi_voteshare!J:J,Gyeonggi_voteshare!F:F)</f>
        <v>4,491</v>
      </c>
      <c r="L426" t="str">
        <f>_xlfn.XLOOKUP(D426,Gyeonggi_voteshare!J:J,Gyeonggi_voteshare!G:G)</f>
        <v>1,693</v>
      </c>
      <c r="M426" t="str">
        <f>_xlfn.XLOOKUP(D426,Gyeonggi_voteshare!J:J,Gyeonggi_voteshare!H:H)</f>
        <v>2,592</v>
      </c>
      <c r="N426" t="str">
        <f>_xlfn.XLOOKUP(D426,Gyeonggi_voteshare!J:J,Gyeonggi_voteshare!I:I)</f>
        <v>82</v>
      </c>
      <c r="P426" s="6">
        <v>4146359000</v>
      </c>
      <c r="Q426" t="s">
        <v>1537</v>
      </c>
      <c r="R426" s="7">
        <v>36024</v>
      </c>
      <c r="S426" s="3" t="s">
        <v>685</v>
      </c>
      <c r="T426" s="5">
        <v>4146358600</v>
      </c>
      <c r="U426" s="3" t="s">
        <v>1029</v>
      </c>
      <c r="V426" s="3" t="s">
        <v>1087</v>
      </c>
      <c r="W426" s="3" t="s">
        <v>685</v>
      </c>
    </row>
    <row r="427" spans="1:23" ht="30" x14ac:dyDescent="0.25">
      <c r="A427" s="1">
        <v>20210630</v>
      </c>
      <c r="B427" s="1">
        <v>3122040</v>
      </c>
      <c r="C427" s="1" t="s">
        <v>799</v>
      </c>
      <c r="D427" s="1">
        <f t="shared" si="13"/>
        <v>4155040000</v>
      </c>
      <c r="E427" s="1">
        <v>1604</v>
      </c>
      <c r="F427" s="1">
        <v>237524.95534435101</v>
      </c>
      <c r="G427" s="1">
        <v>394497.939614731</v>
      </c>
      <c r="H427" s="1" t="s">
        <v>800</v>
      </c>
      <c r="I427" s="1" t="s">
        <v>800</v>
      </c>
      <c r="J427">
        <f t="shared" si="12"/>
        <v>6848</v>
      </c>
      <c r="K427" t="str">
        <f>_xlfn.XLOOKUP(D427,Gyeonggi_voteshare!J:J,Gyeonggi_voteshare!F:F)</f>
        <v>4,313</v>
      </c>
      <c r="L427" t="str">
        <f>_xlfn.XLOOKUP(D427,Gyeonggi_voteshare!J:J,Gyeonggi_voteshare!G:G)</f>
        <v>1,757</v>
      </c>
      <c r="M427" t="str">
        <f>_xlfn.XLOOKUP(D427,Gyeonggi_voteshare!J:J,Gyeonggi_voteshare!H:H)</f>
        <v>2,354</v>
      </c>
      <c r="N427" t="str">
        <f>_xlfn.XLOOKUP(D427,Gyeonggi_voteshare!J:J,Gyeonggi_voteshare!I:I)</f>
        <v>63</v>
      </c>
      <c r="P427" s="6">
        <v>4146500000</v>
      </c>
      <c r="Q427" t="s">
        <v>1538</v>
      </c>
      <c r="R427" s="7">
        <v>375172</v>
      </c>
      <c r="S427" s="3" t="s">
        <v>683</v>
      </c>
      <c r="T427" s="5">
        <v>4146359000</v>
      </c>
      <c r="U427" s="3" t="s">
        <v>1029</v>
      </c>
      <c r="V427" s="3" t="s">
        <v>1087</v>
      </c>
      <c r="W427" s="3" t="s">
        <v>683</v>
      </c>
    </row>
    <row r="428" spans="1:23" x14ac:dyDescent="0.25">
      <c r="A428" s="1">
        <v>20210630</v>
      </c>
      <c r="B428" s="1">
        <v>3122041</v>
      </c>
      <c r="C428" s="1" t="s">
        <v>801</v>
      </c>
      <c r="D428" s="1">
        <f t="shared" si="13"/>
        <v>4155041000</v>
      </c>
      <c r="E428" s="1">
        <v>1605</v>
      </c>
      <c r="F428" s="1">
        <v>232603.24648317599</v>
      </c>
      <c r="G428" s="1">
        <v>396609.35478726402</v>
      </c>
      <c r="H428" s="1">
        <v>3122041</v>
      </c>
      <c r="I428" s="1">
        <v>3122041</v>
      </c>
      <c r="J428">
        <f t="shared" si="12"/>
        <v>3608</v>
      </c>
      <c r="K428" t="str">
        <f>_xlfn.XLOOKUP(D428,Gyeonggi_voteshare!J:J,Gyeonggi_voteshare!F:F)</f>
        <v>2,260</v>
      </c>
      <c r="L428" t="str">
        <f>_xlfn.XLOOKUP(D428,Gyeonggi_voteshare!J:J,Gyeonggi_voteshare!G:G)</f>
        <v>889</v>
      </c>
      <c r="M428" t="str">
        <f>_xlfn.XLOOKUP(D428,Gyeonggi_voteshare!J:J,Gyeonggi_voteshare!H:H)</f>
        <v>1,257</v>
      </c>
      <c r="N428" t="str">
        <f>_xlfn.XLOOKUP(D428,Gyeonggi_voteshare!J:J,Gyeonggi_voteshare!I:I)</f>
        <v>52</v>
      </c>
      <c r="P428" s="6">
        <v>4146551000</v>
      </c>
      <c r="Q428" t="s">
        <v>1539</v>
      </c>
      <c r="R428" s="7">
        <v>36174</v>
      </c>
      <c r="S428" s="4"/>
      <c r="T428" s="5">
        <v>4146500000</v>
      </c>
      <c r="U428" s="3" t="s">
        <v>1029</v>
      </c>
      <c r="V428" s="3" t="s">
        <v>1088</v>
      </c>
      <c r="W428" s="4"/>
    </row>
    <row r="429" spans="1:23" x14ac:dyDescent="0.25">
      <c r="A429" s="1">
        <v>20210630</v>
      </c>
      <c r="B429" s="1">
        <v>3122042</v>
      </c>
      <c r="C429" s="1" t="s">
        <v>802</v>
      </c>
      <c r="D429" s="1">
        <f t="shared" si="13"/>
        <v>4155042000</v>
      </c>
      <c r="E429" s="1">
        <v>1606</v>
      </c>
      <c r="F429" s="1">
        <v>224138.82161738299</v>
      </c>
      <c r="G429" s="1">
        <v>399293.52852342901</v>
      </c>
      <c r="H429" s="1">
        <v>3122042</v>
      </c>
      <c r="I429" s="1">
        <v>3122042</v>
      </c>
      <c r="J429">
        <f t="shared" si="12"/>
        <v>1932</v>
      </c>
      <c r="K429" t="str">
        <f>_xlfn.XLOOKUP(D429,Gyeonggi_voteshare!J:J,Gyeonggi_voteshare!F:F)</f>
        <v>1,889</v>
      </c>
      <c r="L429" t="str">
        <f>_xlfn.XLOOKUP(D429,Gyeonggi_voteshare!J:J,Gyeonggi_voteshare!G:G)</f>
        <v>830</v>
      </c>
      <c r="M429" t="str">
        <f>_xlfn.XLOOKUP(D429,Gyeonggi_voteshare!J:J,Gyeonggi_voteshare!H:H)</f>
        <v>981</v>
      </c>
      <c r="N429" t="str">
        <f>_xlfn.XLOOKUP(D429,Gyeonggi_voteshare!J:J,Gyeonggi_voteshare!I:I)</f>
        <v>31</v>
      </c>
      <c r="P429" s="6">
        <v>4146552000</v>
      </c>
      <c r="Q429" t="s">
        <v>1540</v>
      </c>
      <c r="R429" s="7">
        <v>40974</v>
      </c>
      <c r="S429" s="3" t="s">
        <v>701</v>
      </c>
      <c r="T429" s="5">
        <v>4146551000</v>
      </c>
      <c r="U429" s="3" t="s">
        <v>1029</v>
      </c>
      <c r="V429" s="3" t="s">
        <v>1088</v>
      </c>
      <c r="W429" s="3" t="s">
        <v>701</v>
      </c>
    </row>
    <row r="430" spans="1:23" ht="45" x14ac:dyDescent="0.25">
      <c r="A430" s="1">
        <v>20210630</v>
      </c>
      <c r="B430" s="1">
        <v>3122051</v>
      </c>
      <c r="C430" s="1" t="s">
        <v>803</v>
      </c>
      <c r="D430" s="1">
        <f t="shared" si="13"/>
        <v>4155051000</v>
      </c>
      <c r="E430" s="1">
        <v>1607</v>
      </c>
      <c r="F430" s="1">
        <v>225198.16365656699</v>
      </c>
      <c r="G430" s="1">
        <v>389530.61687479902</v>
      </c>
      <c r="H430" s="1" t="s">
        <v>804</v>
      </c>
      <c r="I430" s="1" t="s">
        <v>804</v>
      </c>
      <c r="J430">
        <f t="shared" si="12"/>
        <v>12277</v>
      </c>
      <c r="K430" t="str">
        <f>_xlfn.XLOOKUP(D430,Gyeonggi_voteshare!J:J,Gyeonggi_voteshare!F:F)</f>
        <v>8,007</v>
      </c>
      <c r="L430" t="str">
        <f>_xlfn.XLOOKUP(D430,Gyeonggi_voteshare!J:J,Gyeonggi_voteshare!G:G)</f>
        <v>3,510</v>
      </c>
      <c r="M430" t="str">
        <f>_xlfn.XLOOKUP(D430,Gyeonggi_voteshare!J:J,Gyeonggi_voteshare!H:H)</f>
        <v>4,099</v>
      </c>
      <c r="N430" t="str">
        <f>_xlfn.XLOOKUP(D430,Gyeonggi_voteshare!J:J,Gyeonggi_voteshare!I:I)</f>
        <v>214</v>
      </c>
      <c r="P430" s="6">
        <v>4146553000</v>
      </c>
      <c r="Q430" t="s">
        <v>1541</v>
      </c>
      <c r="R430" s="7">
        <v>37986</v>
      </c>
      <c r="S430" s="3" t="s">
        <v>703</v>
      </c>
      <c r="T430" s="5">
        <v>4146552000</v>
      </c>
      <c r="U430" s="3" t="s">
        <v>1029</v>
      </c>
      <c r="V430" s="3" t="s">
        <v>1088</v>
      </c>
      <c r="W430" s="3" t="s">
        <v>703</v>
      </c>
    </row>
    <row r="431" spans="1:23" ht="30" x14ac:dyDescent="0.25">
      <c r="A431" s="1">
        <v>20210630</v>
      </c>
      <c r="B431" s="1">
        <v>3122052</v>
      </c>
      <c r="C431" s="1" t="s">
        <v>805</v>
      </c>
      <c r="D431" s="1">
        <f t="shared" si="13"/>
        <v>4155052000</v>
      </c>
      <c r="E431" s="1">
        <v>1608</v>
      </c>
      <c r="F431" s="1">
        <v>223778.61132245301</v>
      </c>
      <c r="G431" s="1">
        <v>388174.67265823699</v>
      </c>
      <c r="H431" s="1" t="s">
        <v>806</v>
      </c>
      <c r="I431" s="1" t="s">
        <v>806</v>
      </c>
      <c r="J431">
        <f t="shared" si="12"/>
        <v>26141</v>
      </c>
      <c r="K431" t="str">
        <f>_xlfn.XLOOKUP(D431,Gyeonggi_voteshare!J:J,Gyeonggi_voteshare!F:F)</f>
        <v>13,590</v>
      </c>
      <c r="L431" t="str">
        <f>_xlfn.XLOOKUP(D431,Gyeonggi_voteshare!J:J,Gyeonggi_voteshare!G:G)</f>
        <v>6,915</v>
      </c>
      <c r="M431" t="str">
        <f>_xlfn.XLOOKUP(D431,Gyeonggi_voteshare!J:J,Gyeonggi_voteshare!H:H)</f>
        <v>5,983</v>
      </c>
      <c r="N431" t="str">
        <f>_xlfn.XLOOKUP(D431,Gyeonggi_voteshare!J:J,Gyeonggi_voteshare!I:I)</f>
        <v>374</v>
      </c>
      <c r="P431" s="6">
        <v>4146554000</v>
      </c>
      <c r="Q431" t="s">
        <v>1542</v>
      </c>
      <c r="R431" s="7">
        <v>29004</v>
      </c>
      <c r="S431" s="3" t="s">
        <v>705</v>
      </c>
      <c r="T431" s="5">
        <v>4146553000</v>
      </c>
      <c r="U431" s="3" t="s">
        <v>1029</v>
      </c>
      <c r="V431" s="3" t="s">
        <v>1088</v>
      </c>
      <c r="W431" s="3" t="s">
        <v>705</v>
      </c>
    </row>
    <row r="432" spans="1:23" x14ac:dyDescent="0.25">
      <c r="A432" s="1">
        <v>20210630</v>
      </c>
      <c r="B432" s="1">
        <v>3122053</v>
      </c>
      <c r="C432" s="1" t="s">
        <v>807</v>
      </c>
      <c r="D432" s="1">
        <f t="shared" si="13"/>
        <v>4155053000</v>
      </c>
      <c r="E432" s="1">
        <v>1609</v>
      </c>
      <c r="F432" s="1">
        <v>223489.53622389599</v>
      </c>
      <c r="G432" s="1">
        <v>392036.41292165901</v>
      </c>
      <c r="H432" s="1">
        <v>3122053</v>
      </c>
      <c r="I432" s="1">
        <v>3122053</v>
      </c>
      <c r="J432">
        <f t="shared" si="12"/>
        <v>22325</v>
      </c>
      <c r="K432" t="str">
        <f>_xlfn.XLOOKUP(D432,Gyeonggi_voteshare!J:J,Gyeonggi_voteshare!F:F)</f>
        <v>11,774</v>
      </c>
      <c r="L432" t="str">
        <f>_xlfn.XLOOKUP(D432,Gyeonggi_voteshare!J:J,Gyeonggi_voteshare!G:G)</f>
        <v>5,685</v>
      </c>
      <c r="M432" t="str">
        <f>_xlfn.XLOOKUP(D432,Gyeonggi_voteshare!J:J,Gyeonggi_voteshare!H:H)</f>
        <v>5,450</v>
      </c>
      <c r="N432" t="str">
        <f>_xlfn.XLOOKUP(D432,Gyeonggi_voteshare!J:J,Gyeonggi_voteshare!I:I)</f>
        <v>383</v>
      </c>
      <c r="P432" s="6">
        <v>4146555000</v>
      </c>
      <c r="Q432" t="s">
        <v>1543</v>
      </c>
      <c r="R432" s="7">
        <v>18315</v>
      </c>
      <c r="S432" s="3" t="s">
        <v>707</v>
      </c>
      <c r="T432" s="5">
        <v>4146554000</v>
      </c>
      <c r="U432" s="3" t="s">
        <v>1029</v>
      </c>
      <c r="V432" s="3" t="s">
        <v>1088</v>
      </c>
      <c r="W432" s="3" t="s">
        <v>707</v>
      </c>
    </row>
    <row r="433" spans="1:23" ht="75" x14ac:dyDescent="0.25">
      <c r="A433" s="1">
        <v>20210630</v>
      </c>
      <c r="B433" s="1">
        <v>3123011</v>
      </c>
      <c r="C433" s="1" t="s">
        <v>808</v>
      </c>
      <c r="D433" s="1">
        <f t="shared" si="13"/>
        <v>4157025000</v>
      </c>
      <c r="E433" s="1">
        <v>1610</v>
      </c>
      <c r="F433" s="1">
        <v>164688.48009365599</v>
      </c>
      <c r="G433" s="1">
        <v>466333.86244122899</v>
      </c>
      <c r="H433" s="1" t="s">
        <v>809</v>
      </c>
      <c r="I433" s="1" t="s">
        <v>809</v>
      </c>
      <c r="J433">
        <f t="shared" si="12"/>
        <v>29099</v>
      </c>
      <c r="K433" t="str">
        <f>_xlfn.XLOOKUP(D433,Gyeonggi_voteshare!J:J,Gyeonggi_voteshare!F:F)</f>
        <v>15,514</v>
      </c>
      <c r="L433" t="str">
        <f>_xlfn.XLOOKUP(D433,Gyeonggi_voteshare!J:J,Gyeonggi_voteshare!G:G)</f>
        <v>7,375</v>
      </c>
      <c r="M433" t="str">
        <f>_xlfn.XLOOKUP(D433,Gyeonggi_voteshare!J:J,Gyeonggi_voteshare!H:H)</f>
        <v>7,419</v>
      </c>
      <c r="N433" t="str">
        <f>_xlfn.XLOOKUP(D433,Gyeonggi_voteshare!J:J,Gyeonggi_voteshare!I:I)</f>
        <v>303</v>
      </c>
      <c r="P433" s="6">
        <v>4146555500</v>
      </c>
      <c r="Q433" t="s">
        <v>1544</v>
      </c>
      <c r="R433" s="7">
        <v>26885</v>
      </c>
      <c r="S433" s="3" t="s">
        <v>709</v>
      </c>
      <c r="T433" s="5">
        <v>4146555000</v>
      </c>
      <c r="U433" s="3" t="s">
        <v>1029</v>
      </c>
      <c r="V433" s="3" t="s">
        <v>1088</v>
      </c>
      <c r="W433" s="3" t="s">
        <v>709</v>
      </c>
    </row>
    <row r="434" spans="1:23" ht="60" x14ac:dyDescent="0.25">
      <c r="A434" s="1">
        <v>20210630</v>
      </c>
      <c r="B434" s="1">
        <v>3123012</v>
      </c>
      <c r="C434" s="1" t="s">
        <v>810</v>
      </c>
      <c r="D434" s="1">
        <f t="shared" si="13"/>
        <v>4157025300</v>
      </c>
      <c r="E434" s="1">
        <v>1611</v>
      </c>
      <c r="F434" s="1">
        <v>179060.91702250601</v>
      </c>
      <c r="G434" s="1">
        <v>456351.385203149</v>
      </c>
      <c r="H434" s="1" t="s">
        <v>811</v>
      </c>
      <c r="I434" s="1" t="s">
        <v>811</v>
      </c>
      <c r="J434">
        <f t="shared" si="12"/>
        <v>48193</v>
      </c>
      <c r="K434" t="str">
        <f>_xlfn.XLOOKUP(D434,Gyeonggi_voteshare!J:J,Gyeonggi_voteshare!F:F)</f>
        <v>27,375</v>
      </c>
      <c r="L434" t="str">
        <f>_xlfn.XLOOKUP(D434,Gyeonggi_voteshare!J:J,Gyeonggi_voteshare!G:G)</f>
        <v>13,117</v>
      </c>
      <c r="M434" t="str">
        <f>_xlfn.XLOOKUP(D434,Gyeonggi_voteshare!J:J,Gyeonggi_voteshare!H:H)</f>
        <v>13,258</v>
      </c>
      <c r="N434" t="str">
        <f>_xlfn.XLOOKUP(D434,Gyeonggi_voteshare!J:J,Gyeonggi_voteshare!I:I)</f>
        <v>650</v>
      </c>
      <c r="P434" s="6">
        <v>4146556000</v>
      </c>
      <c r="Q434" t="s">
        <v>1545</v>
      </c>
      <c r="R434" s="7">
        <v>49926</v>
      </c>
      <c r="S434" s="3" t="s">
        <v>1089</v>
      </c>
      <c r="T434" s="5">
        <v>4146555500</v>
      </c>
      <c r="U434" s="3" t="s">
        <v>1029</v>
      </c>
      <c r="V434" s="3" t="s">
        <v>1088</v>
      </c>
      <c r="W434" s="3" t="s">
        <v>1089</v>
      </c>
    </row>
    <row r="435" spans="1:23" ht="105" x14ac:dyDescent="0.25">
      <c r="A435" s="1">
        <v>20210630</v>
      </c>
      <c r="B435" s="1">
        <v>3123013</v>
      </c>
      <c r="C435" s="1" t="s">
        <v>812</v>
      </c>
      <c r="D435" s="1">
        <f t="shared" si="13"/>
        <v>4157025600</v>
      </c>
      <c r="E435" s="1">
        <v>1612</v>
      </c>
      <c r="F435" s="1">
        <v>166897.260725862</v>
      </c>
      <c r="G435" s="1">
        <v>460300.90006753401</v>
      </c>
      <c r="H435" s="1" t="s">
        <v>813</v>
      </c>
      <c r="I435" s="1" t="s">
        <v>813</v>
      </c>
      <c r="J435">
        <f t="shared" si="12"/>
        <v>29264</v>
      </c>
      <c r="K435" t="str">
        <f>_xlfn.XLOOKUP(D435,Gyeonggi_voteshare!J:J,Gyeonggi_voteshare!F:F)</f>
        <v>15,739</v>
      </c>
      <c r="L435" t="str">
        <f>_xlfn.XLOOKUP(D435,Gyeonggi_voteshare!J:J,Gyeonggi_voteshare!G:G)</f>
        <v>7,978</v>
      </c>
      <c r="M435" t="str">
        <f>_xlfn.XLOOKUP(D435,Gyeonggi_voteshare!J:J,Gyeonggi_voteshare!H:H)</f>
        <v>7,131</v>
      </c>
      <c r="N435" t="str">
        <f>_xlfn.XLOOKUP(D435,Gyeonggi_voteshare!J:J,Gyeonggi_voteshare!I:I)</f>
        <v>303</v>
      </c>
      <c r="P435" s="6">
        <v>4146557000</v>
      </c>
      <c r="Q435" t="s">
        <v>1546</v>
      </c>
      <c r="R435" s="7">
        <v>20334</v>
      </c>
      <c r="S435" s="3" t="s">
        <v>711</v>
      </c>
      <c r="T435" s="5">
        <v>4146556000</v>
      </c>
      <c r="U435" s="3" t="s">
        <v>1029</v>
      </c>
      <c r="V435" s="3" t="s">
        <v>1088</v>
      </c>
      <c r="W435" s="3" t="s">
        <v>711</v>
      </c>
    </row>
    <row r="436" spans="1:23" ht="30" x14ac:dyDescent="0.25">
      <c r="A436" s="1">
        <v>20210630</v>
      </c>
      <c r="B436" s="1">
        <v>3123034</v>
      </c>
      <c r="C436" s="1" t="s">
        <v>814</v>
      </c>
      <c r="D436" s="1">
        <f t="shared" si="13"/>
        <v>4157034000</v>
      </c>
      <c r="E436" s="1">
        <v>1613</v>
      </c>
      <c r="F436" s="1">
        <v>162183.30902819199</v>
      </c>
      <c r="G436" s="1">
        <v>460834.60925267398</v>
      </c>
      <c r="H436" s="1" t="s">
        <v>815</v>
      </c>
      <c r="I436" s="1" t="s">
        <v>815</v>
      </c>
      <c r="J436">
        <f t="shared" si="12"/>
        <v>9932</v>
      </c>
      <c r="K436" t="str">
        <f>_xlfn.XLOOKUP(D436,Gyeonggi_voteshare!J:J,Gyeonggi_voteshare!F:F)</f>
        <v>5,996</v>
      </c>
      <c r="L436" t="str">
        <f>_xlfn.XLOOKUP(D436,Gyeonggi_voteshare!J:J,Gyeonggi_voteshare!G:G)</f>
        <v>2,370</v>
      </c>
      <c r="M436" t="str">
        <f>_xlfn.XLOOKUP(D436,Gyeonggi_voteshare!J:J,Gyeonggi_voteshare!H:H)</f>
        <v>3,418</v>
      </c>
      <c r="N436" t="str">
        <f>_xlfn.XLOOKUP(D436,Gyeonggi_voteshare!J:J,Gyeonggi_voteshare!I:I)</f>
        <v>95</v>
      </c>
      <c r="P436" s="6">
        <v>4146558000</v>
      </c>
      <c r="Q436" t="s">
        <v>1547</v>
      </c>
      <c r="R436" s="7">
        <v>33106</v>
      </c>
      <c r="S436" s="3" t="s">
        <v>712</v>
      </c>
      <c r="T436" s="5">
        <v>4146557000</v>
      </c>
      <c r="U436" s="3" t="s">
        <v>1029</v>
      </c>
      <c r="V436" s="3" t="s">
        <v>1088</v>
      </c>
      <c r="W436" s="3" t="s">
        <v>712</v>
      </c>
    </row>
    <row r="437" spans="1:23" ht="30" x14ac:dyDescent="0.25">
      <c r="A437" s="1">
        <v>20210630</v>
      </c>
      <c r="B437" s="1">
        <v>3123035</v>
      </c>
      <c r="C437" s="1" t="s">
        <v>816</v>
      </c>
      <c r="D437" s="1">
        <f t="shared" si="13"/>
        <v>4157035000</v>
      </c>
      <c r="E437" s="1">
        <v>1614</v>
      </c>
      <c r="F437" s="1">
        <v>160713.46399229401</v>
      </c>
      <c r="G437" s="1">
        <v>470835.45407883002</v>
      </c>
      <c r="H437" s="1" t="s">
        <v>817</v>
      </c>
      <c r="I437" s="1" t="s">
        <v>817</v>
      </c>
      <c r="J437">
        <f t="shared" si="12"/>
        <v>5439</v>
      </c>
      <c r="K437" t="str">
        <f>_xlfn.XLOOKUP(D437,Gyeonggi_voteshare!J:J,Gyeonggi_voteshare!F:F)</f>
        <v>3,833</v>
      </c>
      <c r="L437" t="str">
        <f>_xlfn.XLOOKUP(D437,Gyeonggi_voteshare!J:J,Gyeonggi_voteshare!G:G)</f>
        <v>1,507</v>
      </c>
      <c r="M437" t="str">
        <f>_xlfn.XLOOKUP(D437,Gyeonggi_voteshare!J:J,Gyeonggi_voteshare!H:H)</f>
        <v>2,120</v>
      </c>
      <c r="N437" t="str">
        <f>_xlfn.XLOOKUP(D437,Gyeonggi_voteshare!J:J,Gyeonggi_voteshare!I:I)</f>
        <v>65</v>
      </c>
      <c r="P437" s="6">
        <v>4146558500</v>
      </c>
      <c r="Q437" t="s">
        <v>1548</v>
      </c>
      <c r="R437" s="7">
        <v>27792</v>
      </c>
      <c r="S437" s="3" t="s">
        <v>714</v>
      </c>
      <c r="T437" s="5">
        <v>4146558000</v>
      </c>
      <c r="U437" s="3" t="s">
        <v>1029</v>
      </c>
      <c r="V437" s="3" t="s">
        <v>1088</v>
      </c>
      <c r="W437" s="3" t="s">
        <v>714</v>
      </c>
    </row>
    <row r="438" spans="1:23" x14ac:dyDescent="0.25">
      <c r="A438" s="1">
        <v>20210630</v>
      </c>
      <c r="B438" s="1">
        <v>3123036</v>
      </c>
      <c r="C438" s="1" t="s">
        <v>818</v>
      </c>
      <c r="D438" s="1">
        <f t="shared" si="13"/>
        <v>4157036000</v>
      </c>
      <c r="E438" s="1">
        <v>1615</v>
      </c>
      <c r="F438" s="1">
        <v>168383.280430554</v>
      </c>
      <c r="G438" s="1">
        <v>470831.99546606903</v>
      </c>
      <c r="H438" s="1">
        <v>3123036</v>
      </c>
      <c r="I438" s="1">
        <v>3123036</v>
      </c>
      <c r="J438">
        <f t="shared" si="12"/>
        <v>8227</v>
      </c>
      <c r="K438" t="str">
        <f>_xlfn.XLOOKUP(D438,Gyeonggi_voteshare!J:J,Gyeonggi_voteshare!F:F)</f>
        <v>5,501</v>
      </c>
      <c r="L438" t="str">
        <f>_xlfn.XLOOKUP(D438,Gyeonggi_voteshare!J:J,Gyeonggi_voteshare!G:G)</f>
        <v>2,270</v>
      </c>
      <c r="M438" t="str">
        <f>_xlfn.XLOOKUP(D438,Gyeonggi_voteshare!J:J,Gyeonggi_voteshare!H:H)</f>
        <v>3,022</v>
      </c>
      <c r="N438" t="str">
        <f>_xlfn.XLOOKUP(D438,Gyeonggi_voteshare!J:J,Gyeonggi_voteshare!I:I)</f>
        <v>89</v>
      </c>
      <c r="P438" s="6">
        <v>4146559000</v>
      </c>
      <c r="Q438" t="s">
        <v>1549</v>
      </c>
      <c r="R438" s="7">
        <v>54676</v>
      </c>
      <c r="S438" s="3" t="s">
        <v>1090</v>
      </c>
      <c r="T438" s="5">
        <v>4146558500</v>
      </c>
      <c r="U438" s="3" t="s">
        <v>1029</v>
      </c>
      <c r="V438" s="3" t="s">
        <v>1088</v>
      </c>
      <c r="W438" s="3" t="s">
        <v>1090</v>
      </c>
    </row>
    <row r="439" spans="1:23" ht="45" x14ac:dyDescent="0.25">
      <c r="A439" s="1">
        <v>20210630</v>
      </c>
      <c r="B439" s="1">
        <v>3123053</v>
      </c>
      <c r="C439" s="1" t="s">
        <v>819</v>
      </c>
      <c r="D439" s="1">
        <f t="shared" si="13"/>
        <v>4157054000</v>
      </c>
      <c r="E439" s="1">
        <v>1616</v>
      </c>
      <c r="F439" s="1">
        <v>175817.53298980999</v>
      </c>
      <c r="G439" s="1">
        <v>457760.662290963</v>
      </c>
      <c r="H439" s="1" t="s">
        <v>820</v>
      </c>
      <c r="I439" s="1" t="s">
        <v>820</v>
      </c>
      <c r="J439">
        <f t="shared" si="12"/>
        <v>22497</v>
      </c>
      <c r="K439" t="str">
        <f>_xlfn.XLOOKUP(D439,Gyeonggi_voteshare!J:J,Gyeonggi_voteshare!F:F)</f>
        <v>16,920</v>
      </c>
      <c r="L439" t="str">
        <f>_xlfn.XLOOKUP(D439,Gyeonggi_voteshare!J:J,Gyeonggi_voteshare!G:G)</f>
        <v>8,714</v>
      </c>
      <c r="M439" t="str">
        <f>_xlfn.XLOOKUP(D439,Gyeonggi_voteshare!J:J,Gyeonggi_voteshare!H:H)</f>
        <v>7,526</v>
      </c>
      <c r="N439" t="str">
        <f>_xlfn.XLOOKUP(D439,Gyeonggi_voteshare!J:J,Gyeonggi_voteshare!I:I)</f>
        <v>419</v>
      </c>
      <c r="P439" s="6">
        <v>4148000000</v>
      </c>
      <c r="Q439" t="s">
        <v>1550</v>
      </c>
      <c r="R439" s="7">
        <v>486131</v>
      </c>
      <c r="S439" s="3" t="s">
        <v>716</v>
      </c>
      <c r="T439" s="5">
        <v>4146559000</v>
      </c>
      <c r="U439" s="3" t="s">
        <v>1029</v>
      </c>
      <c r="V439" s="3" t="s">
        <v>1088</v>
      </c>
      <c r="W439" s="3" t="s">
        <v>716</v>
      </c>
    </row>
    <row r="440" spans="1:23" ht="30" x14ac:dyDescent="0.25">
      <c r="A440" s="1">
        <v>20210630</v>
      </c>
      <c r="B440" s="1">
        <v>3123054</v>
      </c>
      <c r="C440" s="1" t="s">
        <v>821</v>
      </c>
      <c r="D440" s="1">
        <f t="shared" si="13"/>
        <v>4157055000</v>
      </c>
      <c r="E440" s="1">
        <v>1617</v>
      </c>
      <c r="F440" s="1">
        <v>175484.705960575</v>
      </c>
      <c r="G440" s="1">
        <v>456327.89523684699</v>
      </c>
      <c r="H440" s="1" t="s">
        <v>822</v>
      </c>
      <c r="I440" s="1" t="s">
        <v>822</v>
      </c>
      <c r="J440">
        <f t="shared" si="12"/>
        <v>61453</v>
      </c>
      <c r="K440" t="str">
        <f>_xlfn.XLOOKUP(D440,Gyeonggi_voteshare!J:J,Gyeonggi_voteshare!F:F)</f>
        <v>33,644</v>
      </c>
      <c r="L440" t="str">
        <f>_xlfn.XLOOKUP(D440,Gyeonggi_voteshare!J:J,Gyeonggi_voteshare!G:G)</f>
        <v>17,135</v>
      </c>
      <c r="M440" t="str">
        <f>_xlfn.XLOOKUP(D440,Gyeonggi_voteshare!J:J,Gyeonggi_voteshare!H:H)</f>
        <v>15,282</v>
      </c>
      <c r="N440" t="str">
        <f>_xlfn.XLOOKUP(D440,Gyeonggi_voteshare!J:J,Gyeonggi_voteshare!I:I)</f>
        <v>728</v>
      </c>
      <c r="P440" s="6">
        <v>4148025000</v>
      </c>
      <c r="Q440" t="s">
        <v>1551</v>
      </c>
      <c r="R440" s="7">
        <v>48427</v>
      </c>
      <c r="S440" s="4"/>
      <c r="T440" s="5">
        <v>4148000000</v>
      </c>
      <c r="U440" s="3" t="s">
        <v>1029</v>
      </c>
      <c r="V440" s="3" t="s">
        <v>1091</v>
      </c>
      <c r="W440" s="4"/>
    </row>
    <row r="441" spans="1:23" ht="60" x14ac:dyDescent="0.25">
      <c r="A441" s="1">
        <v>20210630</v>
      </c>
      <c r="B441" s="1">
        <v>3123056</v>
      </c>
      <c r="C441" s="1" t="s">
        <v>823</v>
      </c>
      <c r="D441" s="1">
        <f t="shared" si="13"/>
        <v>4157056000</v>
      </c>
      <c r="E441" s="1">
        <v>1618</v>
      </c>
      <c r="F441" s="1">
        <v>171644.33165661999</v>
      </c>
      <c r="G441" s="1">
        <v>459767.85289605899</v>
      </c>
      <c r="H441" s="1" t="s">
        <v>824</v>
      </c>
      <c r="I441" s="1" t="s">
        <v>824</v>
      </c>
      <c r="J441">
        <f t="shared" si="12"/>
        <v>41366</v>
      </c>
      <c r="K441" t="str">
        <f>_xlfn.XLOOKUP(D441,Gyeonggi_voteshare!J:J,Gyeonggi_voteshare!F:F)</f>
        <v>23,650</v>
      </c>
      <c r="L441" t="str">
        <f>_xlfn.XLOOKUP(D441,Gyeonggi_voteshare!J:J,Gyeonggi_voteshare!G:G)</f>
        <v>12,698</v>
      </c>
      <c r="M441" t="str">
        <f>_xlfn.XLOOKUP(D441,Gyeonggi_voteshare!J:J,Gyeonggi_voteshare!H:H)</f>
        <v>10,079</v>
      </c>
      <c r="N441" t="str">
        <f>_xlfn.XLOOKUP(D441,Gyeonggi_voteshare!J:J,Gyeonggi_voteshare!I:I)</f>
        <v>560</v>
      </c>
      <c r="P441" s="6">
        <v>4148025300</v>
      </c>
      <c r="Q441" t="s">
        <v>1552</v>
      </c>
      <c r="R441" s="7">
        <v>13711</v>
      </c>
      <c r="S441" s="3" t="s">
        <v>717</v>
      </c>
      <c r="T441" s="5">
        <v>4148025000</v>
      </c>
      <c r="U441" s="3" t="s">
        <v>1029</v>
      </c>
      <c r="V441" s="3" t="s">
        <v>1091</v>
      </c>
      <c r="W441" s="3" t="s">
        <v>717</v>
      </c>
    </row>
    <row r="442" spans="1:23" ht="45" x14ac:dyDescent="0.25">
      <c r="A442" s="1">
        <v>20210630</v>
      </c>
      <c r="B442" s="1">
        <v>3123060</v>
      </c>
      <c r="C442" s="1" t="s">
        <v>825</v>
      </c>
      <c r="D442" s="1">
        <f t="shared" si="13"/>
        <v>4157058000</v>
      </c>
      <c r="E442" s="1">
        <v>1619</v>
      </c>
      <c r="F442" s="1">
        <v>172237.457911429</v>
      </c>
      <c r="G442" s="1">
        <v>461870.42382857797</v>
      </c>
      <c r="H442" s="1" t="s">
        <v>826</v>
      </c>
      <c r="I442" s="1" t="s">
        <v>826</v>
      </c>
      <c r="J442">
        <f t="shared" si="12"/>
        <v>49711</v>
      </c>
      <c r="K442" t="str">
        <f>_xlfn.XLOOKUP(D442,Gyeonggi_voteshare!J:J,Gyeonggi_voteshare!F:F)</f>
        <v>25,409</v>
      </c>
      <c r="L442" t="str">
        <f>_xlfn.XLOOKUP(D442,Gyeonggi_voteshare!J:J,Gyeonggi_voteshare!G:G)</f>
        <v>13,146</v>
      </c>
      <c r="M442" t="str">
        <f>_xlfn.XLOOKUP(D442,Gyeonggi_voteshare!J:J,Gyeonggi_voteshare!H:H)</f>
        <v>11,338</v>
      </c>
      <c r="N442" t="str">
        <f>_xlfn.XLOOKUP(D442,Gyeonggi_voteshare!J:J,Gyeonggi_voteshare!I:I)</f>
        <v>613</v>
      </c>
      <c r="P442" s="6">
        <v>4148025600</v>
      </c>
      <c r="Q442" t="s">
        <v>1553</v>
      </c>
      <c r="R442" s="7">
        <v>10413</v>
      </c>
      <c r="S442" s="3" t="s">
        <v>719</v>
      </c>
      <c r="T442" s="5">
        <v>4148025300</v>
      </c>
      <c r="U442" s="3" t="s">
        <v>1029</v>
      </c>
      <c r="V442" s="3" t="s">
        <v>1091</v>
      </c>
      <c r="W442" s="3" t="s">
        <v>719</v>
      </c>
    </row>
    <row r="443" spans="1:23" x14ac:dyDescent="0.25">
      <c r="A443" s="1">
        <v>20210630</v>
      </c>
      <c r="B443" s="1">
        <v>3123061</v>
      </c>
      <c r="C443" s="1" t="s">
        <v>827</v>
      </c>
      <c r="D443" s="1">
        <f t="shared" si="13"/>
        <v>4157051500</v>
      </c>
      <c r="E443" s="1">
        <v>1620</v>
      </c>
      <c r="F443" s="1">
        <v>174500.37254251001</v>
      </c>
      <c r="G443" s="1">
        <v>459531.42088570801</v>
      </c>
      <c r="H443" s="1">
        <v>3123061</v>
      </c>
      <c r="I443" s="1">
        <v>3123061</v>
      </c>
      <c r="J443">
        <f t="shared" si="12"/>
        <v>60635</v>
      </c>
      <c r="K443" t="str">
        <f>_xlfn.XLOOKUP(D443,Gyeonggi_voteshare!J:J,Gyeonggi_voteshare!F:F)</f>
        <v>32,903</v>
      </c>
      <c r="L443" t="str">
        <f>_xlfn.XLOOKUP(D443,Gyeonggi_voteshare!J:J,Gyeonggi_voteshare!G:G)</f>
        <v>16,033</v>
      </c>
      <c r="M443" t="str">
        <f>_xlfn.XLOOKUP(D443,Gyeonggi_voteshare!J:J,Gyeonggi_voteshare!H:H)</f>
        <v>15,493</v>
      </c>
      <c r="N443" t="str">
        <f>_xlfn.XLOOKUP(D443,Gyeonggi_voteshare!J:J,Gyeonggi_voteshare!I:I)</f>
        <v>824</v>
      </c>
      <c r="P443" s="6">
        <v>4148026200</v>
      </c>
      <c r="Q443" t="s">
        <v>1554</v>
      </c>
      <c r="R443" s="7">
        <v>29625</v>
      </c>
      <c r="S443" s="3" t="s">
        <v>721</v>
      </c>
      <c r="T443" s="5">
        <v>4148025600</v>
      </c>
      <c r="U443" s="3" t="s">
        <v>1029</v>
      </c>
      <c r="V443" s="3" t="s">
        <v>1091</v>
      </c>
      <c r="W443" s="3" t="s">
        <v>721</v>
      </c>
    </row>
    <row r="444" spans="1:23" ht="30" x14ac:dyDescent="0.25">
      <c r="A444" s="1">
        <v>20210630</v>
      </c>
      <c r="B444" s="1">
        <v>3123062</v>
      </c>
      <c r="C444" s="1" t="s">
        <v>828</v>
      </c>
      <c r="D444" s="1">
        <f t="shared" si="13"/>
        <v>4157052500</v>
      </c>
      <c r="E444" s="1">
        <v>1621</v>
      </c>
      <c r="F444" s="1">
        <v>170285.192863228</v>
      </c>
      <c r="G444" s="1">
        <v>460978.03982999601</v>
      </c>
      <c r="H444" s="1" t="s">
        <v>829</v>
      </c>
      <c r="I444" s="1" t="s">
        <v>829</v>
      </c>
      <c r="J444">
        <f t="shared" si="12"/>
        <v>38647</v>
      </c>
      <c r="K444" t="str">
        <f>_xlfn.XLOOKUP(D444,Gyeonggi_voteshare!J:J,Gyeonggi_voteshare!F:F)</f>
        <v>20,378</v>
      </c>
      <c r="L444" t="str">
        <f>_xlfn.XLOOKUP(D444,Gyeonggi_voteshare!J:J,Gyeonggi_voteshare!G:G)</f>
        <v>10,441</v>
      </c>
      <c r="M444" t="str">
        <f>_xlfn.XLOOKUP(D444,Gyeonggi_voteshare!J:J,Gyeonggi_voteshare!H:H)</f>
        <v>9,211</v>
      </c>
      <c r="N444" t="str">
        <f>_xlfn.XLOOKUP(D444,Gyeonggi_voteshare!J:J,Gyeonggi_voteshare!I:I)</f>
        <v>448</v>
      </c>
      <c r="P444" s="6">
        <v>4148031000</v>
      </c>
      <c r="Q444" t="s">
        <v>1555</v>
      </c>
      <c r="R444" s="7">
        <v>9506</v>
      </c>
      <c r="S444" s="3" t="s">
        <v>723</v>
      </c>
      <c r="T444" s="5">
        <v>4148026200</v>
      </c>
      <c r="U444" s="3" t="s">
        <v>1029</v>
      </c>
      <c r="V444" s="3" t="s">
        <v>1091</v>
      </c>
      <c r="W444" s="3" t="s">
        <v>723</v>
      </c>
    </row>
    <row r="445" spans="1:23" ht="30" x14ac:dyDescent="0.25">
      <c r="A445" s="1">
        <v>20210630</v>
      </c>
      <c r="B445" s="1">
        <v>3123063</v>
      </c>
      <c r="C445" s="1" t="s">
        <v>830</v>
      </c>
      <c r="D445" s="1">
        <f t="shared" si="13"/>
        <v>4157057000</v>
      </c>
      <c r="E445" s="1">
        <v>1622</v>
      </c>
      <c r="F445" s="1">
        <v>167118.42393160201</v>
      </c>
      <c r="G445" s="1">
        <v>460684.15426365403</v>
      </c>
      <c r="H445" s="1" t="s">
        <v>831</v>
      </c>
      <c r="I445" s="1" t="s">
        <v>831</v>
      </c>
      <c r="J445">
        <f t="shared" si="12"/>
        <v>45354</v>
      </c>
      <c r="K445" t="str">
        <f>_xlfn.XLOOKUP(D445,Gyeonggi_voteshare!J:J,Gyeonggi_voteshare!F:F)</f>
        <v>23,774</v>
      </c>
      <c r="L445" t="str">
        <f>_xlfn.XLOOKUP(D445,Gyeonggi_voteshare!J:J,Gyeonggi_voteshare!G:G)</f>
        <v>13,124</v>
      </c>
      <c r="M445" t="str">
        <f>_xlfn.XLOOKUP(D445,Gyeonggi_voteshare!J:J,Gyeonggi_voteshare!H:H)</f>
        <v>9,663</v>
      </c>
      <c r="N445" t="str">
        <f>_xlfn.XLOOKUP(D445,Gyeonggi_voteshare!J:J,Gyeonggi_voteshare!I:I)</f>
        <v>572</v>
      </c>
      <c r="P445" s="6">
        <v>4148032000</v>
      </c>
      <c r="Q445" t="s">
        <v>1556</v>
      </c>
      <c r="R445" s="7">
        <v>13458</v>
      </c>
      <c r="S445" s="3" t="s">
        <v>731</v>
      </c>
      <c r="T445" s="5">
        <v>4148031000</v>
      </c>
      <c r="U445" s="3" t="s">
        <v>1029</v>
      </c>
      <c r="V445" s="3" t="s">
        <v>1091</v>
      </c>
      <c r="W445" s="3" t="s">
        <v>731</v>
      </c>
    </row>
    <row r="446" spans="1:23" x14ac:dyDescent="0.25">
      <c r="A446" s="1">
        <v>20210630</v>
      </c>
      <c r="B446" s="1">
        <v>3123064</v>
      </c>
      <c r="C446" s="1" t="s">
        <v>832</v>
      </c>
      <c r="D446" s="1">
        <f t="shared" si="13"/>
        <v>4157057500</v>
      </c>
      <c r="E446" s="1">
        <v>1623</v>
      </c>
      <c r="F446" s="1">
        <v>168358.220677103</v>
      </c>
      <c r="G446" s="1">
        <v>460008.411856352</v>
      </c>
      <c r="H446" s="1">
        <v>3123064</v>
      </c>
      <c r="I446" s="1">
        <v>3123064</v>
      </c>
      <c r="J446">
        <f t="shared" si="12"/>
        <v>36065</v>
      </c>
      <c r="K446" t="str">
        <f>_xlfn.XLOOKUP(D446,Gyeonggi_voteshare!J:J,Gyeonggi_voteshare!F:F)</f>
        <v>19,237</v>
      </c>
      <c r="L446" t="str">
        <f>_xlfn.XLOOKUP(D446,Gyeonggi_voteshare!J:J,Gyeonggi_voteshare!G:G)</f>
        <v>10,726</v>
      </c>
      <c r="M446" t="str">
        <f>_xlfn.XLOOKUP(D446,Gyeonggi_voteshare!J:J,Gyeonggi_voteshare!H:H)</f>
        <v>7,734</v>
      </c>
      <c r="N446" t="str">
        <f>_xlfn.XLOOKUP(D446,Gyeonggi_voteshare!J:J,Gyeonggi_voteshare!I:I)</f>
        <v>465</v>
      </c>
      <c r="P446" s="6">
        <v>4148035000</v>
      </c>
      <c r="Q446" t="s">
        <v>1557</v>
      </c>
      <c r="R446" s="7">
        <v>11158</v>
      </c>
      <c r="S446" s="3" t="s">
        <v>733</v>
      </c>
      <c r="T446" s="5">
        <v>4148032000</v>
      </c>
      <c r="U446" s="3" t="s">
        <v>1029</v>
      </c>
      <c r="V446" s="3" t="s">
        <v>1091</v>
      </c>
      <c r="W446" s="3" t="s">
        <v>733</v>
      </c>
    </row>
    <row r="447" spans="1:23" ht="120" x14ac:dyDescent="0.25">
      <c r="A447" s="1">
        <v>20210630</v>
      </c>
      <c r="B447" s="1">
        <v>3124012</v>
      </c>
      <c r="C447" s="1" t="s">
        <v>833</v>
      </c>
      <c r="D447" s="1">
        <f t="shared" si="13"/>
        <v>4159025300</v>
      </c>
      <c r="E447" s="1">
        <v>1624</v>
      </c>
      <c r="F447" s="1">
        <v>194605.06949333701</v>
      </c>
      <c r="G447" s="1">
        <v>411644.140555994</v>
      </c>
      <c r="H447" s="1" t="s">
        <v>834</v>
      </c>
      <c r="I447" s="1" t="s">
        <v>834</v>
      </c>
      <c r="J447">
        <f t="shared" si="12"/>
        <v>85281</v>
      </c>
      <c r="K447" t="str">
        <f>_xlfn.XLOOKUP(D447,Gyeonggi_voteshare!J:J,Gyeonggi_voteshare!F:F)</f>
        <v>43,807</v>
      </c>
      <c r="L447" t="str">
        <f>_xlfn.XLOOKUP(D447,Gyeonggi_voteshare!J:J,Gyeonggi_voteshare!G:G)</f>
        <v>24,200</v>
      </c>
      <c r="M447" t="str">
        <f>_xlfn.XLOOKUP(D447,Gyeonggi_voteshare!J:J,Gyeonggi_voteshare!H:H)</f>
        <v>17,640</v>
      </c>
      <c r="N447" t="str">
        <f>_xlfn.XLOOKUP(D447,Gyeonggi_voteshare!J:J,Gyeonggi_voteshare!I:I)</f>
        <v>1,102</v>
      </c>
      <c r="P447" s="6">
        <v>4148036000</v>
      </c>
      <c r="Q447" t="s">
        <v>1558</v>
      </c>
      <c r="R447" s="7">
        <v>3860</v>
      </c>
      <c r="S447" s="3" t="s">
        <v>735</v>
      </c>
      <c r="T447" s="5">
        <v>4148035000</v>
      </c>
      <c r="U447" s="3" t="s">
        <v>1029</v>
      </c>
      <c r="V447" s="3" t="s">
        <v>1091</v>
      </c>
      <c r="W447" s="3" t="s">
        <v>735</v>
      </c>
    </row>
    <row r="448" spans="1:23" ht="45" x14ac:dyDescent="0.25">
      <c r="A448" s="1">
        <v>20210630</v>
      </c>
      <c r="B448" s="1">
        <v>3124013</v>
      </c>
      <c r="C448" s="1" t="s">
        <v>835</v>
      </c>
      <c r="D448" s="1">
        <f t="shared" si="13"/>
        <v>4159025600</v>
      </c>
      <c r="E448" s="1">
        <v>1625</v>
      </c>
      <c r="F448" s="1">
        <v>180954.618590559</v>
      </c>
      <c r="G448" s="1">
        <v>397925.40152755298</v>
      </c>
      <c r="H448" s="1" t="s">
        <v>836</v>
      </c>
      <c r="I448" s="1" t="s">
        <v>836</v>
      </c>
      <c r="J448">
        <f t="shared" si="12"/>
        <v>17564</v>
      </c>
      <c r="K448" t="str">
        <f>_xlfn.XLOOKUP(D448,Gyeonggi_voteshare!J:J,Gyeonggi_voteshare!F:F)</f>
        <v>10,300</v>
      </c>
      <c r="L448" t="str">
        <f>_xlfn.XLOOKUP(D448,Gyeonggi_voteshare!J:J,Gyeonggi_voteshare!G:G)</f>
        <v>4,975</v>
      </c>
      <c r="M448" t="str">
        <f>_xlfn.XLOOKUP(D448,Gyeonggi_voteshare!J:J,Gyeonggi_voteshare!H:H)</f>
        <v>4,847</v>
      </c>
      <c r="N448" t="str">
        <f>_xlfn.XLOOKUP(D448,Gyeonggi_voteshare!J:J,Gyeonggi_voteshare!I:I)</f>
        <v>239</v>
      </c>
      <c r="P448" s="6">
        <v>4148037000</v>
      </c>
      <c r="Q448" t="s">
        <v>1559</v>
      </c>
      <c r="R448" s="7">
        <v>7371</v>
      </c>
      <c r="S448" s="3" t="s">
        <v>737</v>
      </c>
      <c r="T448" s="5">
        <v>4148036000</v>
      </c>
      <c r="U448" s="3" t="s">
        <v>1029</v>
      </c>
      <c r="V448" s="3" t="s">
        <v>1091</v>
      </c>
      <c r="W448" s="3" t="s">
        <v>737</v>
      </c>
    </row>
    <row r="449" spans="1:23" ht="75" x14ac:dyDescent="0.25">
      <c r="A449" s="1">
        <v>20210630</v>
      </c>
      <c r="B449" s="1">
        <v>3124014</v>
      </c>
      <c r="C449" s="1" t="s">
        <v>837</v>
      </c>
      <c r="D449" s="1">
        <f t="shared" si="13"/>
        <v>4159025900</v>
      </c>
      <c r="E449" s="1">
        <v>1626</v>
      </c>
      <c r="F449" s="1">
        <v>193515.81255763699</v>
      </c>
      <c r="G449" s="1">
        <v>401728.45707431302</v>
      </c>
      <c r="H449" s="1" t="s">
        <v>838</v>
      </c>
      <c r="I449" s="1" t="s">
        <v>838</v>
      </c>
      <c r="J449">
        <f t="shared" si="12"/>
        <v>87936</v>
      </c>
      <c r="K449" t="str">
        <f>_xlfn.XLOOKUP(D449,Gyeonggi_voteshare!J:J,Gyeonggi_voteshare!F:F)</f>
        <v>41,940</v>
      </c>
      <c r="L449" t="str">
        <f>_xlfn.XLOOKUP(D449,Gyeonggi_voteshare!J:J,Gyeonggi_voteshare!G:G)</f>
        <v>23,936</v>
      </c>
      <c r="M449" t="str">
        <f>_xlfn.XLOOKUP(D449,Gyeonggi_voteshare!J:J,Gyeonggi_voteshare!H:H)</f>
        <v>16,231</v>
      </c>
      <c r="N449" t="str">
        <f>_xlfn.XLOOKUP(D449,Gyeonggi_voteshare!J:J,Gyeonggi_voteshare!I:I)</f>
        <v>938</v>
      </c>
      <c r="P449" s="6">
        <v>4148039000</v>
      </c>
      <c r="Q449" t="s">
        <v>1560</v>
      </c>
      <c r="R449" s="6">
        <v>724</v>
      </c>
      <c r="S449" s="3" t="s">
        <v>739</v>
      </c>
      <c r="T449" s="5">
        <v>4148037000</v>
      </c>
      <c r="U449" s="3" t="s">
        <v>1029</v>
      </c>
      <c r="V449" s="3" t="s">
        <v>1091</v>
      </c>
      <c r="W449" s="3" t="s">
        <v>739</v>
      </c>
    </row>
    <row r="450" spans="1:23" ht="105" x14ac:dyDescent="0.25">
      <c r="A450" s="1">
        <v>20210630</v>
      </c>
      <c r="B450" s="1">
        <v>3124015</v>
      </c>
      <c r="C450" s="1" t="s">
        <v>839</v>
      </c>
      <c r="D450" s="1">
        <f t="shared" si="13"/>
        <v>4159026200</v>
      </c>
      <c r="E450" s="1">
        <v>1627</v>
      </c>
      <c r="F450" s="1">
        <v>184137.011145564</v>
      </c>
      <c r="G450" s="1">
        <v>412173.02872330998</v>
      </c>
      <c r="H450" s="1" t="s">
        <v>840</v>
      </c>
      <c r="I450" s="1" t="s">
        <v>840</v>
      </c>
      <c r="J450">
        <f t="shared" ref="J450:J513" si="14">_xlfn.XLOOKUP(D450,P:P,R:R)</f>
        <v>43411</v>
      </c>
      <c r="K450" t="str">
        <f>_xlfn.XLOOKUP(D450,Gyeonggi_voteshare!J:J,Gyeonggi_voteshare!F:F)</f>
        <v>21,817</v>
      </c>
      <c r="L450" t="str">
        <f>_xlfn.XLOOKUP(D450,Gyeonggi_voteshare!J:J,Gyeonggi_voteshare!G:G)</f>
        <v>11,079</v>
      </c>
      <c r="M450" t="str">
        <f>_xlfn.XLOOKUP(D450,Gyeonggi_voteshare!J:J,Gyeonggi_voteshare!H:H)</f>
        <v>9,755</v>
      </c>
      <c r="N450" t="str">
        <f>_xlfn.XLOOKUP(D450,Gyeonggi_voteshare!J:J,Gyeonggi_voteshare!I:I)</f>
        <v>511</v>
      </c>
      <c r="P450" s="6">
        <v>4148051000</v>
      </c>
      <c r="Q450" t="s">
        <v>1561</v>
      </c>
      <c r="R450" s="7">
        <v>22335</v>
      </c>
      <c r="S450" s="3" t="s">
        <v>727</v>
      </c>
      <c r="T450" s="5">
        <v>4148039000</v>
      </c>
      <c r="U450" s="3" t="s">
        <v>1029</v>
      </c>
      <c r="V450" s="3" t="s">
        <v>1091</v>
      </c>
      <c r="W450" s="3" t="s">
        <v>727</v>
      </c>
    </row>
    <row r="451" spans="1:23" ht="30" x14ac:dyDescent="0.25">
      <c r="A451" s="1">
        <v>20210630</v>
      </c>
      <c r="B451" s="1">
        <v>3124031</v>
      </c>
      <c r="C451" s="1" t="s">
        <v>841</v>
      </c>
      <c r="D451" s="1">
        <f t="shared" ref="D451:D514" si="15">_xlfn.XLOOKUP(C451,S:S,T:T)</f>
        <v>4159031000</v>
      </c>
      <c r="E451" s="1">
        <v>1628</v>
      </c>
      <c r="F451" s="1">
        <v>191698.65411885499</v>
      </c>
      <c r="G451" s="1">
        <v>418277.932034222</v>
      </c>
      <c r="H451" s="1" t="s">
        <v>842</v>
      </c>
      <c r="I451" s="1" t="s">
        <v>842</v>
      </c>
      <c r="J451">
        <f t="shared" si="14"/>
        <v>6942</v>
      </c>
      <c r="K451" t="str">
        <f>_xlfn.XLOOKUP(D451,Gyeonggi_voteshare!J:J,Gyeonggi_voteshare!F:F)</f>
        <v>4,405</v>
      </c>
      <c r="L451" t="str">
        <f>_xlfn.XLOOKUP(D451,Gyeonggi_voteshare!J:J,Gyeonggi_voteshare!G:G)</f>
        <v>1,873</v>
      </c>
      <c r="M451" t="str">
        <f>_xlfn.XLOOKUP(D451,Gyeonggi_voteshare!J:J,Gyeonggi_voteshare!H:H)</f>
        <v>2,368</v>
      </c>
      <c r="N451" t="str">
        <f>_xlfn.XLOOKUP(D451,Gyeonggi_voteshare!J:J,Gyeonggi_voteshare!I:I)</f>
        <v>63</v>
      </c>
      <c r="P451" s="6">
        <v>4148052000</v>
      </c>
      <c r="Q451" t="s">
        <v>1562</v>
      </c>
      <c r="R451" s="7">
        <v>32611</v>
      </c>
      <c r="S451" s="3" t="s">
        <v>744</v>
      </c>
      <c r="T451" s="5">
        <v>4148051000</v>
      </c>
      <c r="U451" s="3" t="s">
        <v>1029</v>
      </c>
      <c r="V451" s="3" t="s">
        <v>1091</v>
      </c>
      <c r="W451" s="3" t="s">
        <v>744</v>
      </c>
    </row>
    <row r="452" spans="1:23" ht="45" x14ac:dyDescent="0.25">
      <c r="A452" s="1">
        <v>20210630</v>
      </c>
      <c r="B452" s="1">
        <v>3124033</v>
      </c>
      <c r="C452" s="1" t="s">
        <v>843</v>
      </c>
      <c r="D452" s="1">
        <f t="shared" si="15"/>
        <v>4159032000</v>
      </c>
      <c r="E452" s="1">
        <v>1629</v>
      </c>
      <c r="F452" s="1">
        <v>188604.374926408</v>
      </c>
      <c r="G452" s="1">
        <v>414779.80650650902</v>
      </c>
      <c r="H452" s="1" t="s">
        <v>844</v>
      </c>
      <c r="I452" s="1" t="s">
        <v>844</v>
      </c>
      <c r="J452">
        <f t="shared" si="14"/>
        <v>6587</v>
      </c>
      <c r="K452" t="str">
        <f>_xlfn.XLOOKUP(D452,Gyeonggi_voteshare!J:J,Gyeonggi_voteshare!F:F)</f>
        <v>4,298</v>
      </c>
      <c r="L452" t="str">
        <f>_xlfn.XLOOKUP(D452,Gyeonggi_voteshare!J:J,Gyeonggi_voteshare!G:G)</f>
        <v>1,785</v>
      </c>
      <c r="M452" t="str">
        <f>_xlfn.XLOOKUP(D452,Gyeonggi_voteshare!J:J,Gyeonggi_voteshare!H:H)</f>
        <v>2,359</v>
      </c>
      <c r="N452" t="str">
        <f>_xlfn.XLOOKUP(D452,Gyeonggi_voteshare!J:J,Gyeonggi_voteshare!I:I)</f>
        <v>75</v>
      </c>
      <c r="P452" s="6">
        <v>4148053000</v>
      </c>
      <c r="Q452" t="s">
        <v>1563</v>
      </c>
      <c r="R452" s="7">
        <v>27614</v>
      </c>
      <c r="S452" s="3" t="s">
        <v>742</v>
      </c>
      <c r="T452" s="5">
        <v>4148052000</v>
      </c>
      <c r="U452" s="3" t="s">
        <v>1029</v>
      </c>
      <c r="V452" s="3" t="s">
        <v>1091</v>
      </c>
      <c r="W452" s="3" t="s">
        <v>742</v>
      </c>
    </row>
    <row r="453" spans="1:23" ht="45" x14ac:dyDescent="0.25">
      <c r="A453" s="1">
        <v>20210630</v>
      </c>
      <c r="B453" s="1">
        <v>3124035</v>
      </c>
      <c r="C453" s="1" t="s">
        <v>845</v>
      </c>
      <c r="D453" s="1">
        <f t="shared" si="15"/>
        <v>4159033000</v>
      </c>
      <c r="E453" s="1">
        <v>1630</v>
      </c>
      <c r="F453" s="1">
        <v>178955.46386909299</v>
      </c>
      <c r="G453" s="1">
        <v>410387.97404895298</v>
      </c>
      <c r="H453" s="1" t="s">
        <v>846</v>
      </c>
      <c r="I453" s="1" t="s">
        <v>846</v>
      </c>
      <c r="J453">
        <f t="shared" si="14"/>
        <v>7099</v>
      </c>
      <c r="K453" t="str">
        <f>_xlfn.XLOOKUP(D453,Gyeonggi_voteshare!J:J,Gyeonggi_voteshare!F:F)</f>
        <v>4,597</v>
      </c>
      <c r="L453" t="str">
        <f>_xlfn.XLOOKUP(D453,Gyeonggi_voteshare!J:J,Gyeonggi_voteshare!G:G)</f>
        <v>2,047</v>
      </c>
      <c r="M453" t="str">
        <f>_xlfn.XLOOKUP(D453,Gyeonggi_voteshare!J:J,Gyeonggi_voteshare!H:H)</f>
        <v>2,368</v>
      </c>
      <c r="N453" t="str">
        <f>_xlfn.XLOOKUP(D453,Gyeonggi_voteshare!J:J,Gyeonggi_voteshare!I:I)</f>
        <v>66</v>
      </c>
      <c r="P453" s="6">
        <v>4148054000</v>
      </c>
      <c r="Q453" t="s">
        <v>1564</v>
      </c>
      <c r="R453" s="7">
        <v>53534</v>
      </c>
      <c r="S453" s="3" t="s">
        <v>746</v>
      </c>
      <c r="T453" s="5">
        <v>4148053000</v>
      </c>
      <c r="U453" s="3" t="s">
        <v>1029</v>
      </c>
      <c r="V453" s="3" t="s">
        <v>1091</v>
      </c>
      <c r="W453" s="3" t="s">
        <v>746</v>
      </c>
    </row>
    <row r="454" spans="1:23" ht="45" x14ac:dyDescent="0.25">
      <c r="A454" s="1">
        <v>20210630</v>
      </c>
      <c r="B454" s="1">
        <v>3124036</v>
      </c>
      <c r="C454" s="1" t="s">
        <v>847</v>
      </c>
      <c r="D454" s="1">
        <f t="shared" si="15"/>
        <v>4159034000</v>
      </c>
      <c r="E454" s="1">
        <v>1631</v>
      </c>
      <c r="F454" s="1">
        <v>175137.45640821799</v>
      </c>
      <c r="G454" s="1">
        <v>416286.90285599499</v>
      </c>
      <c r="H454" s="1" t="s">
        <v>848</v>
      </c>
      <c r="I454" s="1" t="s">
        <v>848</v>
      </c>
      <c r="J454">
        <f t="shared" si="14"/>
        <v>11100</v>
      </c>
      <c r="K454" t="str">
        <f>_xlfn.XLOOKUP(D454,Gyeonggi_voteshare!J:J,Gyeonggi_voteshare!F:F)</f>
        <v>6,539</v>
      </c>
      <c r="L454" t="str">
        <f>_xlfn.XLOOKUP(D454,Gyeonggi_voteshare!J:J,Gyeonggi_voteshare!G:G)</f>
        <v>2,471</v>
      </c>
      <c r="M454" t="str">
        <f>_xlfn.XLOOKUP(D454,Gyeonggi_voteshare!J:J,Gyeonggi_voteshare!H:H)</f>
        <v>3,803</v>
      </c>
      <c r="N454" t="str">
        <f>_xlfn.XLOOKUP(D454,Gyeonggi_voteshare!J:J,Gyeonggi_voteshare!I:I)</f>
        <v>125</v>
      </c>
      <c r="P454" s="6">
        <v>4148055000</v>
      </c>
      <c r="Q454" t="s">
        <v>1565</v>
      </c>
      <c r="R454" s="7">
        <v>51988</v>
      </c>
      <c r="S454" s="3" t="s">
        <v>748</v>
      </c>
      <c r="T454" s="5">
        <v>4148054000</v>
      </c>
      <c r="U454" s="3" t="s">
        <v>1029</v>
      </c>
      <c r="V454" s="3" t="s">
        <v>1091</v>
      </c>
      <c r="W454" s="3" t="s">
        <v>748</v>
      </c>
    </row>
    <row r="455" spans="1:23" x14ac:dyDescent="0.25">
      <c r="A455" s="1">
        <v>20210630</v>
      </c>
      <c r="B455" s="1">
        <v>3124037</v>
      </c>
      <c r="C455" s="1" t="s">
        <v>849</v>
      </c>
      <c r="D455" s="1">
        <f t="shared" si="15"/>
        <v>4159035000</v>
      </c>
      <c r="E455" s="1">
        <v>1632</v>
      </c>
      <c r="F455" s="1">
        <v>172795.80275274001</v>
      </c>
      <c r="G455" s="1">
        <v>406893.87899193802</v>
      </c>
      <c r="H455" s="1">
        <v>3124037</v>
      </c>
      <c r="I455" s="1">
        <v>3124037</v>
      </c>
      <c r="J455">
        <f t="shared" si="14"/>
        <v>7262</v>
      </c>
      <c r="K455" t="str">
        <f>_xlfn.XLOOKUP(D455,Gyeonggi_voteshare!J:J,Gyeonggi_voteshare!F:F)</f>
        <v>4,350</v>
      </c>
      <c r="L455" t="str">
        <f>_xlfn.XLOOKUP(D455,Gyeonggi_voteshare!J:J,Gyeonggi_voteshare!G:G)</f>
        <v>1,734</v>
      </c>
      <c r="M455" t="str">
        <f>_xlfn.XLOOKUP(D455,Gyeonggi_voteshare!J:J,Gyeonggi_voteshare!H:H)</f>
        <v>2,463</v>
      </c>
      <c r="N455" t="str">
        <f>_xlfn.XLOOKUP(D455,Gyeonggi_voteshare!J:J,Gyeonggi_voteshare!I:I)</f>
        <v>62</v>
      </c>
      <c r="P455" s="6">
        <v>4148056000</v>
      </c>
      <c r="Q455" t="s">
        <v>1566</v>
      </c>
      <c r="R455" s="7">
        <v>62907</v>
      </c>
      <c r="S455" s="3" t="s">
        <v>750</v>
      </c>
      <c r="T455" s="5">
        <v>4148055000</v>
      </c>
      <c r="U455" s="3" t="s">
        <v>1029</v>
      </c>
      <c r="V455" s="3" t="s">
        <v>1091</v>
      </c>
      <c r="W455" s="3" t="s">
        <v>750</v>
      </c>
    </row>
    <row r="456" spans="1:23" ht="30" x14ac:dyDescent="0.25">
      <c r="A456" s="1">
        <v>20210630</v>
      </c>
      <c r="B456" s="1">
        <v>3124038</v>
      </c>
      <c r="C456" s="1" t="s">
        <v>850</v>
      </c>
      <c r="D456" s="1">
        <f t="shared" si="15"/>
        <v>4159036000</v>
      </c>
      <c r="E456" s="1">
        <v>1633</v>
      </c>
      <c r="F456" s="1">
        <v>189524.93224269699</v>
      </c>
      <c r="G456" s="1">
        <v>406074.87593476201</v>
      </c>
      <c r="H456" s="1" t="s">
        <v>851</v>
      </c>
      <c r="I456" s="1" t="s">
        <v>851</v>
      </c>
      <c r="J456">
        <f t="shared" si="14"/>
        <v>10136</v>
      </c>
      <c r="K456" t="str">
        <f>_xlfn.XLOOKUP(D456,Gyeonggi_voteshare!J:J,Gyeonggi_voteshare!F:F)</f>
        <v>7,603</v>
      </c>
      <c r="L456" t="str">
        <f>_xlfn.XLOOKUP(D456,Gyeonggi_voteshare!J:J,Gyeonggi_voteshare!G:G)</f>
        <v>3,628</v>
      </c>
      <c r="M456" t="str">
        <f>_xlfn.XLOOKUP(D456,Gyeonggi_voteshare!J:J,Gyeonggi_voteshare!H:H)</f>
        <v>3,717</v>
      </c>
      <c r="N456" t="str">
        <f>_xlfn.XLOOKUP(D456,Gyeonggi_voteshare!J:J,Gyeonggi_voteshare!I:I)</f>
        <v>130</v>
      </c>
      <c r="P456" s="6">
        <v>4148057000</v>
      </c>
      <c r="Q456" t="s">
        <v>1567</v>
      </c>
      <c r="R456" s="7">
        <v>86889</v>
      </c>
      <c r="S456" s="3" t="s">
        <v>752</v>
      </c>
      <c r="T456" s="5">
        <v>4148056000</v>
      </c>
      <c r="U456" s="3" t="s">
        <v>1029</v>
      </c>
      <c r="V456" s="3" t="s">
        <v>1091</v>
      </c>
      <c r="W456" s="3" t="s">
        <v>752</v>
      </c>
    </row>
    <row r="457" spans="1:23" x14ac:dyDescent="0.25">
      <c r="A457" s="1">
        <v>20210630</v>
      </c>
      <c r="B457" s="1">
        <v>3124039</v>
      </c>
      <c r="C457" s="1" t="s">
        <v>852</v>
      </c>
      <c r="D457" s="1">
        <f t="shared" si="15"/>
        <v>4159037000</v>
      </c>
      <c r="E457" s="1">
        <v>1634</v>
      </c>
      <c r="F457" s="1">
        <v>185839.60898852401</v>
      </c>
      <c r="G457" s="1">
        <v>397276.36415722099</v>
      </c>
      <c r="H457" s="1">
        <v>3124039</v>
      </c>
      <c r="I457" s="1">
        <v>3124039</v>
      </c>
      <c r="J457">
        <f t="shared" si="14"/>
        <v>10325</v>
      </c>
      <c r="K457" t="str">
        <f>_xlfn.XLOOKUP(D457,Gyeonggi_voteshare!J:J,Gyeonggi_voteshare!F:F)</f>
        <v>5,357</v>
      </c>
      <c r="L457" t="str">
        <f>_xlfn.XLOOKUP(D457,Gyeonggi_voteshare!J:J,Gyeonggi_voteshare!G:G)</f>
        <v>2,396</v>
      </c>
      <c r="M457" t="str">
        <f>_xlfn.XLOOKUP(D457,Gyeonggi_voteshare!J:J,Gyeonggi_voteshare!H:H)</f>
        <v>2,728</v>
      </c>
      <c r="N457" t="str">
        <f>_xlfn.XLOOKUP(D457,Gyeonggi_voteshare!J:J,Gyeonggi_voteshare!I:I)</f>
        <v>106</v>
      </c>
      <c r="P457" s="6">
        <v>4150000000</v>
      </c>
      <c r="Q457" t="s">
        <v>1568</v>
      </c>
      <c r="R457" s="7">
        <v>222714</v>
      </c>
      <c r="S457" s="3" t="s">
        <v>754</v>
      </c>
      <c r="T457" s="5">
        <v>4148057000</v>
      </c>
      <c r="U457" s="3" t="s">
        <v>1029</v>
      </c>
      <c r="V457" s="3" t="s">
        <v>1091</v>
      </c>
      <c r="W457" s="3" t="s">
        <v>754</v>
      </c>
    </row>
    <row r="458" spans="1:23" x14ac:dyDescent="0.25">
      <c r="A458" s="1">
        <v>20210630</v>
      </c>
      <c r="B458" s="1">
        <v>3124042</v>
      </c>
      <c r="C458" s="1" t="s">
        <v>853</v>
      </c>
      <c r="D458" s="1">
        <f t="shared" si="15"/>
        <v>4159040000</v>
      </c>
      <c r="E458" s="1">
        <v>1635</v>
      </c>
      <c r="F458" s="1">
        <v>196435.65078384901</v>
      </c>
      <c r="G458" s="1">
        <v>398811.90600557299</v>
      </c>
      <c r="H458" s="1">
        <v>3124042</v>
      </c>
      <c r="I458" s="1">
        <v>3124042</v>
      </c>
      <c r="J458">
        <f t="shared" si="14"/>
        <v>4014</v>
      </c>
      <c r="K458" t="str">
        <f>_xlfn.XLOOKUP(D458,Gyeonggi_voteshare!J:J,Gyeonggi_voteshare!F:F)</f>
        <v>3,702</v>
      </c>
      <c r="L458" t="str">
        <f>_xlfn.XLOOKUP(D458,Gyeonggi_voteshare!J:J,Gyeonggi_voteshare!G:G)</f>
        <v>1,701</v>
      </c>
      <c r="M458" t="str">
        <f>_xlfn.XLOOKUP(D458,Gyeonggi_voteshare!J:J,Gyeonggi_voteshare!H:H)</f>
        <v>1,874</v>
      </c>
      <c r="N458" t="str">
        <f>_xlfn.XLOOKUP(D458,Gyeonggi_voteshare!J:J,Gyeonggi_voteshare!I:I)</f>
        <v>61</v>
      </c>
      <c r="P458" s="6">
        <v>4150025000</v>
      </c>
      <c r="Q458" t="s">
        <v>1569</v>
      </c>
      <c r="R458" s="7">
        <v>14477</v>
      </c>
      <c r="S458" s="4"/>
      <c r="T458" s="5">
        <v>4150000000</v>
      </c>
      <c r="U458" s="3" t="s">
        <v>1029</v>
      </c>
      <c r="V458" s="3" t="s">
        <v>1092</v>
      </c>
      <c r="W458" s="4"/>
    </row>
    <row r="459" spans="1:23" ht="30" x14ac:dyDescent="0.25">
      <c r="A459" s="1">
        <v>20210630</v>
      </c>
      <c r="B459" s="1">
        <v>3124043</v>
      </c>
      <c r="C459" s="1" t="s">
        <v>854</v>
      </c>
      <c r="D459" s="1">
        <f t="shared" si="15"/>
        <v>4159041000</v>
      </c>
      <c r="E459" s="1">
        <v>1636</v>
      </c>
      <c r="F459" s="1">
        <v>198768.06424256001</v>
      </c>
      <c r="G459" s="1">
        <v>406970.58578546398</v>
      </c>
      <c r="H459" s="1" t="s">
        <v>855</v>
      </c>
      <c r="I459" s="1" t="s">
        <v>855</v>
      </c>
      <c r="J459">
        <f t="shared" si="14"/>
        <v>11398</v>
      </c>
      <c r="K459" t="str">
        <f>_xlfn.XLOOKUP(D459,Gyeonggi_voteshare!J:J,Gyeonggi_voteshare!F:F)</f>
        <v>6,993</v>
      </c>
      <c r="L459" t="str">
        <f>_xlfn.XLOOKUP(D459,Gyeonggi_voteshare!J:J,Gyeonggi_voteshare!G:G)</f>
        <v>3,048</v>
      </c>
      <c r="M459" t="str">
        <f>_xlfn.XLOOKUP(D459,Gyeonggi_voteshare!J:J,Gyeonggi_voteshare!H:H)</f>
        <v>3,644</v>
      </c>
      <c r="N459" t="str">
        <f>_xlfn.XLOOKUP(D459,Gyeonggi_voteshare!J:J,Gyeonggi_voteshare!I:I)</f>
        <v>131</v>
      </c>
      <c r="P459" s="6">
        <v>4150025300</v>
      </c>
      <c r="Q459" t="s">
        <v>1570</v>
      </c>
      <c r="R459" s="7">
        <v>36009</v>
      </c>
      <c r="S459" s="3" t="s">
        <v>755</v>
      </c>
      <c r="T459" s="5">
        <v>4150025000</v>
      </c>
      <c r="U459" s="3" t="s">
        <v>1029</v>
      </c>
      <c r="V459" s="3" t="s">
        <v>1092</v>
      </c>
      <c r="W459" s="3" t="s">
        <v>755</v>
      </c>
    </row>
    <row r="460" spans="1:23" ht="90" x14ac:dyDescent="0.25">
      <c r="A460" s="1">
        <v>20210630</v>
      </c>
      <c r="B460" s="1">
        <v>3124052</v>
      </c>
      <c r="C460" s="1" t="s">
        <v>856</v>
      </c>
      <c r="D460" s="1">
        <f t="shared" si="15"/>
        <v>4159052000</v>
      </c>
      <c r="E460" s="1">
        <v>1637</v>
      </c>
      <c r="F460" s="1">
        <v>203213.746969042</v>
      </c>
      <c r="G460" s="1">
        <v>413839.69605691399</v>
      </c>
      <c r="H460" s="1" t="s">
        <v>857</v>
      </c>
      <c r="I460" s="1" t="s">
        <v>857</v>
      </c>
      <c r="J460">
        <f t="shared" si="14"/>
        <v>43627</v>
      </c>
      <c r="K460" t="str">
        <f>_xlfn.XLOOKUP(D460,Gyeonggi_voteshare!J:J,Gyeonggi_voteshare!F:F)</f>
        <v>21,163</v>
      </c>
      <c r="L460" t="str">
        <f>_xlfn.XLOOKUP(D460,Gyeonggi_voteshare!J:J,Gyeonggi_voteshare!G:G)</f>
        <v>11,045</v>
      </c>
      <c r="M460" t="str">
        <f>_xlfn.XLOOKUP(D460,Gyeonggi_voteshare!J:J,Gyeonggi_voteshare!H:H)</f>
        <v>9,199</v>
      </c>
      <c r="N460" t="str">
        <f>_xlfn.XLOOKUP(D460,Gyeonggi_voteshare!J:J,Gyeonggi_voteshare!I:I)</f>
        <v>463</v>
      </c>
      <c r="P460" s="6">
        <v>4150031000</v>
      </c>
      <c r="Q460" t="s">
        <v>1571</v>
      </c>
      <c r="R460" s="7">
        <v>13964</v>
      </c>
      <c r="S460" s="3" t="s">
        <v>757</v>
      </c>
      <c r="T460" s="5">
        <v>4150025300</v>
      </c>
      <c r="U460" s="3" t="s">
        <v>1029</v>
      </c>
      <c r="V460" s="3" t="s">
        <v>1092</v>
      </c>
      <c r="W460" s="3" t="s">
        <v>757</v>
      </c>
    </row>
    <row r="461" spans="1:23" ht="45" x14ac:dyDescent="0.25">
      <c r="A461" s="1">
        <v>20210630</v>
      </c>
      <c r="B461" s="1">
        <v>3124053</v>
      </c>
      <c r="C461" s="1" t="s">
        <v>858</v>
      </c>
      <c r="D461" s="1">
        <f t="shared" si="15"/>
        <v>4159053000</v>
      </c>
      <c r="E461" s="1">
        <v>1638</v>
      </c>
      <c r="F461" s="1">
        <v>203109.01192047499</v>
      </c>
      <c r="G461" s="1">
        <v>411584.424321122</v>
      </c>
      <c r="H461" s="1" t="s">
        <v>859</v>
      </c>
      <c r="I461" s="1" t="s">
        <v>859</v>
      </c>
      <c r="J461">
        <f t="shared" si="14"/>
        <v>36144</v>
      </c>
      <c r="K461" t="str">
        <f>_xlfn.XLOOKUP(D461,Gyeonggi_voteshare!J:J,Gyeonggi_voteshare!F:F)</f>
        <v>20,502</v>
      </c>
      <c r="L461" t="str">
        <f>_xlfn.XLOOKUP(D461,Gyeonggi_voteshare!J:J,Gyeonggi_voteshare!G:G)</f>
        <v>10,839</v>
      </c>
      <c r="M461" t="str">
        <f>_xlfn.XLOOKUP(D461,Gyeonggi_voteshare!J:J,Gyeonggi_voteshare!H:H)</f>
        <v>8,745</v>
      </c>
      <c r="N461" t="str">
        <f>_xlfn.XLOOKUP(D461,Gyeonggi_voteshare!J:J,Gyeonggi_voteshare!I:I)</f>
        <v>515</v>
      </c>
      <c r="P461" s="6">
        <v>4150032000</v>
      </c>
      <c r="Q461" t="s">
        <v>1572</v>
      </c>
      <c r="R461" s="7">
        <v>11412</v>
      </c>
      <c r="S461" s="3" t="s">
        <v>759</v>
      </c>
      <c r="T461" s="5">
        <v>4150031000</v>
      </c>
      <c r="U461" s="3" t="s">
        <v>1029</v>
      </c>
      <c r="V461" s="3" t="s">
        <v>1092</v>
      </c>
      <c r="W461" s="3" t="s">
        <v>759</v>
      </c>
    </row>
    <row r="462" spans="1:23" ht="30" x14ac:dyDescent="0.25">
      <c r="A462" s="1">
        <v>20210630</v>
      </c>
      <c r="B462" s="1">
        <v>3124054</v>
      </c>
      <c r="C462" s="1" t="s">
        <v>860</v>
      </c>
      <c r="D462" s="1">
        <f t="shared" si="15"/>
        <v>4159054000</v>
      </c>
      <c r="E462" s="1">
        <v>1639</v>
      </c>
      <c r="F462" s="1">
        <v>204087.226153361</v>
      </c>
      <c r="G462" s="1">
        <v>412364.48388903198</v>
      </c>
      <c r="H462" s="1" t="s">
        <v>861</v>
      </c>
      <c r="I462" s="1" t="s">
        <v>861</v>
      </c>
      <c r="J462">
        <f t="shared" si="14"/>
        <v>23698</v>
      </c>
      <c r="K462" t="str">
        <f>_xlfn.XLOOKUP(D462,Gyeonggi_voteshare!J:J,Gyeonggi_voteshare!F:F)</f>
        <v>13,996</v>
      </c>
      <c r="L462" t="str">
        <f>_xlfn.XLOOKUP(D462,Gyeonggi_voteshare!J:J,Gyeonggi_voteshare!G:G)</f>
        <v>8,054</v>
      </c>
      <c r="M462" t="str">
        <f>_xlfn.XLOOKUP(D462,Gyeonggi_voteshare!J:J,Gyeonggi_voteshare!H:H)</f>
        <v>5,328</v>
      </c>
      <c r="N462" t="str">
        <f>_xlfn.XLOOKUP(D462,Gyeonggi_voteshare!J:J,Gyeonggi_voteshare!I:I)</f>
        <v>360</v>
      </c>
      <c r="P462" s="6">
        <v>4150033000</v>
      </c>
      <c r="Q462" t="s">
        <v>1573</v>
      </c>
      <c r="R462" s="7">
        <v>5819</v>
      </c>
      <c r="S462" s="3" t="s">
        <v>761</v>
      </c>
      <c r="T462" s="5">
        <v>4150032000</v>
      </c>
      <c r="U462" s="3" t="s">
        <v>1029</v>
      </c>
      <c r="V462" s="3" t="s">
        <v>1092</v>
      </c>
      <c r="W462" s="3" t="s">
        <v>761</v>
      </c>
    </row>
    <row r="463" spans="1:23" ht="45" x14ac:dyDescent="0.25">
      <c r="A463" s="1">
        <v>20210630</v>
      </c>
      <c r="B463" s="1">
        <v>3124055</v>
      </c>
      <c r="C463" s="1" t="s">
        <v>394</v>
      </c>
      <c r="D463" s="1">
        <f t="shared" si="15"/>
        <v>4127160000</v>
      </c>
      <c r="E463" s="1">
        <v>1640</v>
      </c>
      <c r="F463" s="1">
        <v>205381.97215289099</v>
      </c>
      <c r="G463" s="1">
        <v>414185.22991605703</v>
      </c>
      <c r="H463" s="1" t="s">
        <v>862</v>
      </c>
      <c r="I463" s="1" t="s">
        <v>862</v>
      </c>
      <c r="J463">
        <f t="shared" si="14"/>
        <v>17406</v>
      </c>
      <c r="K463" t="str">
        <f>_xlfn.XLOOKUP(D463,Gyeonggi_voteshare!J:J,Gyeonggi_voteshare!F:F)</f>
        <v>10,980</v>
      </c>
      <c r="L463" t="str">
        <f>_xlfn.XLOOKUP(D463,Gyeonggi_voteshare!J:J,Gyeonggi_voteshare!G:G)</f>
        <v>5,505</v>
      </c>
      <c r="M463" t="str">
        <f>_xlfn.XLOOKUP(D463,Gyeonggi_voteshare!J:J,Gyeonggi_voteshare!H:H)</f>
        <v>4,998</v>
      </c>
      <c r="N463" t="str">
        <f>_xlfn.XLOOKUP(D463,Gyeonggi_voteshare!J:J,Gyeonggi_voteshare!I:I)</f>
        <v>259</v>
      </c>
      <c r="P463" s="6">
        <v>4150034000</v>
      </c>
      <c r="Q463" t="s">
        <v>1574</v>
      </c>
      <c r="R463" s="7">
        <v>15334</v>
      </c>
      <c r="S463" s="3" t="s">
        <v>763</v>
      </c>
      <c r="T463" s="5">
        <v>4150033000</v>
      </c>
      <c r="U463" s="3" t="s">
        <v>1029</v>
      </c>
      <c r="V463" s="3" t="s">
        <v>1092</v>
      </c>
      <c r="W463" s="3" t="s">
        <v>763</v>
      </c>
    </row>
    <row r="464" spans="1:23" ht="30" x14ac:dyDescent="0.25">
      <c r="A464" s="1">
        <v>20210630</v>
      </c>
      <c r="B464" s="1">
        <v>3124056</v>
      </c>
      <c r="C464" s="1" t="s">
        <v>863</v>
      </c>
      <c r="D464" s="1">
        <f t="shared" si="15"/>
        <v>4159056000</v>
      </c>
      <c r="E464" s="1">
        <v>1641</v>
      </c>
      <c r="F464" s="1">
        <v>199006.77278936299</v>
      </c>
      <c r="G464" s="1">
        <v>413856.81939393497</v>
      </c>
      <c r="H464" s="1" t="s">
        <v>864</v>
      </c>
      <c r="I464" s="1" t="s">
        <v>864</v>
      </c>
      <c r="J464">
        <f t="shared" si="14"/>
        <v>13540</v>
      </c>
      <c r="K464" t="str">
        <f>_xlfn.XLOOKUP(D464,Gyeonggi_voteshare!J:J,Gyeonggi_voteshare!F:F)</f>
        <v>9,790</v>
      </c>
      <c r="L464" t="str">
        <f>_xlfn.XLOOKUP(D464,Gyeonggi_voteshare!J:J,Gyeonggi_voteshare!G:G)</f>
        <v>5,487</v>
      </c>
      <c r="M464" t="str">
        <f>_xlfn.XLOOKUP(D464,Gyeonggi_voteshare!J:J,Gyeonggi_voteshare!H:H)</f>
        <v>3,878</v>
      </c>
      <c r="N464" t="str">
        <f>_xlfn.XLOOKUP(D464,Gyeonggi_voteshare!J:J,Gyeonggi_voteshare!I:I)</f>
        <v>272</v>
      </c>
      <c r="P464" s="6">
        <v>4150035000</v>
      </c>
      <c r="Q464" t="s">
        <v>1575</v>
      </c>
      <c r="R464" s="7">
        <v>14567</v>
      </c>
      <c r="S464" s="3" t="s">
        <v>765</v>
      </c>
      <c r="T464" s="5">
        <v>4150034000</v>
      </c>
      <c r="U464" s="3" t="s">
        <v>1029</v>
      </c>
      <c r="V464" s="3" t="s">
        <v>1092</v>
      </c>
      <c r="W464" s="3" t="s">
        <v>765</v>
      </c>
    </row>
    <row r="465" spans="1:23" x14ac:dyDescent="0.25">
      <c r="A465" s="1">
        <v>20210630</v>
      </c>
      <c r="B465" s="1">
        <v>3124057</v>
      </c>
      <c r="C465" s="1" t="s">
        <v>865</v>
      </c>
      <c r="D465" s="1">
        <f t="shared" si="15"/>
        <v>4159057000</v>
      </c>
      <c r="E465" s="1">
        <v>1642</v>
      </c>
      <c r="F465" s="1">
        <v>200468.18739605899</v>
      </c>
      <c r="G465" s="1">
        <v>412043.39935204998</v>
      </c>
      <c r="H465" s="1">
        <v>3124057</v>
      </c>
      <c r="I465" s="1">
        <v>3124057</v>
      </c>
      <c r="J465">
        <f t="shared" si="14"/>
        <v>22893</v>
      </c>
      <c r="K465" t="str">
        <f>_xlfn.XLOOKUP(D465,Gyeonggi_voteshare!J:J,Gyeonggi_voteshare!F:F)</f>
        <v>13,109</v>
      </c>
      <c r="L465" t="str">
        <f>_xlfn.XLOOKUP(D465,Gyeonggi_voteshare!J:J,Gyeonggi_voteshare!G:G)</f>
        <v>6,894</v>
      </c>
      <c r="M465" t="str">
        <f>_xlfn.XLOOKUP(D465,Gyeonggi_voteshare!J:J,Gyeonggi_voteshare!H:H)</f>
        <v>5,680</v>
      </c>
      <c r="N465" t="str">
        <f>_xlfn.XLOOKUP(D465,Gyeonggi_voteshare!J:J,Gyeonggi_voteshare!I:I)</f>
        <v>276</v>
      </c>
      <c r="P465" s="6">
        <v>4150036000</v>
      </c>
      <c r="Q465" t="s">
        <v>1576</v>
      </c>
      <c r="R465" s="7">
        <v>4372</v>
      </c>
      <c r="S465" s="3" t="s">
        <v>767</v>
      </c>
      <c r="T465" s="5">
        <v>4150035000</v>
      </c>
      <c r="U465" s="3" t="s">
        <v>1029</v>
      </c>
      <c r="V465" s="3" t="s">
        <v>1092</v>
      </c>
      <c r="W465" s="3" t="s">
        <v>767</v>
      </c>
    </row>
    <row r="466" spans="1:23" ht="45" x14ac:dyDescent="0.25">
      <c r="A466" s="1">
        <v>20210630</v>
      </c>
      <c r="B466" s="1">
        <v>3124060</v>
      </c>
      <c r="C466" s="1" t="s">
        <v>866</v>
      </c>
      <c r="D466" s="1">
        <f t="shared" si="15"/>
        <v>4159058600</v>
      </c>
      <c r="E466" s="1">
        <v>1643</v>
      </c>
      <c r="F466" s="1">
        <v>206636.433961139</v>
      </c>
      <c r="G466" s="1">
        <v>410364.99109136598</v>
      </c>
      <c r="H466" s="1" t="s">
        <v>867</v>
      </c>
      <c r="I466" s="1" t="s">
        <v>867</v>
      </c>
      <c r="J466">
        <f t="shared" si="14"/>
        <v>35017</v>
      </c>
      <c r="K466" t="str">
        <f>_xlfn.XLOOKUP(D466,Gyeonggi_voteshare!J:J,Gyeonggi_voteshare!F:F)</f>
        <v>19,819</v>
      </c>
      <c r="L466" t="str">
        <f>_xlfn.XLOOKUP(D466,Gyeonggi_voteshare!J:J,Gyeonggi_voteshare!G:G)</f>
        <v>10,993</v>
      </c>
      <c r="M466" t="str">
        <f>_xlfn.XLOOKUP(D466,Gyeonggi_voteshare!J:J,Gyeonggi_voteshare!H:H)</f>
        <v>8,096</v>
      </c>
      <c r="N466" t="str">
        <f>_xlfn.XLOOKUP(D466,Gyeonggi_voteshare!J:J,Gyeonggi_voteshare!I:I)</f>
        <v>489</v>
      </c>
      <c r="P466" s="6">
        <v>4150037000</v>
      </c>
      <c r="Q466" t="s">
        <v>1577</v>
      </c>
      <c r="R466" s="7">
        <v>4671</v>
      </c>
      <c r="S466" s="3" t="s">
        <v>769</v>
      </c>
      <c r="T466" s="5">
        <v>4150036000</v>
      </c>
      <c r="U466" s="3" t="s">
        <v>1029</v>
      </c>
      <c r="V466" s="3" t="s">
        <v>1092</v>
      </c>
      <c r="W466" s="3" t="s">
        <v>769</v>
      </c>
    </row>
    <row r="467" spans="1:23" ht="60" x14ac:dyDescent="0.25">
      <c r="A467" s="1">
        <v>20210630</v>
      </c>
      <c r="B467" s="1">
        <v>3124061</v>
      </c>
      <c r="C467" s="1" t="s">
        <v>868</v>
      </c>
      <c r="D467" s="1">
        <f t="shared" si="15"/>
        <v>4159058500</v>
      </c>
      <c r="E467" s="1">
        <v>1644</v>
      </c>
      <c r="F467" s="1">
        <v>206565.412001355</v>
      </c>
      <c r="G467" s="1">
        <v>412344.43413449201</v>
      </c>
      <c r="H467" s="1" t="s">
        <v>869</v>
      </c>
      <c r="I467" s="1" t="s">
        <v>869</v>
      </c>
      <c r="J467">
        <f t="shared" si="14"/>
        <v>50739</v>
      </c>
      <c r="K467" t="str">
        <f>_xlfn.XLOOKUP(D467,Gyeonggi_voteshare!J:J,Gyeonggi_voteshare!F:F)</f>
        <v>26,864</v>
      </c>
      <c r="L467" t="str">
        <f>_xlfn.XLOOKUP(D467,Gyeonggi_voteshare!J:J,Gyeonggi_voteshare!G:G)</f>
        <v>13,442</v>
      </c>
      <c r="M467" t="str">
        <f>_xlfn.XLOOKUP(D467,Gyeonggi_voteshare!J:J,Gyeonggi_voteshare!H:H)</f>
        <v>12,390</v>
      </c>
      <c r="N467" t="str">
        <f>_xlfn.XLOOKUP(D467,Gyeonggi_voteshare!J:J,Gyeonggi_voteshare!I:I)</f>
        <v>658</v>
      </c>
      <c r="P467" s="6">
        <v>4150038000</v>
      </c>
      <c r="Q467" t="s">
        <v>1578</v>
      </c>
      <c r="R467" s="7">
        <v>2649</v>
      </c>
      <c r="S467" s="3" t="s">
        <v>771</v>
      </c>
      <c r="T467" s="5">
        <v>4150037000</v>
      </c>
      <c r="U467" s="3" t="s">
        <v>1029</v>
      </c>
      <c r="V467" s="3" t="s">
        <v>1092</v>
      </c>
      <c r="W467" s="3" t="s">
        <v>771</v>
      </c>
    </row>
    <row r="468" spans="1:23" x14ac:dyDescent="0.25">
      <c r="A468" s="1">
        <v>20210630</v>
      </c>
      <c r="B468" s="1">
        <v>3124062</v>
      </c>
      <c r="C468" s="1" t="s">
        <v>870</v>
      </c>
      <c r="D468" s="1">
        <f t="shared" si="15"/>
        <v>4159058700</v>
      </c>
      <c r="E468" s="1">
        <v>1645</v>
      </c>
      <c r="F468" s="1">
        <v>205028.67658067099</v>
      </c>
      <c r="G468" s="1">
        <v>412156.74216029601</v>
      </c>
      <c r="H468" s="1">
        <v>3124062</v>
      </c>
      <c r="I468" s="1">
        <v>3124062</v>
      </c>
      <c r="J468">
        <f t="shared" si="14"/>
        <v>41772</v>
      </c>
      <c r="K468" t="str">
        <f>_xlfn.XLOOKUP(D468,Gyeonggi_voteshare!J:J,Gyeonggi_voteshare!F:F)</f>
        <v>24,454</v>
      </c>
      <c r="L468" t="str">
        <f>_xlfn.XLOOKUP(D468,Gyeonggi_voteshare!J:J,Gyeonggi_voteshare!G:G)</f>
        <v>13,792</v>
      </c>
      <c r="M468" t="str">
        <f>_xlfn.XLOOKUP(D468,Gyeonggi_voteshare!J:J,Gyeonggi_voteshare!H:H)</f>
        <v>9,649</v>
      </c>
      <c r="N468" t="str">
        <f>_xlfn.XLOOKUP(D468,Gyeonggi_voteshare!J:J,Gyeonggi_voteshare!I:I)</f>
        <v>652</v>
      </c>
      <c r="P468" s="6">
        <v>4150051000</v>
      </c>
      <c r="Q468" t="s">
        <v>1579</v>
      </c>
      <c r="R468" s="7">
        <v>16917</v>
      </c>
      <c r="S468" s="3" t="s">
        <v>773</v>
      </c>
      <c r="T468" s="5">
        <v>4150038000</v>
      </c>
      <c r="U468" s="3" t="s">
        <v>1029</v>
      </c>
      <c r="V468" s="3" t="s">
        <v>1092</v>
      </c>
      <c r="W468" s="3" t="s">
        <v>773</v>
      </c>
    </row>
    <row r="469" spans="1:23" ht="60" x14ac:dyDescent="0.25">
      <c r="A469" s="1">
        <v>20210630</v>
      </c>
      <c r="B469" s="1">
        <v>3124064</v>
      </c>
      <c r="C469" s="1" t="s">
        <v>871</v>
      </c>
      <c r="D469" s="1">
        <f t="shared" si="15"/>
        <v>4159058800</v>
      </c>
      <c r="E469" s="1">
        <v>1646</v>
      </c>
      <c r="F469" s="1">
        <v>209934.025561894</v>
      </c>
      <c r="G469" s="1">
        <v>410734.82835812302</v>
      </c>
      <c r="H469" s="1" t="s">
        <v>872</v>
      </c>
      <c r="I469" s="1" t="s">
        <v>872</v>
      </c>
      <c r="J469">
        <f t="shared" si="14"/>
        <v>52573</v>
      </c>
      <c r="K469" t="str">
        <f>_xlfn.XLOOKUP(D469,Gyeonggi_voteshare!J:J,Gyeonggi_voteshare!F:F)</f>
        <v>29,529</v>
      </c>
      <c r="L469" t="str">
        <f>_xlfn.XLOOKUP(D469,Gyeonggi_voteshare!J:J,Gyeonggi_voteshare!G:G)</f>
        <v>15,454</v>
      </c>
      <c r="M469" t="str">
        <f>_xlfn.XLOOKUP(D469,Gyeonggi_voteshare!J:J,Gyeonggi_voteshare!H:H)</f>
        <v>13,054</v>
      </c>
      <c r="N469" t="str">
        <f>_xlfn.XLOOKUP(D469,Gyeonggi_voteshare!J:J,Gyeonggi_voteshare!I:I)</f>
        <v>741</v>
      </c>
      <c r="P469" s="6">
        <v>4150051500</v>
      </c>
      <c r="Q469" t="s">
        <v>1580</v>
      </c>
      <c r="R469" s="7">
        <v>57285</v>
      </c>
      <c r="S469" s="3" t="s">
        <v>775</v>
      </c>
      <c r="T469" s="5">
        <v>4150051000</v>
      </c>
      <c r="U469" s="3" t="s">
        <v>1029</v>
      </c>
      <c r="V469" s="3" t="s">
        <v>1092</v>
      </c>
      <c r="W469" s="3" t="s">
        <v>775</v>
      </c>
    </row>
    <row r="470" spans="1:23" ht="45" x14ac:dyDescent="0.25">
      <c r="A470" s="1">
        <v>20210630</v>
      </c>
      <c r="B470" s="1">
        <v>3124065</v>
      </c>
      <c r="C470" s="1" t="s">
        <v>873</v>
      </c>
      <c r="D470" s="1">
        <f t="shared" si="15"/>
        <v>4159059000</v>
      </c>
      <c r="E470" s="1">
        <v>1647</v>
      </c>
      <c r="F470" s="1">
        <v>210948.51435224101</v>
      </c>
      <c r="G470" s="1">
        <v>412255.43828171701</v>
      </c>
      <c r="H470" s="1" t="s">
        <v>874</v>
      </c>
      <c r="I470" s="1" t="s">
        <v>874</v>
      </c>
      <c r="J470">
        <f t="shared" si="14"/>
        <v>45631</v>
      </c>
      <c r="K470" t="str">
        <f>_xlfn.XLOOKUP(D470,Gyeonggi_voteshare!J:J,Gyeonggi_voteshare!F:F)</f>
        <v>24,928</v>
      </c>
      <c r="L470" t="str">
        <f>_xlfn.XLOOKUP(D470,Gyeonggi_voteshare!J:J,Gyeonggi_voteshare!G:G)</f>
        <v>12,981</v>
      </c>
      <c r="M470" t="str">
        <f>_xlfn.XLOOKUP(D470,Gyeonggi_voteshare!J:J,Gyeonggi_voteshare!H:H)</f>
        <v>10,909</v>
      </c>
      <c r="N470" t="str">
        <f>_xlfn.XLOOKUP(D470,Gyeonggi_voteshare!J:J,Gyeonggi_voteshare!I:I)</f>
        <v>672</v>
      </c>
      <c r="P470" s="6">
        <v>4150052000</v>
      </c>
      <c r="Q470" t="s">
        <v>1581</v>
      </c>
      <c r="R470" s="7">
        <v>15008</v>
      </c>
      <c r="S470" s="3" t="s">
        <v>781</v>
      </c>
      <c r="T470" s="5">
        <v>4150051500</v>
      </c>
      <c r="U470" s="3" t="s">
        <v>1029</v>
      </c>
      <c r="V470" s="3" t="s">
        <v>1092</v>
      </c>
      <c r="W470" s="3" t="s">
        <v>781</v>
      </c>
    </row>
    <row r="471" spans="1:23" x14ac:dyDescent="0.25">
      <c r="A471" s="1">
        <v>20210630</v>
      </c>
      <c r="B471" s="1">
        <v>3124067</v>
      </c>
      <c r="C471" s="1" t="s">
        <v>875</v>
      </c>
      <c r="D471" s="1">
        <f t="shared" si="15"/>
        <v>4159051500</v>
      </c>
      <c r="E471" s="1">
        <v>1648</v>
      </c>
      <c r="F471" s="1">
        <v>183980.28668585201</v>
      </c>
      <c r="G471" s="1">
        <v>420356.82863275899</v>
      </c>
      <c r="H471" s="1">
        <v>3124067</v>
      </c>
      <c r="I471" s="1">
        <v>3124067</v>
      </c>
      <c r="J471">
        <f t="shared" si="14"/>
        <v>24993</v>
      </c>
      <c r="K471" t="str">
        <f>_xlfn.XLOOKUP(D471,Gyeonggi_voteshare!J:J,Gyeonggi_voteshare!F:F)</f>
        <v>13,049</v>
      </c>
      <c r="L471" t="str">
        <f>_xlfn.XLOOKUP(D471,Gyeonggi_voteshare!J:J,Gyeonggi_voteshare!G:G)</f>
        <v>7,339</v>
      </c>
      <c r="M471" t="str">
        <f>_xlfn.XLOOKUP(D471,Gyeonggi_voteshare!J:J,Gyeonggi_voteshare!H:H)</f>
        <v>5,242</v>
      </c>
      <c r="N471" t="str">
        <f>_xlfn.XLOOKUP(D471,Gyeonggi_voteshare!J:J,Gyeonggi_voteshare!I:I)</f>
        <v>316</v>
      </c>
      <c r="P471" s="6">
        <v>4150053000</v>
      </c>
      <c r="Q471" t="s">
        <v>1582</v>
      </c>
      <c r="R471" s="7">
        <v>10230</v>
      </c>
      <c r="S471" s="3" t="s">
        <v>777</v>
      </c>
      <c r="T471" s="5">
        <v>4150052000</v>
      </c>
      <c r="U471" s="3" t="s">
        <v>1029</v>
      </c>
      <c r="V471" s="3" t="s">
        <v>1092</v>
      </c>
      <c r="W471" s="3" t="s">
        <v>777</v>
      </c>
    </row>
    <row r="472" spans="1:23" ht="45" x14ac:dyDescent="0.25">
      <c r="A472" s="1">
        <v>20210630</v>
      </c>
      <c r="B472" s="1">
        <v>3124069</v>
      </c>
      <c r="C472" s="1" t="s">
        <v>876</v>
      </c>
      <c r="D472" s="1">
        <f t="shared" si="15"/>
        <v>4159061000</v>
      </c>
      <c r="E472" s="1">
        <v>1649</v>
      </c>
      <c r="F472" s="1">
        <v>211574.58319591501</v>
      </c>
      <c r="G472" s="1">
        <v>408959.45391712501</v>
      </c>
      <c r="H472" s="1" t="s">
        <v>877</v>
      </c>
      <c r="I472" s="1" t="s">
        <v>877</v>
      </c>
      <c r="J472">
        <f t="shared" si="14"/>
        <v>86491</v>
      </c>
      <c r="K472" t="str">
        <f>_xlfn.XLOOKUP(D472,Gyeonggi_voteshare!J:J,Gyeonggi_voteshare!F:F)</f>
        <v>42,054</v>
      </c>
      <c r="L472" t="str">
        <f>_xlfn.XLOOKUP(D472,Gyeonggi_voteshare!J:J,Gyeonggi_voteshare!G:G)</f>
        <v>22,408</v>
      </c>
      <c r="M472" t="str">
        <f>_xlfn.XLOOKUP(D472,Gyeonggi_voteshare!J:J,Gyeonggi_voteshare!H:H)</f>
        <v>18,084</v>
      </c>
      <c r="N472" t="str">
        <f>_xlfn.XLOOKUP(D472,Gyeonggi_voteshare!J:J,Gyeonggi_voteshare!I:I)</f>
        <v>1,048</v>
      </c>
      <c r="P472" s="6">
        <v>4155000000</v>
      </c>
      <c r="Q472" t="s">
        <v>1583</v>
      </c>
      <c r="R472" s="7">
        <v>189539</v>
      </c>
      <c r="S472" s="3" t="s">
        <v>779</v>
      </c>
      <c r="T472" s="5">
        <v>4150053000</v>
      </c>
      <c r="U472" s="3" t="s">
        <v>1029</v>
      </c>
      <c r="V472" s="3" t="s">
        <v>1092</v>
      </c>
      <c r="W472" s="3" t="s">
        <v>779</v>
      </c>
    </row>
    <row r="473" spans="1:23" ht="30" x14ac:dyDescent="0.25">
      <c r="A473" s="1">
        <v>20210630</v>
      </c>
      <c r="B473" s="1">
        <v>3124070</v>
      </c>
      <c r="C473" s="1" t="s">
        <v>878</v>
      </c>
      <c r="D473" s="1">
        <f t="shared" si="15"/>
        <v>4159060000</v>
      </c>
      <c r="E473" s="1">
        <v>1650</v>
      </c>
      <c r="F473" s="1">
        <v>207869.07997888699</v>
      </c>
      <c r="G473" s="1">
        <v>409215.0370668</v>
      </c>
      <c r="H473" s="1" t="s">
        <v>879</v>
      </c>
      <c r="I473" s="1" t="s">
        <v>879</v>
      </c>
      <c r="J473">
        <f t="shared" si="14"/>
        <v>40260</v>
      </c>
      <c r="K473" t="str">
        <f>_xlfn.XLOOKUP(D473,Gyeonggi_voteshare!J:J,Gyeonggi_voteshare!F:F)</f>
        <v>19,490</v>
      </c>
      <c r="L473" t="str">
        <f>_xlfn.XLOOKUP(D473,Gyeonggi_voteshare!J:J,Gyeonggi_voteshare!G:G)</f>
        <v>9,650</v>
      </c>
      <c r="M473" t="str">
        <f>_xlfn.XLOOKUP(D473,Gyeonggi_voteshare!J:J,Gyeonggi_voteshare!H:H)</f>
        <v>9,039</v>
      </c>
      <c r="N473" t="str">
        <f>_xlfn.XLOOKUP(D473,Gyeonggi_voteshare!J:J,Gyeonggi_voteshare!I:I)</f>
        <v>506</v>
      </c>
      <c r="P473" s="6">
        <v>4155025000</v>
      </c>
      <c r="Q473" t="s">
        <v>1584</v>
      </c>
      <c r="R473" s="7">
        <v>60019</v>
      </c>
      <c r="S473" s="4"/>
      <c r="T473" s="5">
        <v>4155000000</v>
      </c>
      <c r="U473" s="3" t="s">
        <v>1029</v>
      </c>
      <c r="V473" s="3" t="s">
        <v>1093</v>
      </c>
      <c r="W473" s="4"/>
    </row>
    <row r="474" spans="1:23" x14ac:dyDescent="0.25">
      <c r="A474" s="1">
        <v>20210630</v>
      </c>
      <c r="B474" s="1">
        <v>3124071</v>
      </c>
      <c r="C474" s="1" t="s">
        <v>880</v>
      </c>
      <c r="D474" s="1">
        <f t="shared" si="15"/>
        <v>4159062000</v>
      </c>
      <c r="E474" s="1">
        <v>1651</v>
      </c>
      <c r="F474" s="1">
        <v>209930.76069218101</v>
      </c>
      <c r="G474" s="1">
        <v>406221.34421110601</v>
      </c>
      <c r="H474" s="1">
        <v>3124071</v>
      </c>
      <c r="I474" s="1">
        <v>3124071</v>
      </c>
      <c r="J474">
        <f t="shared" si="14"/>
        <v>32700</v>
      </c>
      <c r="K474" t="str">
        <f>_xlfn.XLOOKUP(D474,Gyeonggi_voteshare!J:J,Gyeonggi_voteshare!F:F)</f>
        <v>17,650</v>
      </c>
      <c r="L474" t="str">
        <f>_xlfn.XLOOKUP(D474,Gyeonggi_voteshare!J:J,Gyeonggi_voteshare!G:G)</f>
        <v>9,747</v>
      </c>
      <c r="M474" t="str">
        <f>_xlfn.XLOOKUP(D474,Gyeonggi_voteshare!J:J,Gyeonggi_voteshare!H:H)</f>
        <v>7,166</v>
      </c>
      <c r="N474" t="str">
        <f>_xlfn.XLOOKUP(D474,Gyeonggi_voteshare!J:J,Gyeonggi_voteshare!I:I)</f>
        <v>498</v>
      </c>
      <c r="P474" s="6">
        <v>4155031000</v>
      </c>
      <c r="Q474" t="s">
        <v>1585</v>
      </c>
      <c r="R474" s="7">
        <v>5292</v>
      </c>
      <c r="S474" s="3" t="s">
        <v>782</v>
      </c>
      <c r="T474" s="5">
        <v>4155025000</v>
      </c>
      <c r="U474" s="3" t="s">
        <v>1029</v>
      </c>
      <c r="V474" s="3" t="s">
        <v>1093</v>
      </c>
      <c r="W474" s="3" t="s">
        <v>782</v>
      </c>
    </row>
    <row r="475" spans="1:23" ht="105" x14ac:dyDescent="0.25">
      <c r="A475" s="1">
        <v>20210630</v>
      </c>
      <c r="B475" s="1">
        <v>3125011</v>
      </c>
      <c r="C475" s="1" t="s">
        <v>881</v>
      </c>
      <c r="D475" s="1">
        <f t="shared" si="15"/>
        <v>4161025000</v>
      </c>
      <c r="E475" s="1">
        <v>1652</v>
      </c>
      <c r="F475" s="1">
        <v>218792.759687468</v>
      </c>
      <c r="G475" s="1">
        <v>429178.44440050499</v>
      </c>
      <c r="H475" s="1" t="s">
        <v>882</v>
      </c>
      <c r="I475" s="1" t="s">
        <v>882</v>
      </c>
      <c r="J475">
        <f t="shared" si="14"/>
        <v>112866</v>
      </c>
      <c r="K475" t="str">
        <f>_xlfn.XLOOKUP(D475,Gyeonggi_voteshare!J:J,Gyeonggi_voteshare!F:F)</f>
        <v>52,918</v>
      </c>
      <c r="L475" t="str">
        <f>_xlfn.XLOOKUP(D475,Gyeonggi_voteshare!J:J,Gyeonggi_voteshare!G:G)</f>
        <v>28,362</v>
      </c>
      <c r="M475" t="str">
        <f>_xlfn.XLOOKUP(D475,Gyeonggi_voteshare!J:J,Gyeonggi_voteshare!H:H)</f>
        <v>22,718</v>
      </c>
      <c r="N475" t="str">
        <f>_xlfn.XLOOKUP(D475,Gyeonggi_voteshare!J:J,Gyeonggi_voteshare!I:I)</f>
        <v>933</v>
      </c>
      <c r="P475" s="6">
        <v>4155032000</v>
      </c>
      <c r="Q475" t="s">
        <v>1586</v>
      </c>
      <c r="R475" s="7">
        <v>7309</v>
      </c>
      <c r="S475" s="3" t="s">
        <v>784</v>
      </c>
      <c r="T475" s="5">
        <v>4155031000</v>
      </c>
      <c r="U475" s="3" t="s">
        <v>1029</v>
      </c>
      <c r="V475" s="3" t="s">
        <v>1093</v>
      </c>
      <c r="W475" s="3" t="s">
        <v>784</v>
      </c>
    </row>
    <row r="476" spans="1:23" ht="105" x14ac:dyDescent="0.25">
      <c r="A476" s="1">
        <v>20210630</v>
      </c>
      <c r="B476" s="1">
        <v>3125012</v>
      </c>
      <c r="C476" s="1" t="s">
        <v>883</v>
      </c>
      <c r="D476" s="1">
        <f t="shared" si="15"/>
        <v>4161025300</v>
      </c>
      <c r="E476" s="1">
        <v>1653</v>
      </c>
      <c r="F476" s="1">
        <v>227551.463197665</v>
      </c>
      <c r="G476" s="1">
        <v>433103.78639066301</v>
      </c>
      <c r="H476" s="1" t="s">
        <v>884</v>
      </c>
      <c r="I476" s="1" t="s">
        <v>884</v>
      </c>
      <c r="J476">
        <f t="shared" si="14"/>
        <v>47112</v>
      </c>
      <c r="K476" t="str">
        <f>_xlfn.XLOOKUP(D476,Gyeonggi_voteshare!J:J,Gyeonggi_voteshare!F:F)</f>
        <v>24,654</v>
      </c>
      <c r="L476" t="str">
        <f>_xlfn.XLOOKUP(D476,Gyeonggi_voteshare!J:J,Gyeonggi_voteshare!G:G)</f>
        <v>12,964</v>
      </c>
      <c r="M476" t="str">
        <f>_xlfn.XLOOKUP(D476,Gyeonggi_voteshare!J:J,Gyeonggi_voteshare!H:H)</f>
        <v>10,805</v>
      </c>
      <c r="N476" t="str">
        <f>_xlfn.XLOOKUP(D476,Gyeonggi_voteshare!J:J,Gyeonggi_voteshare!I:I)</f>
        <v>486</v>
      </c>
      <c r="P476" s="6">
        <v>4155033000</v>
      </c>
      <c r="Q476" t="s">
        <v>1587</v>
      </c>
      <c r="R476" s="7">
        <v>3265</v>
      </c>
      <c r="S476" s="3" t="s">
        <v>786</v>
      </c>
      <c r="T476" s="5">
        <v>4155032000</v>
      </c>
      <c r="U476" s="3" t="s">
        <v>1029</v>
      </c>
      <c r="V476" s="3" t="s">
        <v>1093</v>
      </c>
      <c r="W476" s="3" t="s">
        <v>786</v>
      </c>
    </row>
    <row r="477" spans="1:23" ht="75" x14ac:dyDescent="0.25">
      <c r="A477" s="1">
        <v>20210630</v>
      </c>
      <c r="B477" s="1">
        <v>3125014</v>
      </c>
      <c r="C477" s="1" t="s">
        <v>885</v>
      </c>
      <c r="D477" s="1">
        <f t="shared" si="15"/>
        <v>4161025900</v>
      </c>
      <c r="E477" s="1">
        <v>1654</v>
      </c>
      <c r="F477" s="1">
        <v>233882.867507221</v>
      </c>
      <c r="G477" s="1">
        <v>429473.45696260303</v>
      </c>
      <c r="H477" s="1" t="s">
        <v>886</v>
      </c>
      <c r="I477" s="1" t="s">
        <v>886</v>
      </c>
      <c r="J477">
        <f t="shared" si="14"/>
        <v>23101</v>
      </c>
      <c r="K477" t="str">
        <f>_xlfn.XLOOKUP(D477,Gyeonggi_voteshare!J:J,Gyeonggi_voteshare!F:F)</f>
        <v>13,632</v>
      </c>
      <c r="L477" t="str">
        <f>_xlfn.XLOOKUP(D477,Gyeonggi_voteshare!J:J,Gyeonggi_voteshare!G:G)</f>
        <v>6,587</v>
      </c>
      <c r="M477" t="str">
        <f>_xlfn.XLOOKUP(D477,Gyeonggi_voteshare!J:J,Gyeonggi_voteshare!H:H)</f>
        <v>6,515</v>
      </c>
      <c r="N477" t="str">
        <f>_xlfn.XLOOKUP(D477,Gyeonggi_voteshare!J:J,Gyeonggi_voteshare!I:I)</f>
        <v>239</v>
      </c>
      <c r="P477" s="6">
        <v>4155034000</v>
      </c>
      <c r="Q477" t="s">
        <v>1588</v>
      </c>
      <c r="R477" s="7">
        <v>5802</v>
      </c>
      <c r="S477" s="3" t="s">
        <v>788</v>
      </c>
      <c r="T477" s="5">
        <v>4155033000</v>
      </c>
      <c r="U477" s="3" t="s">
        <v>1029</v>
      </c>
      <c r="V477" s="3" t="s">
        <v>1093</v>
      </c>
      <c r="W477" s="3" t="s">
        <v>788</v>
      </c>
    </row>
    <row r="478" spans="1:23" x14ac:dyDescent="0.25">
      <c r="A478" s="1">
        <v>20210630</v>
      </c>
      <c r="B478" s="1">
        <v>3125034</v>
      </c>
      <c r="C478" s="1" t="s">
        <v>887</v>
      </c>
      <c r="D478" s="1">
        <f t="shared" si="15"/>
        <v>4161033000</v>
      </c>
      <c r="E478" s="1">
        <v>1655</v>
      </c>
      <c r="F478" s="1">
        <v>227968.65590012999</v>
      </c>
      <c r="G478" s="1">
        <v>423252.85705394001</v>
      </c>
      <c r="H478" s="1">
        <v>3125034</v>
      </c>
      <c r="I478" s="1">
        <v>3125034</v>
      </c>
      <c r="J478">
        <f t="shared" si="14"/>
        <v>9548</v>
      </c>
      <c r="K478" t="str">
        <f>_xlfn.XLOOKUP(D478,Gyeonggi_voteshare!J:J,Gyeonggi_voteshare!F:F)</f>
        <v>5,576</v>
      </c>
      <c r="L478" t="str">
        <f>_xlfn.XLOOKUP(D478,Gyeonggi_voteshare!J:J,Gyeonggi_voteshare!G:G)</f>
        <v>2,596</v>
      </c>
      <c r="M478" t="str">
        <f>_xlfn.XLOOKUP(D478,Gyeonggi_voteshare!J:J,Gyeonggi_voteshare!H:H)</f>
        <v>2,789</v>
      </c>
      <c r="N478" t="str">
        <f>_xlfn.XLOOKUP(D478,Gyeonggi_voteshare!J:J,Gyeonggi_voteshare!I:I)</f>
        <v>96</v>
      </c>
      <c r="P478" s="6">
        <v>4155035000</v>
      </c>
      <c r="Q478" t="s">
        <v>1589</v>
      </c>
      <c r="R478" s="7">
        <v>15518</v>
      </c>
      <c r="S478" s="3" t="s">
        <v>790</v>
      </c>
      <c r="T478" s="5">
        <v>4155034000</v>
      </c>
      <c r="U478" s="3" t="s">
        <v>1029</v>
      </c>
      <c r="V478" s="3" t="s">
        <v>1093</v>
      </c>
      <c r="W478" s="3" t="s">
        <v>790</v>
      </c>
    </row>
    <row r="479" spans="1:23" ht="75" x14ac:dyDescent="0.25">
      <c r="A479" s="1">
        <v>20210630</v>
      </c>
      <c r="B479" s="1">
        <v>3125035</v>
      </c>
      <c r="C479" s="1" t="s">
        <v>888</v>
      </c>
      <c r="D479" s="1">
        <f t="shared" si="15"/>
        <v>4161034000</v>
      </c>
      <c r="E479" s="1">
        <v>1656</v>
      </c>
      <c r="F479" s="1">
        <v>230088.28952074799</v>
      </c>
      <c r="G479" s="1">
        <v>439468.482612619</v>
      </c>
      <c r="H479" s="1" t="s">
        <v>889</v>
      </c>
      <c r="I479" s="1" t="s">
        <v>889</v>
      </c>
      <c r="J479">
        <f t="shared" si="14"/>
        <v>15855</v>
      </c>
      <c r="K479" t="str">
        <f>_xlfn.XLOOKUP(D479,Gyeonggi_voteshare!J:J,Gyeonggi_voteshare!F:F)</f>
        <v>8,993</v>
      </c>
      <c r="L479" t="str">
        <f>_xlfn.XLOOKUP(D479,Gyeonggi_voteshare!J:J,Gyeonggi_voteshare!G:G)</f>
        <v>4,261</v>
      </c>
      <c r="M479" t="str">
        <f>_xlfn.XLOOKUP(D479,Gyeonggi_voteshare!J:J,Gyeonggi_voteshare!H:H)</f>
        <v>4,463</v>
      </c>
      <c r="N479" t="str">
        <f>_xlfn.XLOOKUP(D479,Gyeonggi_voteshare!J:J,Gyeonggi_voteshare!I:I)</f>
        <v>121</v>
      </c>
      <c r="P479" s="6">
        <v>4155036000</v>
      </c>
      <c r="Q479" t="s">
        <v>1590</v>
      </c>
      <c r="R479" s="7">
        <v>5238</v>
      </c>
      <c r="S479" s="3" t="s">
        <v>792</v>
      </c>
      <c r="T479" s="5">
        <v>4155035000</v>
      </c>
      <c r="U479" s="3" t="s">
        <v>1029</v>
      </c>
      <c r="V479" s="3" t="s">
        <v>1093</v>
      </c>
      <c r="W479" s="3" t="s">
        <v>792</v>
      </c>
    </row>
    <row r="480" spans="1:23" ht="60" x14ac:dyDescent="0.25">
      <c r="A480" s="1">
        <v>20210630</v>
      </c>
      <c r="B480" s="1">
        <v>3125036</v>
      </c>
      <c r="C480" s="1" t="s">
        <v>890</v>
      </c>
      <c r="D480" s="1">
        <f t="shared" si="15"/>
        <v>4161035000</v>
      </c>
      <c r="E480" s="1">
        <v>1657</v>
      </c>
      <c r="F480" s="1">
        <v>228356.785709102</v>
      </c>
      <c r="G480" s="1">
        <v>444870.14504154702</v>
      </c>
      <c r="H480" s="1" t="s">
        <v>891</v>
      </c>
      <c r="I480" s="1" t="s">
        <v>891</v>
      </c>
      <c r="J480">
        <f t="shared" si="14"/>
        <v>1501</v>
      </c>
      <c r="K480" t="str">
        <f>_xlfn.XLOOKUP(D480,Gyeonggi_voteshare!J:J,Gyeonggi_voteshare!F:F)</f>
        <v>1,152</v>
      </c>
      <c r="L480" t="str">
        <f>_xlfn.XLOOKUP(D480,Gyeonggi_voteshare!J:J,Gyeonggi_voteshare!G:G)</f>
        <v>406</v>
      </c>
      <c r="M480" t="str">
        <f>_xlfn.XLOOKUP(D480,Gyeonggi_voteshare!J:J,Gyeonggi_voteshare!H:H)</f>
        <v>704</v>
      </c>
      <c r="N480" t="str">
        <f>_xlfn.XLOOKUP(D480,Gyeonggi_voteshare!J:J,Gyeonggi_voteshare!I:I)</f>
        <v>16</v>
      </c>
      <c r="P480" s="6">
        <v>4155038000</v>
      </c>
      <c r="Q480" t="s">
        <v>1591</v>
      </c>
      <c r="R480" s="7">
        <v>6552</v>
      </c>
      <c r="S480" s="3" t="s">
        <v>794</v>
      </c>
      <c r="T480" s="5">
        <v>4155036000</v>
      </c>
      <c r="U480" s="3" t="s">
        <v>1029</v>
      </c>
      <c r="V480" s="3" t="s">
        <v>1093</v>
      </c>
      <c r="W480" s="3" t="s">
        <v>794</v>
      </c>
    </row>
    <row r="481" spans="1:23" ht="45" x14ac:dyDescent="0.25">
      <c r="A481" s="1">
        <v>20210630</v>
      </c>
      <c r="B481" s="1">
        <v>3125038</v>
      </c>
      <c r="C481" s="1" t="s">
        <v>892</v>
      </c>
      <c r="D481" s="1">
        <f t="shared" si="15"/>
        <v>4161037000</v>
      </c>
      <c r="E481" s="1">
        <v>1658</v>
      </c>
      <c r="F481" s="1">
        <v>220715.04014050399</v>
      </c>
      <c r="G481" s="1">
        <v>440037.06126077101</v>
      </c>
      <c r="H481" s="1" t="s">
        <v>893</v>
      </c>
      <c r="I481" s="1" t="s">
        <v>893</v>
      </c>
      <c r="J481">
        <f t="shared" si="14"/>
        <v>2492</v>
      </c>
      <c r="K481" t="str">
        <f>_xlfn.XLOOKUP(D481,Gyeonggi_voteshare!J:J,Gyeonggi_voteshare!F:F)</f>
        <v>1,818</v>
      </c>
      <c r="L481" t="str">
        <f>_xlfn.XLOOKUP(D481,Gyeonggi_voteshare!J:J,Gyeonggi_voteshare!G:G)</f>
        <v>748</v>
      </c>
      <c r="M481" t="str">
        <f>_xlfn.XLOOKUP(D481,Gyeonggi_voteshare!J:J,Gyeonggi_voteshare!H:H)</f>
        <v>1,019</v>
      </c>
      <c r="N481" t="str">
        <f>_xlfn.XLOOKUP(D481,Gyeonggi_voteshare!J:J,Gyeonggi_voteshare!I:I)</f>
        <v>27</v>
      </c>
      <c r="P481" s="6">
        <v>4155039000</v>
      </c>
      <c r="Q481" t="s">
        <v>1592</v>
      </c>
      <c r="R481" s="7">
        <v>7413</v>
      </c>
      <c r="S481" s="3" t="s">
        <v>796</v>
      </c>
      <c r="T481" s="5">
        <v>4155038000</v>
      </c>
      <c r="U481" s="3" t="s">
        <v>1029</v>
      </c>
      <c r="V481" s="3" t="s">
        <v>1093</v>
      </c>
      <c r="W481" s="3" t="s">
        <v>796</v>
      </c>
    </row>
    <row r="482" spans="1:23" ht="75" x14ac:dyDescent="0.25">
      <c r="A482" s="1">
        <v>20210630</v>
      </c>
      <c r="B482" s="1">
        <v>3125054</v>
      </c>
      <c r="C482" s="1" t="s">
        <v>894</v>
      </c>
      <c r="D482" s="1">
        <f t="shared" si="15"/>
        <v>4161051000</v>
      </c>
      <c r="E482" s="1">
        <v>1659</v>
      </c>
      <c r="F482" s="1">
        <v>222373.623057802</v>
      </c>
      <c r="G482" s="1">
        <v>434034.84767586202</v>
      </c>
      <c r="H482" s="1" t="s">
        <v>895</v>
      </c>
      <c r="I482" s="1" t="s">
        <v>895</v>
      </c>
      <c r="J482">
        <f t="shared" si="14"/>
        <v>29675</v>
      </c>
      <c r="K482" t="str">
        <f>_xlfn.XLOOKUP(D482,Gyeonggi_voteshare!J:J,Gyeonggi_voteshare!F:F)</f>
        <v>18,368</v>
      </c>
      <c r="L482" t="str">
        <f>_xlfn.XLOOKUP(D482,Gyeonggi_voteshare!J:J,Gyeonggi_voteshare!G:G)</f>
        <v>9,310</v>
      </c>
      <c r="M482" t="str">
        <f>_xlfn.XLOOKUP(D482,Gyeonggi_voteshare!J:J,Gyeonggi_voteshare!H:H)</f>
        <v>8,289</v>
      </c>
      <c r="N482" t="str">
        <f>_xlfn.XLOOKUP(D482,Gyeonggi_voteshare!J:J,Gyeonggi_voteshare!I:I)</f>
        <v>385</v>
      </c>
      <c r="P482" s="6">
        <v>4155040000</v>
      </c>
      <c r="Q482" t="s">
        <v>1593</v>
      </c>
      <c r="R482" s="7">
        <v>6848</v>
      </c>
      <c r="S482" s="3" t="s">
        <v>797</v>
      </c>
      <c r="T482" s="5">
        <v>4155039000</v>
      </c>
      <c r="U482" s="3" t="s">
        <v>1029</v>
      </c>
      <c r="V482" s="3" t="s">
        <v>1093</v>
      </c>
      <c r="W482" s="3" t="s">
        <v>797</v>
      </c>
    </row>
    <row r="483" spans="1:23" ht="45" x14ac:dyDescent="0.25">
      <c r="A483" s="1">
        <v>20210630</v>
      </c>
      <c r="B483" s="1">
        <v>3125055</v>
      </c>
      <c r="C483" s="1" t="s">
        <v>896</v>
      </c>
      <c r="D483" s="1">
        <f t="shared" si="15"/>
        <v>4161052000</v>
      </c>
      <c r="E483" s="1">
        <v>1660</v>
      </c>
      <c r="F483" s="1">
        <v>223243.57674249899</v>
      </c>
      <c r="G483" s="1">
        <v>436222.41718961397</v>
      </c>
      <c r="H483" s="1" t="s">
        <v>897</v>
      </c>
      <c r="I483" s="1" t="s">
        <v>897</v>
      </c>
      <c r="J483">
        <f t="shared" si="14"/>
        <v>21934</v>
      </c>
      <c r="K483" t="str">
        <f>_xlfn.XLOOKUP(D483,Gyeonggi_voteshare!J:J,Gyeonggi_voteshare!F:F)</f>
        <v>12,272</v>
      </c>
      <c r="L483" t="str">
        <f>_xlfn.XLOOKUP(D483,Gyeonggi_voteshare!J:J,Gyeonggi_voteshare!G:G)</f>
        <v>6,228</v>
      </c>
      <c r="M483" t="str">
        <f>_xlfn.XLOOKUP(D483,Gyeonggi_voteshare!J:J,Gyeonggi_voteshare!H:H)</f>
        <v>5,550</v>
      </c>
      <c r="N483" t="str">
        <f>_xlfn.XLOOKUP(D483,Gyeonggi_voteshare!J:J,Gyeonggi_voteshare!I:I)</f>
        <v>260</v>
      </c>
      <c r="P483" s="6">
        <v>4155041000</v>
      </c>
      <c r="Q483" t="s">
        <v>1594</v>
      </c>
      <c r="R483" s="7">
        <v>3608</v>
      </c>
      <c r="S483" s="3" t="s">
        <v>799</v>
      </c>
      <c r="T483" s="5">
        <v>4155040000</v>
      </c>
      <c r="U483" s="3" t="s">
        <v>1029</v>
      </c>
      <c r="V483" s="3" t="s">
        <v>1093</v>
      </c>
      <c r="W483" s="3" t="s">
        <v>799</v>
      </c>
    </row>
    <row r="484" spans="1:23" x14ac:dyDescent="0.25">
      <c r="A484" s="1">
        <v>20210630</v>
      </c>
      <c r="B484" s="1">
        <v>3125056</v>
      </c>
      <c r="C484" s="1" t="s">
        <v>898</v>
      </c>
      <c r="D484" s="1">
        <f t="shared" si="15"/>
        <v>4161054000</v>
      </c>
      <c r="E484" s="1">
        <v>1661</v>
      </c>
      <c r="F484" s="1">
        <v>223996.05382477099</v>
      </c>
      <c r="G484" s="1">
        <v>433719.63998937898</v>
      </c>
      <c r="H484" s="1">
        <v>3125056</v>
      </c>
      <c r="I484" s="1">
        <v>3125056</v>
      </c>
      <c r="J484">
        <f t="shared" si="14"/>
        <v>18319</v>
      </c>
      <c r="K484" t="str">
        <f>_xlfn.XLOOKUP(D484,Gyeonggi_voteshare!J:J,Gyeonggi_voteshare!F:F)</f>
        <v>10,783</v>
      </c>
      <c r="L484" t="str">
        <f>_xlfn.XLOOKUP(D484,Gyeonggi_voteshare!J:J,Gyeonggi_voteshare!G:G)</f>
        <v>6,094</v>
      </c>
      <c r="M484" t="str">
        <f>_xlfn.XLOOKUP(D484,Gyeonggi_voteshare!J:J,Gyeonggi_voteshare!H:H)</f>
        <v>4,295</v>
      </c>
      <c r="N484" t="str">
        <f>_xlfn.XLOOKUP(D484,Gyeonggi_voteshare!J:J,Gyeonggi_voteshare!I:I)</f>
        <v>246</v>
      </c>
      <c r="P484" s="6">
        <v>4155042000</v>
      </c>
      <c r="Q484" t="s">
        <v>1595</v>
      </c>
      <c r="R484" s="7">
        <v>1932</v>
      </c>
      <c r="S484" s="3" t="s">
        <v>801</v>
      </c>
      <c r="T484" s="5">
        <v>4155041000</v>
      </c>
      <c r="U484" s="3" t="s">
        <v>1029</v>
      </c>
      <c r="V484" s="3" t="s">
        <v>1093</v>
      </c>
      <c r="W484" s="3" t="s">
        <v>801</v>
      </c>
    </row>
    <row r="485" spans="1:23" ht="30" x14ac:dyDescent="0.25">
      <c r="A485" s="1">
        <v>20210630</v>
      </c>
      <c r="B485" s="1">
        <v>3125057</v>
      </c>
      <c r="C485" s="1" t="s">
        <v>899</v>
      </c>
      <c r="D485" s="1">
        <f t="shared" si="15"/>
        <v>4161055000</v>
      </c>
      <c r="E485" s="1">
        <v>1662</v>
      </c>
      <c r="F485" s="1">
        <v>220088.031027288</v>
      </c>
      <c r="G485" s="1">
        <v>436866.47013719199</v>
      </c>
      <c r="H485" s="1" t="s">
        <v>900</v>
      </c>
      <c r="I485" s="1" t="s">
        <v>900</v>
      </c>
      <c r="J485">
        <f t="shared" si="14"/>
        <v>38861</v>
      </c>
      <c r="K485" t="str">
        <f>_xlfn.XLOOKUP(D485,Gyeonggi_voteshare!J:J,Gyeonggi_voteshare!F:F)</f>
        <v>20,758</v>
      </c>
      <c r="L485" t="str">
        <f>_xlfn.XLOOKUP(D485,Gyeonggi_voteshare!J:J,Gyeonggi_voteshare!G:G)</f>
        <v>11,453</v>
      </c>
      <c r="M485" t="str">
        <f>_xlfn.XLOOKUP(D485,Gyeonggi_voteshare!J:J,Gyeonggi_voteshare!H:H)</f>
        <v>8,588</v>
      </c>
      <c r="N485" t="str">
        <f>_xlfn.XLOOKUP(D485,Gyeonggi_voteshare!J:J,Gyeonggi_voteshare!I:I)</f>
        <v>367</v>
      </c>
      <c r="P485" s="6">
        <v>4155051000</v>
      </c>
      <c r="Q485" t="s">
        <v>1596</v>
      </c>
      <c r="R485" s="7">
        <v>12277</v>
      </c>
      <c r="S485" s="3" t="s">
        <v>802</v>
      </c>
      <c r="T485" s="5">
        <v>4155042000</v>
      </c>
      <c r="U485" s="3" t="s">
        <v>1029</v>
      </c>
      <c r="V485" s="3" t="s">
        <v>1093</v>
      </c>
      <c r="W485" s="3" t="s">
        <v>802</v>
      </c>
    </row>
    <row r="486" spans="1:23" ht="30" x14ac:dyDescent="0.25">
      <c r="A486" s="1">
        <v>20210630</v>
      </c>
      <c r="B486" s="1">
        <v>3125058</v>
      </c>
      <c r="C486" s="1" t="s">
        <v>901</v>
      </c>
      <c r="D486" s="1">
        <f t="shared" si="15"/>
        <v>4161056000</v>
      </c>
      <c r="E486" s="1">
        <v>1663</v>
      </c>
      <c r="F486" s="1">
        <v>218156.83781746001</v>
      </c>
      <c r="G486" s="1">
        <v>433238.58635421703</v>
      </c>
      <c r="H486" s="1" t="s">
        <v>902</v>
      </c>
      <c r="I486" s="1" t="s">
        <v>902</v>
      </c>
      <c r="J486">
        <f t="shared" si="14"/>
        <v>33263</v>
      </c>
      <c r="K486" t="str">
        <f>_xlfn.XLOOKUP(D486,Gyeonggi_voteshare!J:J,Gyeonggi_voteshare!F:F)</f>
        <v>16,960</v>
      </c>
      <c r="L486" t="str">
        <f>_xlfn.XLOOKUP(D486,Gyeonggi_voteshare!J:J,Gyeonggi_voteshare!G:G)</f>
        <v>9,317</v>
      </c>
      <c r="M486" t="str">
        <f>_xlfn.XLOOKUP(D486,Gyeonggi_voteshare!J:J,Gyeonggi_voteshare!H:H)</f>
        <v>7,063</v>
      </c>
      <c r="N486" t="str">
        <f>_xlfn.XLOOKUP(D486,Gyeonggi_voteshare!J:J,Gyeonggi_voteshare!I:I)</f>
        <v>283</v>
      </c>
      <c r="P486" s="6">
        <v>4155052000</v>
      </c>
      <c r="Q486" t="s">
        <v>1597</v>
      </c>
      <c r="R486" s="7">
        <v>26141</v>
      </c>
      <c r="S486" s="3" t="s">
        <v>803</v>
      </c>
      <c r="T486" s="5">
        <v>4155051000</v>
      </c>
      <c r="U486" s="3" t="s">
        <v>1029</v>
      </c>
      <c r="V486" s="3" t="s">
        <v>1093</v>
      </c>
      <c r="W486" s="3" t="s">
        <v>803</v>
      </c>
    </row>
    <row r="487" spans="1:23" x14ac:dyDescent="0.25">
      <c r="A487" s="1">
        <v>20210630</v>
      </c>
      <c r="B487" s="1">
        <v>3125059</v>
      </c>
      <c r="C487" s="1" t="s">
        <v>903</v>
      </c>
      <c r="D487" s="1">
        <f t="shared" si="15"/>
        <v>4161057000</v>
      </c>
      <c r="E487" s="1">
        <v>1664</v>
      </c>
      <c r="F487" s="1">
        <v>220200.789486711</v>
      </c>
      <c r="G487" s="1">
        <v>431658.877738462</v>
      </c>
      <c r="H487" s="1">
        <v>3125059</v>
      </c>
      <c r="I487" s="1">
        <v>3125059</v>
      </c>
      <c r="J487">
        <f t="shared" si="14"/>
        <v>33686</v>
      </c>
      <c r="K487" t="str">
        <f>_xlfn.XLOOKUP(D487,Gyeonggi_voteshare!J:J,Gyeonggi_voteshare!F:F)</f>
        <v>18,761</v>
      </c>
      <c r="L487" t="str">
        <f>_xlfn.XLOOKUP(D487,Gyeonggi_voteshare!J:J,Gyeonggi_voteshare!G:G)</f>
        <v>10,761</v>
      </c>
      <c r="M487" t="str">
        <f>_xlfn.XLOOKUP(D487,Gyeonggi_voteshare!J:J,Gyeonggi_voteshare!H:H)</f>
        <v>7,403</v>
      </c>
      <c r="N487" t="str">
        <f>_xlfn.XLOOKUP(D487,Gyeonggi_voteshare!J:J,Gyeonggi_voteshare!I:I)</f>
        <v>371</v>
      </c>
      <c r="P487" s="6">
        <v>4155053000</v>
      </c>
      <c r="Q487" t="s">
        <v>1598</v>
      </c>
      <c r="R487" s="7">
        <v>22325</v>
      </c>
      <c r="S487" s="3" t="s">
        <v>805</v>
      </c>
      <c r="T487" s="5">
        <v>4155052000</v>
      </c>
      <c r="U487" s="3" t="s">
        <v>1029</v>
      </c>
      <c r="V487" s="3" t="s">
        <v>1093</v>
      </c>
      <c r="W487" s="3" t="s">
        <v>805</v>
      </c>
    </row>
    <row r="488" spans="1:23" ht="90" x14ac:dyDescent="0.25">
      <c r="A488" s="1">
        <v>20210630</v>
      </c>
      <c r="B488" s="1">
        <v>3126011</v>
      </c>
      <c r="C488" s="1" t="s">
        <v>904</v>
      </c>
      <c r="D488" s="1">
        <f t="shared" si="15"/>
        <v>4163025000</v>
      </c>
      <c r="E488" s="1">
        <v>1665</v>
      </c>
      <c r="F488" s="1">
        <v>198030.047261142</v>
      </c>
      <c r="G488" s="1">
        <v>476572.83828501898</v>
      </c>
      <c r="H488" s="1" t="s">
        <v>905</v>
      </c>
      <c r="I488" s="1" t="s">
        <v>905</v>
      </c>
      <c r="J488">
        <f t="shared" si="14"/>
        <v>26205</v>
      </c>
      <c r="K488" t="str">
        <f>_xlfn.XLOOKUP(D488,Gyeonggi_voteshare!J:J,Gyeonggi_voteshare!F:F)</f>
        <v>14,414</v>
      </c>
      <c r="L488" t="str">
        <f>_xlfn.XLOOKUP(D488,Gyeonggi_voteshare!J:J,Gyeonggi_voteshare!G:G)</f>
        <v>6,963</v>
      </c>
      <c r="M488" t="str">
        <f>_xlfn.XLOOKUP(D488,Gyeonggi_voteshare!J:J,Gyeonggi_voteshare!H:H)</f>
        <v>6,812</v>
      </c>
      <c r="N488" t="str">
        <f>_xlfn.XLOOKUP(D488,Gyeonggi_voteshare!J:J,Gyeonggi_voteshare!I:I)</f>
        <v>310</v>
      </c>
      <c r="P488" s="6">
        <v>4157000000</v>
      </c>
      <c r="Q488" t="s">
        <v>1599</v>
      </c>
      <c r="R488" s="7">
        <v>485882</v>
      </c>
      <c r="S488" s="3" t="s">
        <v>807</v>
      </c>
      <c r="T488" s="5">
        <v>4155053000</v>
      </c>
      <c r="U488" s="3" t="s">
        <v>1029</v>
      </c>
      <c r="V488" s="3" t="s">
        <v>1093</v>
      </c>
      <c r="W488" s="3" t="s">
        <v>807</v>
      </c>
    </row>
    <row r="489" spans="1:23" ht="90" x14ac:dyDescent="0.25">
      <c r="A489" s="1">
        <v>20210630</v>
      </c>
      <c r="B489" s="1">
        <v>3126031</v>
      </c>
      <c r="C489" s="1" t="s">
        <v>906</v>
      </c>
      <c r="D489" s="1">
        <f t="shared" si="15"/>
        <v>4163031000</v>
      </c>
      <c r="E489" s="1">
        <v>1666</v>
      </c>
      <c r="F489" s="1">
        <v>202108.56373338299</v>
      </c>
      <c r="G489" s="1">
        <v>485487.39921470999</v>
      </c>
      <c r="H489" s="1" t="s">
        <v>907</v>
      </c>
      <c r="I489" s="1" t="s">
        <v>907</v>
      </c>
      <c r="J489">
        <f t="shared" si="14"/>
        <v>5798</v>
      </c>
      <c r="K489" t="str">
        <f>_xlfn.XLOOKUP(D489,Gyeonggi_voteshare!J:J,Gyeonggi_voteshare!F:F)</f>
        <v>3,742</v>
      </c>
      <c r="L489" t="str">
        <f>_xlfn.XLOOKUP(D489,Gyeonggi_voteshare!J:J,Gyeonggi_voteshare!G:G)</f>
        <v>1,522</v>
      </c>
      <c r="M489" t="str">
        <f>_xlfn.XLOOKUP(D489,Gyeonggi_voteshare!J:J,Gyeonggi_voteshare!H:H)</f>
        <v>2,047</v>
      </c>
      <c r="N489" t="str">
        <f>_xlfn.XLOOKUP(D489,Gyeonggi_voteshare!J:J,Gyeonggi_voteshare!I:I)</f>
        <v>52</v>
      </c>
      <c r="P489" s="6">
        <v>4157025000</v>
      </c>
      <c r="Q489" t="s">
        <v>1600</v>
      </c>
      <c r="R489" s="7">
        <v>29099</v>
      </c>
      <c r="S489" s="4"/>
      <c r="T489" s="5">
        <v>4157000000</v>
      </c>
      <c r="U489" s="3" t="s">
        <v>1029</v>
      </c>
      <c r="V489" s="3" t="s">
        <v>1094</v>
      </c>
      <c r="W489" s="4"/>
    </row>
    <row r="490" spans="1:23" ht="45" x14ac:dyDescent="0.25">
      <c r="A490" s="1">
        <v>20210630</v>
      </c>
      <c r="B490" s="1">
        <v>3126032</v>
      </c>
      <c r="C490" s="1" t="s">
        <v>908</v>
      </c>
      <c r="D490" s="1">
        <f t="shared" si="15"/>
        <v>4163032000</v>
      </c>
      <c r="E490" s="1">
        <v>1667</v>
      </c>
      <c r="F490" s="1">
        <v>198223.407125005</v>
      </c>
      <c r="G490" s="1">
        <v>488460.22530863801</v>
      </c>
      <c r="H490" s="1" t="s">
        <v>909</v>
      </c>
      <c r="I490" s="1" t="s">
        <v>909</v>
      </c>
      <c r="J490">
        <f t="shared" si="14"/>
        <v>6917</v>
      </c>
      <c r="K490" t="str">
        <f>_xlfn.XLOOKUP(D490,Gyeonggi_voteshare!J:J,Gyeonggi_voteshare!F:F)</f>
        <v>3,957</v>
      </c>
      <c r="L490" t="str">
        <f>_xlfn.XLOOKUP(D490,Gyeonggi_voteshare!J:J,Gyeonggi_voteshare!G:G)</f>
        <v>1,606</v>
      </c>
      <c r="M490" t="str">
        <f>_xlfn.XLOOKUP(D490,Gyeonggi_voteshare!J:J,Gyeonggi_voteshare!H:H)</f>
        <v>2,188</v>
      </c>
      <c r="N490" t="str">
        <f>_xlfn.XLOOKUP(D490,Gyeonggi_voteshare!J:J,Gyeonggi_voteshare!I:I)</f>
        <v>72</v>
      </c>
      <c r="P490" s="6">
        <v>4157025300</v>
      </c>
      <c r="Q490" t="s">
        <v>1601</v>
      </c>
      <c r="R490" s="7">
        <v>48193</v>
      </c>
      <c r="S490" s="3" t="s">
        <v>808</v>
      </c>
      <c r="T490" s="5">
        <v>4157025000</v>
      </c>
      <c r="U490" s="3" t="s">
        <v>1029</v>
      </c>
      <c r="V490" s="3" t="s">
        <v>1094</v>
      </c>
      <c r="W490" s="3" t="s">
        <v>808</v>
      </c>
    </row>
    <row r="491" spans="1:23" x14ac:dyDescent="0.25">
      <c r="A491" s="1">
        <v>20210630</v>
      </c>
      <c r="B491" s="1">
        <v>3126033</v>
      </c>
      <c r="C491" s="1" t="s">
        <v>910</v>
      </c>
      <c r="D491" s="1">
        <f t="shared" si="15"/>
        <v>4163033000</v>
      </c>
      <c r="E491" s="1">
        <v>1668</v>
      </c>
      <c r="F491" s="1">
        <v>195860.10733506599</v>
      </c>
      <c r="G491" s="1">
        <v>481138.44972847402</v>
      </c>
      <c r="H491" s="1">
        <v>3126033</v>
      </c>
      <c r="I491" s="1">
        <v>3126033</v>
      </c>
      <c r="J491">
        <f t="shared" si="14"/>
        <v>11802</v>
      </c>
      <c r="K491" t="str">
        <f>_xlfn.XLOOKUP(D491,Gyeonggi_voteshare!J:J,Gyeonggi_voteshare!F:F)</f>
        <v>7,441</v>
      </c>
      <c r="L491" t="str">
        <f>_xlfn.XLOOKUP(D491,Gyeonggi_voteshare!J:J,Gyeonggi_voteshare!G:G)</f>
        <v>3,444</v>
      </c>
      <c r="M491" t="str">
        <f>_xlfn.XLOOKUP(D491,Gyeonggi_voteshare!J:J,Gyeonggi_voteshare!H:H)</f>
        <v>3,717</v>
      </c>
      <c r="N491" t="str">
        <f>_xlfn.XLOOKUP(D491,Gyeonggi_voteshare!J:J,Gyeonggi_voteshare!I:I)</f>
        <v>119</v>
      </c>
      <c r="P491" s="6">
        <v>4157025600</v>
      </c>
      <c r="Q491" t="s">
        <v>1602</v>
      </c>
      <c r="R491" s="7">
        <v>29264</v>
      </c>
      <c r="S491" s="3" t="s">
        <v>810</v>
      </c>
      <c r="T491" s="5">
        <v>4157025300</v>
      </c>
      <c r="U491" s="3" t="s">
        <v>1029</v>
      </c>
      <c r="V491" s="3" t="s">
        <v>1094</v>
      </c>
      <c r="W491" s="3" t="s">
        <v>810</v>
      </c>
    </row>
    <row r="492" spans="1:23" x14ac:dyDescent="0.25">
      <c r="A492" s="1">
        <v>20210630</v>
      </c>
      <c r="B492" s="1">
        <v>3126034</v>
      </c>
      <c r="C492" s="1" t="s">
        <v>911</v>
      </c>
      <c r="D492" s="1">
        <f t="shared" si="15"/>
        <v>4163034000</v>
      </c>
      <c r="E492" s="1">
        <v>1669</v>
      </c>
      <c r="F492" s="1">
        <v>196780.33729331201</v>
      </c>
      <c r="G492" s="1">
        <v>468627.44961809099</v>
      </c>
      <c r="H492" s="1">
        <v>3126034</v>
      </c>
      <c r="I492" s="1">
        <v>3126034</v>
      </c>
      <c r="J492">
        <f t="shared" si="14"/>
        <v>10919</v>
      </c>
      <c r="K492" t="str">
        <f>_xlfn.XLOOKUP(D492,Gyeonggi_voteshare!J:J,Gyeonggi_voteshare!F:F)</f>
        <v>6,052</v>
      </c>
      <c r="L492" t="str">
        <f>_xlfn.XLOOKUP(D492,Gyeonggi_voteshare!J:J,Gyeonggi_voteshare!G:G)</f>
        <v>2,520</v>
      </c>
      <c r="M492" t="str">
        <f>_xlfn.XLOOKUP(D492,Gyeonggi_voteshare!J:J,Gyeonggi_voteshare!H:H)</f>
        <v>3,223</v>
      </c>
      <c r="N492" t="str">
        <f>_xlfn.XLOOKUP(D492,Gyeonggi_voteshare!J:J,Gyeonggi_voteshare!I:I)</f>
        <v>119</v>
      </c>
      <c r="P492" s="6">
        <v>4157034000</v>
      </c>
      <c r="Q492" t="s">
        <v>1603</v>
      </c>
      <c r="R492" s="7">
        <v>9932</v>
      </c>
      <c r="S492" s="3" t="s">
        <v>812</v>
      </c>
      <c r="T492" s="5">
        <v>4157025600</v>
      </c>
      <c r="U492" s="3" t="s">
        <v>1029</v>
      </c>
      <c r="V492" s="3" t="s">
        <v>1094</v>
      </c>
      <c r="W492" s="3" t="s">
        <v>812</v>
      </c>
    </row>
    <row r="493" spans="1:23" ht="45" x14ac:dyDescent="0.25">
      <c r="A493" s="1">
        <v>20210630</v>
      </c>
      <c r="B493" s="1">
        <v>3126051</v>
      </c>
      <c r="C493" s="1" t="s">
        <v>912</v>
      </c>
      <c r="D493" s="1">
        <f t="shared" si="15"/>
        <v>4163051000</v>
      </c>
      <c r="E493" s="1">
        <v>1670</v>
      </c>
      <c r="F493" s="1">
        <v>203046.36721079299</v>
      </c>
      <c r="G493" s="1">
        <v>476207.56024738302</v>
      </c>
      <c r="H493" s="1" t="s">
        <v>913</v>
      </c>
      <c r="I493" s="1" t="s">
        <v>913</v>
      </c>
      <c r="J493">
        <f t="shared" si="14"/>
        <v>5169</v>
      </c>
      <c r="K493" t="str">
        <f>_xlfn.XLOOKUP(D493,Gyeonggi_voteshare!J:J,Gyeonggi_voteshare!F:F)</f>
        <v>3,976</v>
      </c>
      <c r="L493" t="str">
        <f>_xlfn.XLOOKUP(D493,Gyeonggi_voteshare!J:J,Gyeonggi_voteshare!G:G)</f>
        <v>1,834</v>
      </c>
      <c r="M493" t="str">
        <f>_xlfn.XLOOKUP(D493,Gyeonggi_voteshare!J:J,Gyeonggi_voteshare!H:H)</f>
        <v>1,973</v>
      </c>
      <c r="N493" t="str">
        <f>_xlfn.XLOOKUP(D493,Gyeonggi_voteshare!J:J,Gyeonggi_voteshare!I:I)</f>
        <v>88</v>
      </c>
      <c r="P493" s="6">
        <v>4157035000</v>
      </c>
      <c r="Q493" t="s">
        <v>1604</v>
      </c>
      <c r="R493" s="7">
        <v>5439</v>
      </c>
      <c r="S493" s="3" t="s">
        <v>814</v>
      </c>
      <c r="T493" s="5">
        <v>4157034000</v>
      </c>
      <c r="U493" s="3" t="s">
        <v>1029</v>
      </c>
      <c r="V493" s="3" t="s">
        <v>1094</v>
      </c>
      <c r="W493" s="3" t="s">
        <v>814</v>
      </c>
    </row>
    <row r="494" spans="1:23" ht="75" x14ac:dyDescent="0.25">
      <c r="A494" s="1">
        <v>20210630</v>
      </c>
      <c r="B494" s="1">
        <v>3126052</v>
      </c>
      <c r="C494" s="1" t="s">
        <v>914</v>
      </c>
      <c r="D494" s="1">
        <f t="shared" si="15"/>
        <v>4163052000</v>
      </c>
      <c r="E494" s="1">
        <v>1671</v>
      </c>
      <c r="F494" s="1">
        <v>207657.19371770701</v>
      </c>
      <c r="G494" s="1">
        <v>476981.74696209503</v>
      </c>
      <c r="H494" s="1" t="s">
        <v>915</v>
      </c>
      <c r="I494" s="1" t="s">
        <v>915</v>
      </c>
      <c r="J494">
        <f t="shared" si="14"/>
        <v>50015</v>
      </c>
      <c r="K494" t="str">
        <f>_xlfn.XLOOKUP(D494,Gyeonggi_voteshare!J:J,Gyeonggi_voteshare!F:F)</f>
        <v>26,251</v>
      </c>
      <c r="L494" t="str">
        <f>_xlfn.XLOOKUP(D494,Gyeonggi_voteshare!J:J,Gyeonggi_voteshare!G:G)</f>
        <v>14,495</v>
      </c>
      <c r="M494" t="str">
        <f>_xlfn.XLOOKUP(D494,Gyeonggi_voteshare!J:J,Gyeonggi_voteshare!H:H)</f>
        <v>10,727</v>
      </c>
      <c r="N494" t="str">
        <f>_xlfn.XLOOKUP(D494,Gyeonggi_voteshare!J:J,Gyeonggi_voteshare!I:I)</f>
        <v>583</v>
      </c>
      <c r="P494" s="6">
        <v>4157036000</v>
      </c>
      <c r="Q494" t="s">
        <v>1605</v>
      </c>
      <c r="R494" s="7">
        <v>8227</v>
      </c>
      <c r="S494" s="3" t="s">
        <v>816</v>
      </c>
      <c r="T494" s="5">
        <v>4157035000</v>
      </c>
      <c r="U494" s="3" t="s">
        <v>1029</v>
      </c>
      <c r="V494" s="3" t="s">
        <v>1094</v>
      </c>
      <c r="W494" s="3" t="s">
        <v>816</v>
      </c>
    </row>
    <row r="495" spans="1:23" ht="60" x14ac:dyDescent="0.25">
      <c r="A495" s="1">
        <v>20210630</v>
      </c>
      <c r="B495" s="1">
        <v>3126053</v>
      </c>
      <c r="C495" s="1" t="s">
        <v>916</v>
      </c>
      <c r="D495" s="1">
        <f t="shared" si="15"/>
        <v>4163053000</v>
      </c>
      <c r="E495" s="1">
        <v>1672</v>
      </c>
      <c r="F495" s="1">
        <v>206598.781848513</v>
      </c>
      <c r="G495" s="1">
        <v>484114.13653984602</v>
      </c>
      <c r="H495" s="1" t="s">
        <v>917</v>
      </c>
      <c r="I495" s="1" t="s">
        <v>917</v>
      </c>
      <c r="J495">
        <f t="shared" si="14"/>
        <v>9755</v>
      </c>
      <c r="K495" t="str">
        <f>_xlfn.XLOOKUP(D495,Gyeonggi_voteshare!J:J,Gyeonggi_voteshare!F:F)</f>
        <v>6,387</v>
      </c>
      <c r="L495" t="str">
        <f>_xlfn.XLOOKUP(D495,Gyeonggi_voteshare!J:J,Gyeonggi_voteshare!G:G)</f>
        <v>3,185</v>
      </c>
      <c r="M495" t="str">
        <f>_xlfn.XLOOKUP(D495,Gyeonggi_voteshare!J:J,Gyeonggi_voteshare!H:H)</f>
        <v>2,926</v>
      </c>
      <c r="N495" t="str">
        <f>_xlfn.XLOOKUP(D495,Gyeonggi_voteshare!J:J,Gyeonggi_voteshare!I:I)</f>
        <v>118</v>
      </c>
      <c r="P495" s="6">
        <v>4157051500</v>
      </c>
      <c r="Q495" t="s">
        <v>1606</v>
      </c>
      <c r="R495" s="7">
        <v>60635</v>
      </c>
      <c r="S495" s="3" t="s">
        <v>818</v>
      </c>
      <c r="T495" s="5">
        <v>4157036000</v>
      </c>
      <c r="U495" s="3" t="s">
        <v>1029</v>
      </c>
      <c r="V495" s="3" t="s">
        <v>1094</v>
      </c>
      <c r="W495" s="3" t="s">
        <v>818</v>
      </c>
    </row>
    <row r="496" spans="1:23" ht="30" x14ac:dyDescent="0.25">
      <c r="A496" s="1">
        <v>20210630</v>
      </c>
      <c r="B496" s="1">
        <v>3126054</v>
      </c>
      <c r="C496" s="1" t="s">
        <v>918</v>
      </c>
      <c r="D496" s="1">
        <f t="shared" si="15"/>
        <v>4163054000</v>
      </c>
      <c r="E496" s="1">
        <v>1673</v>
      </c>
      <c r="F496" s="1">
        <v>204174.77138392601</v>
      </c>
      <c r="G496" s="1">
        <v>480603.85327595501</v>
      </c>
      <c r="H496" s="1" t="s">
        <v>919</v>
      </c>
      <c r="I496" s="1" t="s">
        <v>919</v>
      </c>
      <c r="J496">
        <f t="shared" si="14"/>
        <v>27188</v>
      </c>
      <c r="K496" t="str">
        <f>_xlfn.XLOOKUP(D496,Gyeonggi_voteshare!J:J,Gyeonggi_voteshare!F:F)</f>
        <v>14,894</v>
      </c>
      <c r="L496" t="str">
        <f>_xlfn.XLOOKUP(D496,Gyeonggi_voteshare!J:J,Gyeonggi_voteshare!G:G)</f>
        <v>7,999</v>
      </c>
      <c r="M496" t="str">
        <f>_xlfn.XLOOKUP(D496,Gyeonggi_voteshare!J:J,Gyeonggi_voteshare!H:H)</f>
        <v>6,171</v>
      </c>
      <c r="N496" t="str">
        <f>_xlfn.XLOOKUP(D496,Gyeonggi_voteshare!J:J,Gyeonggi_voteshare!I:I)</f>
        <v>335</v>
      </c>
      <c r="P496" s="6">
        <v>4157052500</v>
      </c>
      <c r="Q496" t="s">
        <v>1607</v>
      </c>
      <c r="R496" s="7">
        <v>38647</v>
      </c>
      <c r="S496" s="3" t="s">
        <v>827</v>
      </c>
      <c r="T496" s="5">
        <v>4157051500</v>
      </c>
      <c r="U496" s="3" t="s">
        <v>1029</v>
      </c>
      <c r="V496" s="3" t="s">
        <v>1094</v>
      </c>
      <c r="W496" s="3" t="s">
        <v>827</v>
      </c>
    </row>
    <row r="497" spans="1:23" ht="30" x14ac:dyDescent="0.25">
      <c r="A497" s="1">
        <v>20210630</v>
      </c>
      <c r="B497" s="1">
        <v>3126055</v>
      </c>
      <c r="C497" s="1" t="s">
        <v>920</v>
      </c>
      <c r="D497" s="1">
        <f t="shared" si="15"/>
        <v>4163055000</v>
      </c>
      <c r="E497" s="1">
        <v>1674</v>
      </c>
      <c r="F497" s="1">
        <v>206198.605363515</v>
      </c>
      <c r="G497" s="1">
        <v>480671.905062498</v>
      </c>
      <c r="H497" s="1" t="s">
        <v>921</v>
      </c>
      <c r="I497" s="1" t="s">
        <v>921</v>
      </c>
      <c r="J497">
        <f t="shared" si="14"/>
        <v>27271</v>
      </c>
      <c r="K497" t="str">
        <f>_xlfn.XLOOKUP(D497,Gyeonggi_voteshare!J:J,Gyeonggi_voteshare!F:F)</f>
        <v>15,104</v>
      </c>
      <c r="L497" t="str">
        <f>_xlfn.XLOOKUP(D497,Gyeonggi_voteshare!J:J,Gyeonggi_voteshare!G:G)</f>
        <v>8,002</v>
      </c>
      <c r="M497" t="str">
        <f>_xlfn.XLOOKUP(D497,Gyeonggi_voteshare!J:J,Gyeonggi_voteshare!H:H)</f>
        <v>6,375</v>
      </c>
      <c r="N497" t="str">
        <f>_xlfn.XLOOKUP(D497,Gyeonggi_voteshare!J:J,Gyeonggi_voteshare!I:I)</f>
        <v>393</v>
      </c>
      <c r="P497" s="6">
        <v>4157054000</v>
      </c>
      <c r="Q497" t="s">
        <v>1608</v>
      </c>
      <c r="R497" s="7">
        <v>22497</v>
      </c>
      <c r="S497" s="3" t="s">
        <v>828</v>
      </c>
      <c r="T497" s="5">
        <v>4157052500</v>
      </c>
      <c r="U497" s="3" t="s">
        <v>1029</v>
      </c>
      <c r="V497" s="3" t="s">
        <v>1094</v>
      </c>
      <c r="W497" s="3" t="s">
        <v>828</v>
      </c>
    </row>
    <row r="498" spans="1:23" ht="45" x14ac:dyDescent="0.25">
      <c r="A498" s="1">
        <v>20210630</v>
      </c>
      <c r="B498" s="1">
        <v>3126056</v>
      </c>
      <c r="C498" s="1" t="s">
        <v>922</v>
      </c>
      <c r="D498" s="1">
        <f t="shared" si="15"/>
        <v>4163056000</v>
      </c>
      <c r="E498" s="1">
        <v>1675</v>
      </c>
      <c r="F498" s="1">
        <v>208611.08798285999</v>
      </c>
      <c r="G498" s="1">
        <v>481398.98725004098</v>
      </c>
      <c r="H498" s="1" t="s">
        <v>923</v>
      </c>
      <c r="I498" s="1" t="s">
        <v>923</v>
      </c>
      <c r="J498">
        <f t="shared" si="14"/>
        <v>55200</v>
      </c>
      <c r="K498" t="str">
        <f>_xlfn.XLOOKUP(D498,Gyeonggi_voteshare!J:J,Gyeonggi_voteshare!F:F)</f>
        <v>26,056</v>
      </c>
      <c r="L498" t="str">
        <f>_xlfn.XLOOKUP(D498,Gyeonggi_voteshare!J:J,Gyeonggi_voteshare!G:G)</f>
        <v>14,674</v>
      </c>
      <c r="M498" t="str">
        <f>_xlfn.XLOOKUP(D498,Gyeonggi_voteshare!J:J,Gyeonggi_voteshare!H:H)</f>
        <v>10,348</v>
      </c>
      <c r="N498" t="str">
        <f>_xlfn.XLOOKUP(D498,Gyeonggi_voteshare!J:J,Gyeonggi_voteshare!I:I)</f>
        <v>556</v>
      </c>
      <c r="P498" s="6">
        <v>4157055000</v>
      </c>
      <c r="Q498" t="s">
        <v>1609</v>
      </c>
      <c r="R498" s="7">
        <v>61453</v>
      </c>
      <c r="S498" s="3" t="s">
        <v>819</v>
      </c>
      <c r="T498" s="5">
        <v>4157054000</v>
      </c>
      <c r="U498" s="3" t="s">
        <v>1029</v>
      </c>
      <c r="V498" s="3" t="s">
        <v>1094</v>
      </c>
      <c r="W498" s="3" t="s">
        <v>819</v>
      </c>
    </row>
    <row r="499" spans="1:23" ht="60" x14ac:dyDescent="0.25">
      <c r="A499" s="1">
        <v>20210630</v>
      </c>
      <c r="B499" s="1">
        <v>3127011</v>
      </c>
      <c r="C499" s="1" t="s">
        <v>924</v>
      </c>
      <c r="D499" s="1">
        <f t="shared" si="15"/>
        <v>4165025000</v>
      </c>
      <c r="E499" s="1">
        <v>1676</v>
      </c>
      <c r="F499" s="1">
        <v>213128.60302638201</v>
      </c>
      <c r="G499" s="1">
        <v>477178.31994762202</v>
      </c>
      <c r="H499" s="1" t="s">
        <v>925</v>
      </c>
      <c r="I499" s="1" t="s">
        <v>925</v>
      </c>
      <c r="J499">
        <f t="shared" si="14"/>
        <v>45383</v>
      </c>
      <c r="K499" t="str">
        <f>_xlfn.XLOOKUP(D499,Gyeonggi_voteshare!J:J,Gyeonggi_voteshare!F:F)</f>
        <v>24,879</v>
      </c>
      <c r="L499" t="str">
        <f>_xlfn.XLOOKUP(D499,Gyeonggi_voteshare!J:J,Gyeonggi_voteshare!G:G)</f>
        <v>12,819</v>
      </c>
      <c r="M499" t="str">
        <f>_xlfn.XLOOKUP(D499,Gyeonggi_voteshare!J:J,Gyeonggi_voteshare!H:H)</f>
        <v>11,058</v>
      </c>
      <c r="N499" t="str">
        <f>_xlfn.XLOOKUP(D499,Gyeonggi_voteshare!J:J,Gyeonggi_voteshare!I:I)</f>
        <v>507</v>
      </c>
      <c r="P499" s="6">
        <v>4157056000</v>
      </c>
      <c r="Q499" t="s">
        <v>1610</v>
      </c>
      <c r="R499" s="7">
        <v>41366</v>
      </c>
      <c r="S499" s="3" t="s">
        <v>821</v>
      </c>
      <c r="T499" s="5">
        <v>4157055000</v>
      </c>
      <c r="U499" s="3" t="s">
        <v>1029</v>
      </c>
      <c r="V499" s="3" t="s">
        <v>1094</v>
      </c>
      <c r="W499" s="3" t="s">
        <v>821</v>
      </c>
    </row>
    <row r="500" spans="1:23" ht="105" x14ac:dyDescent="0.25">
      <c r="A500" s="1">
        <v>20210630</v>
      </c>
      <c r="B500" s="1">
        <v>3127031</v>
      </c>
      <c r="C500" s="1" t="s">
        <v>741</v>
      </c>
      <c r="D500" s="1">
        <f t="shared" si="15"/>
        <v>4165031000</v>
      </c>
      <c r="E500" s="1">
        <v>1677</v>
      </c>
      <c r="F500" s="1">
        <v>220196.390376175</v>
      </c>
      <c r="G500" s="1">
        <v>486408.832133402</v>
      </c>
      <c r="H500" s="1" t="s">
        <v>926</v>
      </c>
      <c r="I500" s="1" t="s">
        <v>926</v>
      </c>
      <c r="J500">
        <f t="shared" si="14"/>
        <v>8642</v>
      </c>
      <c r="K500" t="str">
        <f>_xlfn.XLOOKUP(D500,Gyeonggi_voteshare!J:J,Gyeonggi_voteshare!F:F)</f>
        <v>4,612</v>
      </c>
      <c r="L500" t="str">
        <f>_xlfn.XLOOKUP(D500,Gyeonggi_voteshare!J:J,Gyeonggi_voteshare!G:G)</f>
        <v>1,959</v>
      </c>
      <c r="M500" t="str">
        <f>_xlfn.XLOOKUP(D500,Gyeonggi_voteshare!J:J,Gyeonggi_voteshare!H:H)</f>
        <v>2,437</v>
      </c>
      <c r="N500" t="str">
        <f>_xlfn.XLOOKUP(D500,Gyeonggi_voteshare!J:J,Gyeonggi_voteshare!I:I)</f>
        <v>89</v>
      </c>
      <c r="P500" s="6">
        <v>4157057000</v>
      </c>
      <c r="Q500" t="s">
        <v>1611</v>
      </c>
      <c r="R500" s="7">
        <v>45354</v>
      </c>
      <c r="S500" s="3" t="s">
        <v>823</v>
      </c>
      <c r="T500" s="5">
        <v>4157056000</v>
      </c>
      <c r="U500" s="3" t="s">
        <v>1029</v>
      </c>
      <c r="V500" s="3" t="s">
        <v>1094</v>
      </c>
      <c r="W500" s="3" t="s">
        <v>823</v>
      </c>
    </row>
    <row r="501" spans="1:23" ht="60" x14ac:dyDescent="0.25">
      <c r="A501" s="1">
        <v>20210630</v>
      </c>
      <c r="B501" s="1">
        <v>3127032</v>
      </c>
      <c r="C501" s="1" t="s">
        <v>927</v>
      </c>
      <c r="D501" s="1">
        <f t="shared" si="15"/>
        <v>4165032000</v>
      </c>
      <c r="E501" s="1">
        <v>1678</v>
      </c>
      <c r="F501" s="1">
        <v>220730.17166480899</v>
      </c>
      <c r="G501" s="1">
        <v>477563.16541810601</v>
      </c>
      <c r="H501" s="1" t="s">
        <v>928</v>
      </c>
      <c r="I501" s="1" t="s">
        <v>928</v>
      </c>
      <c r="J501">
        <f t="shared" si="14"/>
        <v>4514</v>
      </c>
      <c r="K501" t="str">
        <f>_xlfn.XLOOKUP(D501,Gyeonggi_voteshare!J:J,Gyeonggi_voteshare!F:F)</f>
        <v>2,863</v>
      </c>
      <c r="L501" t="str">
        <f>_xlfn.XLOOKUP(D501,Gyeonggi_voteshare!J:J,Gyeonggi_voteshare!G:G)</f>
        <v>1,162</v>
      </c>
      <c r="M501" t="str">
        <f>_xlfn.XLOOKUP(D501,Gyeonggi_voteshare!J:J,Gyeonggi_voteshare!H:H)</f>
        <v>1,571</v>
      </c>
      <c r="N501" t="str">
        <f>_xlfn.XLOOKUP(D501,Gyeonggi_voteshare!J:J,Gyeonggi_voteshare!I:I)</f>
        <v>36</v>
      </c>
      <c r="P501" s="6">
        <v>4157057500</v>
      </c>
      <c r="Q501" t="s">
        <v>1612</v>
      </c>
      <c r="R501" s="7">
        <v>36065</v>
      </c>
      <c r="S501" s="3" t="s">
        <v>830</v>
      </c>
      <c r="T501" s="5">
        <v>4157057000</v>
      </c>
      <c r="U501" s="3" t="s">
        <v>1029</v>
      </c>
      <c r="V501" s="3" t="s">
        <v>1094</v>
      </c>
      <c r="W501" s="3" t="s">
        <v>830</v>
      </c>
    </row>
    <row r="502" spans="1:23" ht="45" x14ac:dyDescent="0.25">
      <c r="A502" s="1">
        <v>20210630</v>
      </c>
      <c r="B502" s="1">
        <v>3127033</v>
      </c>
      <c r="C502" s="1" t="s">
        <v>929</v>
      </c>
      <c r="D502" s="1">
        <f t="shared" si="15"/>
        <v>4165033000</v>
      </c>
      <c r="E502" s="1">
        <v>1679</v>
      </c>
      <c r="F502" s="1">
        <v>217699.596134505</v>
      </c>
      <c r="G502" s="1">
        <v>481581.53661422897</v>
      </c>
      <c r="H502" s="1" t="s">
        <v>930</v>
      </c>
      <c r="I502" s="1" t="s">
        <v>930</v>
      </c>
      <c r="J502">
        <f t="shared" si="14"/>
        <v>7548</v>
      </c>
      <c r="K502" t="str">
        <f>_xlfn.XLOOKUP(D502,Gyeonggi_voteshare!J:J,Gyeonggi_voteshare!F:F)</f>
        <v>4,851</v>
      </c>
      <c r="L502" t="str">
        <f>_xlfn.XLOOKUP(D502,Gyeonggi_voteshare!J:J,Gyeonggi_voteshare!G:G)</f>
        <v>2,096</v>
      </c>
      <c r="M502" t="str">
        <f>_xlfn.XLOOKUP(D502,Gyeonggi_voteshare!J:J,Gyeonggi_voteshare!H:H)</f>
        <v>2,581</v>
      </c>
      <c r="N502" t="str">
        <f>_xlfn.XLOOKUP(D502,Gyeonggi_voteshare!J:J,Gyeonggi_voteshare!I:I)</f>
        <v>74</v>
      </c>
      <c r="P502" s="6">
        <v>4157058000</v>
      </c>
      <c r="Q502" t="s">
        <v>1613</v>
      </c>
      <c r="R502" s="7">
        <v>49711</v>
      </c>
      <c r="S502" s="3" t="s">
        <v>832</v>
      </c>
      <c r="T502" s="5">
        <v>4157057500</v>
      </c>
      <c r="U502" s="3" t="s">
        <v>1029</v>
      </c>
      <c r="V502" s="3" t="s">
        <v>1094</v>
      </c>
      <c r="W502" s="3" t="s">
        <v>832</v>
      </c>
    </row>
    <row r="503" spans="1:23" ht="105" x14ac:dyDescent="0.25">
      <c r="A503" s="1">
        <v>20210630</v>
      </c>
      <c r="B503" s="1">
        <v>3127034</v>
      </c>
      <c r="C503" s="1" t="s">
        <v>931</v>
      </c>
      <c r="D503" s="1">
        <f t="shared" si="15"/>
        <v>4165034000</v>
      </c>
      <c r="E503" s="1">
        <v>1680</v>
      </c>
      <c r="F503" s="1">
        <v>215050.770087151</v>
      </c>
      <c r="G503" s="1">
        <v>493897.84129034</v>
      </c>
      <c r="H503" s="1" t="s">
        <v>932</v>
      </c>
      <c r="I503" s="1" t="s">
        <v>932</v>
      </c>
      <c r="J503">
        <f t="shared" si="14"/>
        <v>12454</v>
      </c>
      <c r="K503" t="str">
        <f>_xlfn.XLOOKUP(D503,Gyeonggi_voteshare!J:J,Gyeonggi_voteshare!F:F)</f>
        <v>6,454</v>
      </c>
      <c r="L503" t="str">
        <f>_xlfn.XLOOKUP(D503,Gyeonggi_voteshare!J:J,Gyeonggi_voteshare!G:G)</f>
        <v>2,779</v>
      </c>
      <c r="M503" t="str">
        <f>_xlfn.XLOOKUP(D503,Gyeonggi_voteshare!J:J,Gyeonggi_voteshare!H:H)</f>
        <v>3,410</v>
      </c>
      <c r="N503" t="str">
        <f>_xlfn.XLOOKUP(D503,Gyeonggi_voteshare!J:J,Gyeonggi_voteshare!I:I)</f>
        <v>113</v>
      </c>
      <c r="P503" s="6">
        <v>4159000000</v>
      </c>
      <c r="Q503" t="s">
        <v>1614</v>
      </c>
      <c r="R503" s="7">
        <v>890668</v>
      </c>
      <c r="S503" s="3" t="s">
        <v>825</v>
      </c>
      <c r="T503" s="5">
        <v>4157058000</v>
      </c>
      <c r="U503" s="3" t="s">
        <v>1029</v>
      </c>
      <c r="V503" s="3" t="s">
        <v>1094</v>
      </c>
      <c r="W503" s="3" t="s">
        <v>825</v>
      </c>
    </row>
    <row r="504" spans="1:23" ht="105" x14ac:dyDescent="0.25">
      <c r="A504" s="1">
        <v>20210630</v>
      </c>
      <c r="B504" s="1">
        <v>3127035</v>
      </c>
      <c r="C504" s="1" t="s">
        <v>933</v>
      </c>
      <c r="D504" s="1">
        <f t="shared" si="15"/>
        <v>4165035000</v>
      </c>
      <c r="E504" s="1">
        <v>1681</v>
      </c>
      <c r="F504" s="1">
        <v>215539.89128945899</v>
      </c>
      <c r="G504" s="1">
        <v>502558.12540881301</v>
      </c>
      <c r="H504" s="1" t="s">
        <v>934</v>
      </c>
      <c r="I504" s="1" t="s">
        <v>934</v>
      </c>
      <c r="J504">
        <f t="shared" si="14"/>
        <v>2096</v>
      </c>
      <c r="K504" t="str">
        <f>_xlfn.XLOOKUP(D504,Gyeonggi_voteshare!J:J,Gyeonggi_voteshare!F:F)</f>
        <v>1,495</v>
      </c>
      <c r="L504" t="str">
        <f>_xlfn.XLOOKUP(D504,Gyeonggi_voteshare!J:J,Gyeonggi_voteshare!G:G)</f>
        <v>562</v>
      </c>
      <c r="M504" t="str">
        <f>_xlfn.XLOOKUP(D504,Gyeonggi_voteshare!J:J,Gyeonggi_voteshare!H:H)</f>
        <v>874</v>
      </c>
      <c r="N504" t="str">
        <f>_xlfn.XLOOKUP(D504,Gyeonggi_voteshare!J:J,Gyeonggi_voteshare!I:I)</f>
        <v>21</v>
      </c>
      <c r="P504" s="6">
        <v>4159025300</v>
      </c>
      <c r="Q504" t="s">
        <v>1615</v>
      </c>
      <c r="R504" s="7">
        <v>85281</v>
      </c>
      <c r="S504" s="4"/>
      <c r="T504" s="5">
        <v>4159000000</v>
      </c>
      <c r="U504" s="3" t="s">
        <v>1029</v>
      </c>
      <c r="V504" s="3" t="s">
        <v>1095</v>
      </c>
      <c r="W504" s="4"/>
    </row>
    <row r="505" spans="1:23" ht="60" x14ac:dyDescent="0.25">
      <c r="A505" s="1">
        <v>20210630</v>
      </c>
      <c r="B505" s="1">
        <v>3127036</v>
      </c>
      <c r="C505" s="1" t="s">
        <v>935</v>
      </c>
      <c r="D505" s="1">
        <f t="shared" si="15"/>
        <v>4165036000</v>
      </c>
      <c r="E505" s="1">
        <v>1682</v>
      </c>
      <c r="F505" s="1">
        <v>222129.18602257501</v>
      </c>
      <c r="G505" s="1">
        <v>500326.06599593302</v>
      </c>
      <c r="H505" s="1" t="s">
        <v>936</v>
      </c>
      <c r="I505" s="1" t="s">
        <v>936</v>
      </c>
      <c r="J505">
        <f t="shared" si="14"/>
        <v>4731</v>
      </c>
      <c r="K505" t="str">
        <f>_xlfn.XLOOKUP(D505,Gyeonggi_voteshare!J:J,Gyeonggi_voteshare!F:F)</f>
        <v>3,115</v>
      </c>
      <c r="L505" t="str">
        <f>_xlfn.XLOOKUP(D505,Gyeonggi_voteshare!J:J,Gyeonggi_voteshare!G:G)</f>
        <v>1,330</v>
      </c>
      <c r="M505" t="str">
        <f>_xlfn.XLOOKUP(D505,Gyeonggi_voteshare!J:J,Gyeonggi_voteshare!H:H)</f>
        <v>1,656</v>
      </c>
      <c r="N505" t="str">
        <f>_xlfn.XLOOKUP(D505,Gyeonggi_voteshare!J:J,Gyeonggi_voteshare!I:I)</f>
        <v>38</v>
      </c>
      <c r="P505" s="6">
        <v>4159025600</v>
      </c>
      <c r="Q505" t="s">
        <v>1616</v>
      </c>
      <c r="R505" s="7">
        <v>17564</v>
      </c>
      <c r="S505" s="3" t="s">
        <v>833</v>
      </c>
      <c r="T505" s="5">
        <v>4159025300</v>
      </c>
      <c r="U505" s="3" t="s">
        <v>1029</v>
      </c>
      <c r="V505" s="3" t="s">
        <v>1095</v>
      </c>
      <c r="W505" s="3" t="s">
        <v>833</v>
      </c>
    </row>
    <row r="506" spans="1:23" ht="90" x14ac:dyDescent="0.25">
      <c r="A506" s="1">
        <v>20210630</v>
      </c>
      <c r="B506" s="1">
        <v>3127037</v>
      </c>
      <c r="C506" s="1" t="s">
        <v>937</v>
      </c>
      <c r="D506" s="1">
        <f t="shared" si="15"/>
        <v>4165037000</v>
      </c>
      <c r="E506" s="1">
        <v>1683</v>
      </c>
      <c r="F506" s="1">
        <v>228497.77399535399</v>
      </c>
      <c r="G506" s="1">
        <v>496084.61071898497</v>
      </c>
      <c r="H506" s="1" t="s">
        <v>938</v>
      </c>
      <c r="I506" s="1" t="s">
        <v>938</v>
      </c>
      <c r="J506">
        <f t="shared" si="14"/>
        <v>9413</v>
      </c>
      <c r="K506" t="str">
        <f>_xlfn.XLOOKUP(D506,Gyeonggi_voteshare!J:J,Gyeonggi_voteshare!F:F)</f>
        <v>5,705</v>
      </c>
      <c r="L506" t="str">
        <f>_xlfn.XLOOKUP(D506,Gyeonggi_voteshare!J:J,Gyeonggi_voteshare!G:G)</f>
        <v>2,328</v>
      </c>
      <c r="M506" t="str">
        <f>_xlfn.XLOOKUP(D506,Gyeonggi_voteshare!J:J,Gyeonggi_voteshare!H:H)</f>
        <v>3,140</v>
      </c>
      <c r="N506" t="str">
        <f>_xlfn.XLOOKUP(D506,Gyeonggi_voteshare!J:J,Gyeonggi_voteshare!I:I)</f>
        <v>108</v>
      </c>
      <c r="P506" s="6">
        <v>4159025900</v>
      </c>
      <c r="Q506" t="s">
        <v>1617</v>
      </c>
      <c r="R506" s="7">
        <v>87936</v>
      </c>
      <c r="S506" s="3" t="s">
        <v>835</v>
      </c>
      <c r="T506" s="5">
        <v>4159025600</v>
      </c>
      <c r="U506" s="3" t="s">
        <v>1029</v>
      </c>
      <c r="V506" s="3" t="s">
        <v>1095</v>
      </c>
      <c r="W506" s="3" t="s">
        <v>835</v>
      </c>
    </row>
    <row r="507" spans="1:23" ht="45" x14ac:dyDescent="0.25">
      <c r="A507" s="1">
        <v>20210630</v>
      </c>
      <c r="B507" s="1">
        <v>3127038</v>
      </c>
      <c r="C507" s="1" t="s">
        <v>939</v>
      </c>
      <c r="D507" s="1">
        <f t="shared" si="15"/>
        <v>4165038000</v>
      </c>
      <c r="E507" s="1">
        <v>1684</v>
      </c>
      <c r="F507" s="1">
        <v>233823.93475400901</v>
      </c>
      <c r="G507" s="1">
        <v>505831.85642664903</v>
      </c>
      <c r="H507" s="1" t="s">
        <v>940</v>
      </c>
      <c r="I507" s="1" t="s">
        <v>940</v>
      </c>
      <c r="J507">
        <f t="shared" si="14"/>
        <v>6229</v>
      </c>
      <c r="K507" t="str">
        <f>_xlfn.XLOOKUP(D507,Gyeonggi_voteshare!J:J,Gyeonggi_voteshare!F:F)</f>
        <v>3,500</v>
      </c>
      <c r="L507" t="str">
        <f>_xlfn.XLOOKUP(D507,Gyeonggi_voteshare!J:J,Gyeonggi_voteshare!G:G)</f>
        <v>1,391</v>
      </c>
      <c r="M507" t="str">
        <f>_xlfn.XLOOKUP(D507,Gyeonggi_voteshare!J:J,Gyeonggi_voteshare!H:H)</f>
        <v>1,958</v>
      </c>
      <c r="N507" t="str">
        <f>_xlfn.XLOOKUP(D507,Gyeonggi_voteshare!J:J,Gyeonggi_voteshare!I:I)</f>
        <v>64</v>
      </c>
      <c r="P507" s="6">
        <v>4159026200</v>
      </c>
      <c r="Q507" t="s">
        <v>1618</v>
      </c>
      <c r="R507" s="7">
        <v>43411</v>
      </c>
      <c r="S507" s="3" t="s">
        <v>837</v>
      </c>
      <c r="T507" s="5">
        <v>4159025900</v>
      </c>
      <c r="U507" s="3" t="s">
        <v>1029</v>
      </c>
      <c r="V507" s="3" t="s">
        <v>1095</v>
      </c>
      <c r="W507" s="3" t="s">
        <v>837</v>
      </c>
    </row>
    <row r="508" spans="1:23" ht="30" x14ac:dyDescent="0.25">
      <c r="A508" s="1">
        <v>20210630</v>
      </c>
      <c r="B508" s="1">
        <v>3127039</v>
      </c>
      <c r="C508" s="1" t="s">
        <v>941</v>
      </c>
      <c r="D508" s="1">
        <f t="shared" si="15"/>
        <v>4165039000</v>
      </c>
      <c r="E508" s="1">
        <v>1685</v>
      </c>
      <c r="F508" s="1">
        <v>224995.655423032</v>
      </c>
      <c r="G508" s="1">
        <v>508231.667842608</v>
      </c>
      <c r="H508" s="1" t="s">
        <v>942</v>
      </c>
      <c r="I508" s="1" t="s">
        <v>942</v>
      </c>
      <c r="J508">
        <f t="shared" si="14"/>
        <v>8190</v>
      </c>
      <c r="K508" t="str">
        <f>_xlfn.XLOOKUP(D508,Gyeonggi_voteshare!J:J,Gyeonggi_voteshare!F:F)</f>
        <v>4,670</v>
      </c>
      <c r="L508" t="str">
        <f>_xlfn.XLOOKUP(D508,Gyeonggi_voteshare!J:J,Gyeonggi_voteshare!G:G)</f>
        <v>1,871</v>
      </c>
      <c r="M508" t="str">
        <f>_xlfn.XLOOKUP(D508,Gyeonggi_voteshare!J:J,Gyeonggi_voteshare!H:H)</f>
        <v>2,554</v>
      </c>
      <c r="N508" t="str">
        <f>_xlfn.XLOOKUP(D508,Gyeonggi_voteshare!J:J,Gyeonggi_voteshare!I:I)</f>
        <v>100</v>
      </c>
      <c r="P508" s="6">
        <v>4159031000</v>
      </c>
      <c r="Q508" t="s">
        <v>1619</v>
      </c>
      <c r="R508" s="7">
        <v>6942</v>
      </c>
      <c r="S508" s="3" t="s">
        <v>839</v>
      </c>
      <c r="T508" s="5">
        <v>4159026200</v>
      </c>
      <c r="U508" s="3" t="s">
        <v>1029</v>
      </c>
      <c r="V508" s="3" t="s">
        <v>1095</v>
      </c>
      <c r="W508" s="3" t="s">
        <v>839</v>
      </c>
    </row>
    <row r="509" spans="1:23" ht="45" x14ac:dyDescent="0.25">
      <c r="A509" s="1">
        <v>20210630</v>
      </c>
      <c r="B509" s="1">
        <v>3127040</v>
      </c>
      <c r="C509" s="1" t="s">
        <v>943</v>
      </c>
      <c r="D509" s="1">
        <f t="shared" si="15"/>
        <v>4165040000</v>
      </c>
      <c r="E509" s="1">
        <v>1686</v>
      </c>
      <c r="F509" s="1">
        <v>219740.45905166701</v>
      </c>
      <c r="G509" s="1">
        <v>514358.63840724702</v>
      </c>
      <c r="H509" s="1" t="s">
        <v>944</v>
      </c>
      <c r="I509" s="1" t="s">
        <v>944</v>
      </c>
      <c r="J509">
        <f t="shared" si="14"/>
        <v>2693</v>
      </c>
      <c r="K509" t="str">
        <f>_xlfn.XLOOKUP(D509,Gyeonggi_voteshare!J:J,Gyeonggi_voteshare!F:F)</f>
        <v>1,755</v>
      </c>
      <c r="L509" t="str">
        <f>_xlfn.XLOOKUP(D509,Gyeonggi_voteshare!J:J,Gyeonggi_voteshare!G:G)</f>
        <v>695</v>
      </c>
      <c r="M509" t="str">
        <f>_xlfn.XLOOKUP(D509,Gyeonggi_voteshare!J:J,Gyeonggi_voteshare!H:H)</f>
        <v>998</v>
      </c>
      <c r="N509" t="str">
        <f>_xlfn.XLOOKUP(D509,Gyeonggi_voteshare!J:J,Gyeonggi_voteshare!I:I)</f>
        <v>27</v>
      </c>
      <c r="P509" s="6">
        <v>4159032000</v>
      </c>
      <c r="Q509" t="s">
        <v>1620</v>
      </c>
      <c r="R509" s="7">
        <v>6587</v>
      </c>
      <c r="S509" s="3" t="s">
        <v>841</v>
      </c>
      <c r="T509" s="5">
        <v>4159031000</v>
      </c>
      <c r="U509" s="3" t="s">
        <v>1029</v>
      </c>
      <c r="V509" s="3" t="s">
        <v>1095</v>
      </c>
      <c r="W509" s="3" t="s">
        <v>841</v>
      </c>
    </row>
    <row r="510" spans="1:23" ht="45" x14ac:dyDescent="0.25">
      <c r="A510" s="1">
        <v>20210630</v>
      </c>
      <c r="B510" s="1">
        <v>3127041</v>
      </c>
      <c r="C510" s="1" t="s">
        <v>945</v>
      </c>
      <c r="D510" s="1">
        <f t="shared" si="15"/>
        <v>4165041000</v>
      </c>
      <c r="E510" s="1">
        <v>1687</v>
      </c>
      <c r="F510" s="1">
        <v>225090.57149062201</v>
      </c>
      <c r="G510" s="1">
        <v>488721.92820733401</v>
      </c>
      <c r="H510" s="1" t="s">
        <v>946</v>
      </c>
      <c r="I510" s="1" t="s">
        <v>946</v>
      </c>
      <c r="J510">
        <f t="shared" si="14"/>
        <v>2730</v>
      </c>
      <c r="K510" t="str">
        <f>_xlfn.XLOOKUP(D510,Gyeonggi_voteshare!J:J,Gyeonggi_voteshare!F:F)</f>
        <v>1,625</v>
      </c>
      <c r="L510" t="str">
        <f>_xlfn.XLOOKUP(D510,Gyeonggi_voteshare!J:J,Gyeonggi_voteshare!G:G)</f>
        <v>591</v>
      </c>
      <c r="M510" t="str">
        <f>_xlfn.XLOOKUP(D510,Gyeonggi_voteshare!J:J,Gyeonggi_voteshare!H:H)</f>
        <v>946</v>
      </c>
      <c r="N510" t="str">
        <f>_xlfn.XLOOKUP(D510,Gyeonggi_voteshare!J:J,Gyeonggi_voteshare!I:I)</f>
        <v>36</v>
      </c>
      <c r="P510" s="6">
        <v>4159033000</v>
      </c>
      <c r="Q510" t="s">
        <v>1621</v>
      </c>
      <c r="R510" s="7">
        <v>7099</v>
      </c>
      <c r="S510" s="3" t="s">
        <v>843</v>
      </c>
      <c r="T510" s="5">
        <v>4159032000</v>
      </c>
      <c r="U510" s="3" t="s">
        <v>1029</v>
      </c>
      <c r="V510" s="3" t="s">
        <v>1095</v>
      </c>
      <c r="W510" s="3" t="s">
        <v>843</v>
      </c>
    </row>
    <row r="511" spans="1:23" ht="30" x14ac:dyDescent="0.25">
      <c r="A511" s="1">
        <v>20210630</v>
      </c>
      <c r="B511" s="1">
        <v>3127051</v>
      </c>
      <c r="C511" s="1" t="s">
        <v>947</v>
      </c>
      <c r="D511" s="1">
        <f t="shared" si="15"/>
        <v>4165051000</v>
      </c>
      <c r="E511" s="1">
        <v>1688</v>
      </c>
      <c r="F511" s="1">
        <v>216008.765277386</v>
      </c>
      <c r="G511" s="1">
        <v>488280.81325599499</v>
      </c>
      <c r="H511" s="1" t="s">
        <v>948</v>
      </c>
      <c r="I511" s="1" t="s">
        <v>948</v>
      </c>
      <c r="J511">
        <f t="shared" si="14"/>
        <v>18978</v>
      </c>
      <c r="K511" t="str">
        <f>_xlfn.XLOOKUP(D511,Gyeonggi_voteshare!J:J,Gyeonggi_voteshare!F:F)</f>
        <v>11,862</v>
      </c>
      <c r="L511" t="str">
        <f>_xlfn.XLOOKUP(D511,Gyeonggi_voteshare!J:J,Gyeonggi_voteshare!G:G)</f>
        <v>5,700</v>
      </c>
      <c r="M511" t="str">
        <f>_xlfn.XLOOKUP(D511,Gyeonggi_voteshare!J:J,Gyeonggi_voteshare!H:H)</f>
        <v>5,619</v>
      </c>
      <c r="N511" t="str">
        <f>_xlfn.XLOOKUP(D511,Gyeonggi_voteshare!J:J,Gyeonggi_voteshare!I:I)</f>
        <v>261</v>
      </c>
      <c r="P511" s="6">
        <v>4159034000</v>
      </c>
      <c r="Q511" t="s">
        <v>1622</v>
      </c>
      <c r="R511" s="7">
        <v>11100</v>
      </c>
      <c r="S511" s="3" t="s">
        <v>845</v>
      </c>
      <c r="T511" s="5">
        <v>4159033000</v>
      </c>
      <c r="U511" s="3" t="s">
        <v>1029</v>
      </c>
      <c r="V511" s="3" t="s">
        <v>1095</v>
      </c>
      <c r="W511" s="3" t="s">
        <v>845</v>
      </c>
    </row>
    <row r="512" spans="1:23" x14ac:dyDescent="0.25">
      <c r="A512" s="1">
        <v>20210630</v>
      </c>
      <c r="B512" s="1">
        <v>3127052</v>
      </c>
      <c r="C512" s="1" t="s">
        <v>949</v>
      </c>
      <c r="D512" s="1">
        <f t="shared" si="15"/>
        <v>4165052000</v>
      </c>
      <c r="E512" s="1">
        <v>1689</v>
      </c>
      <c r="F512" s="1">
        <v>212921.64892851</v>
      </c>
      <c r="G512" s="1">
        <v>484624.253036763</v>
      </c>
      <c r="H512" s="1">
        <v>3127052</v>
      </c>
      <c r="I512" s="1">
        <v>3127052</v>
      </c>
      <c r="J512">
        <f t="shared" si="14"/>
        <v>14926</v>
      </c>
      <c r="K512" t="str">
        <f>_xlfn.XLOOKUP(D512,Gyeonggi_voteshare!J:J,Gyeonggi_voteshare!F:F)</f>
        <v>8,262</v>
      </c>
      <c r="L512" t="str">
        <f>_xlfn.XLOOKUP(D512,Gyeonggi_voteshare!J:J,Gyeonggi_voteshare!G:G)</f>
        <v>4,170</v>
      </c>
      <c r="M512" t="str">
        <f>_xlfn.XLOOKUP(D512,Gyeonggi_voteshare!J:J,Gyeonggi_voteshare!H:H)</f>
        <v>3,705</v>
      </c>
      <c r="N512" t="str">
        <f>_xlfn.XLOOKUP(D512,Gyeonggi_voteshare!J:J,Gyeonggi_voteshare!I:I)</f>
        <v>186</v>
      </c>
      <c r="P512" s="6">
        <v>4159035000</v>
      </c>
      <c r="Q512" t="s">
        <v>1623</v>
      </c>
      <c r="R512" s="7">
        <v>7262</v>
      </c>
      <c r="S512" s="3" t="s">
        <v>847</v>
      </c>
      <c r="T512" s="5">
        <v>4159034000</v>
      </c>
      <c r="U512" s="3" t="s">
        <v>1029</v>
      </c>
      <c r="V512" s="3" t="s">
        <v>1095</v>
      </c>
      <c r="W512" s="3" t="s">
        <v>847</v>
      </c>
    </row>
    <row r="513" spans="1:23" ht="75" x14ac:dyDescent="0.25">
      <c r="A513" s="1">
        <v>20210630</v>
      </c>
      <c r="B513" s="1">
        <v>3128011</v>
      </c>
      <c r="C513" s="1" t="s">
        <v>950</v>
      </c>
      <c r="D513" s="1">
        <f t="shared" si="15"/>
        <v>4167025000</v>
      </c>
      <c r="E513" s="1">
        <v>1690</v>
      </c>
      <c r="F513" s="1">
        <v>251501.16464127501</v>
      </c>
      <c r="G513" s="1">
        <v>412386.06659146101</v>
      </c>
      <c r="H513" s="1" t="s">
        <v>951</v>
      </c>
      <c r="I513" s="1" t="s">
        <v>951</v>
      </c>
      <c r="J513">
        <f t="shared" si="14"/>
        <v>15091</v>
      </c>
      <c r="K513" t="str">
        <f>_xlfn.XLOOKUP(D513,Gyeonggi_voteshare!J:J,Gyeonggi_voteshare!F:F)</f>
        <v>8,275</v>
      </c>
      <c r="L513" t="str">
        <f>_xlfn.XLOOKUP(D513,Gyeonggi_voteshare!J:J,Gyeonggi_voteshare!G:G)</f>
        <v>3,714</v>
      </c>
      <c r="M513" t="str">
        <f>_xlfn.XLOOKUP(D513,Gyeonggi_voteshare!J:J,Gyeonggi_voteshare!H:H)</f>
        <v>4,211</v>
      </c>
      <c r="N513" t="str">
        <f>_xlfn.XLOOKUP(D513,Gyeonggi_voteshare!J:J,Gyeonggi_voteshare!I:I)</f>
        <v>155</v>
      </c>
      <c r="P513" s="6">
        <v>4159036000</v>
      </c>
      <c r="Q513" t="s">
        <v>1624</v>
      </c>
      <c r="R513" s="7">
        <v>10136</v>
      </c>
      <c r="S513" s="3" t="s">
        <v>849</v>
      </c>
      <c r="T513" s="5">
        <v>4159035000</v>
      </c>
      <c r="U513" s="3" t="s">
        <v>1029</v>
      </c>
      <c r="V513" s="3" t="s">
        <v>1095</v>
      </c>
      <c r="W513" s="3" t="s">
        <v>849</v>
      </c>
    </row>
    <row r="514" spans="1:23" ht="45" x14ac:dyDescent="0.25">
      <c r="A514" s="1">
        <v>20210630</v>
      </c>
      <c r="B514" s="1">
        <v>3128031</v>
      </c>
      <c r="C514" s="1" t="s">
        <v>952</v>
      </c>
      <c r="D514" s="1">
        <f t="shared" si="15"/>
        <v>4167031000</v>
      </c>
      <c r="E514" s="1">
        <v>1691</v>
      </c>
      <c r="F514" s="1">
        <v>260725.270818377</v>
      </c>
      <c r="G514" s="1">
        <v>410444.38549440203</v>
      </c>
      <c r="H514" s="1" t="s">
        <v>953</v>
      </c>
      <c r="I514" s="1" t="s">
        <v>953</v>
      </c>
      <c r="J514">
        <f t="shared" ref="J514:J552" si="16">_xlfn.XLOOKUP(D514,P:P,R:R)</f>
        <v>4788</v>
      </c>
      <c r="K514" t="str">
        <f>_xlfn.XLOOKUP(D514,Gyeonggi_voteshare!J:J,Gyeonggi_voteshare!F:F)</f>
        <v>3,494</v>
      </c>
      <c r="L514" t="str">
        <f>_xlfn.XLOOKUP(D514,Gyeonggi_voteshare!J:J,Gyeonggi_voteshare!G:G)</f>
        <v>1,309</v>
      </c>
      <c r="M514" t="str">
        <f>_xlfn.XLOOKUP(D514,Gyeonggi_voteshare!J:J,Gyeonggi_voteshare!H:H)</f>
        <v>2,067</v>
      </c>
      <c r="N514" t="str">
        <f>_xlfn.XLOOKUP(D514,Gyeonggi_voteshare!J:J,Gyeonggi_voteshare!I:I)</f>
        <v>43</v>
      </c>
      <c r="P514" s="6">
        <v>4159037000</v>
      </c>
      <c r="Q514" t="s">
        <v>1625</v>
      </c>
      <c r="R514" s="7">
        <v>10325</v>
      </c>
      <c r="S514" s="3" t="s">
        <v>850</v>
      </c>
      <c r="T514" s="5">
        <v>4159036000</v>
      </c>
      <c r="U514" s="3" t="s">
        <v>1029</v>
      </c>
      <c r="V514" s="3" t="s">
        <v>1095</v>
      </c>
      <c r="W514" s="3" t="s">
        <v>850</v>
      </c>
    </row>
    <row r="515" spans="1:23" ht="75" x14ac:dyDescent="0.25">
      <c r="A515" s="1">
        <v>20210630</v>
      </c>
      <c r="B515" s="1">
        <v>3128032</v>
      </c>
      <c r="C515" s="1" t="s">
        <v>954</v>
      </c>
      <c r="D515" s="1" t="e">
        <f t="shared" ref="D515:D552" si="17">_xlfn.XLOOKUP(C515,S:S,T:T)</f>
        <v>#N/A</v>
      </c>
      <c r="E515" s="1">
        <v>1692</v>
      </c>
      <c r="F515" s="1">
        <v>251236.744468939</v>
      </c>
      <c r="G515" s="1">
        <v>421810.03504077299</v>
      </c>
      <c r="H515" s="1" t="s">
        <v>955</v>
      </c>
      <c r="I515" s="1" t="s">
        <v>955</v>
      </c>
      <c r="J515" t="e">
        <f t="shared" si="16"/>
        <v>#N/A</v>
      </c>
      <c r="K515" t="e">
        <f>_xlfn.XLOOKUP(D515,Gyeonggi_voteshare!J:J,Gyeonggi_voteshare!F:F)</f>
        <v>#N/A</v>
      </c>
      <c r="L515" t="e">
        <f>_xlfn.XLOOKUP(D515,Gyeonggi_voteshare!J:J,Gyeonggi_voteshare!G:G)</f>
        <v>#N/A</v>
      </c>
      <c r="M515" t="e">
        <f>_xlfn.XLOOKUP(D515,Gyeonggi_voteshare!J:J,Gyeonggi_voteshare!H:H)</f>
        <v>#N/A</v>
      </c>
      <c r="N515" t="e">
        <f>_xlfn.XLOOKUP(D515,Gyeonggi_voteshare!J:J,Gyeonggi_voteshare!I:I)</f>
        <v>#N/A</v>
      </c>
      <c r="P515" s="6">
        <v>4159040000</v>
      </c>
      <c r="Q515" t="s">
        <v>1626</v>
      </c>
      <c r="R515" s="7">
        <v>4014</v>
      </c>
      <c r="S515" s="3" t="s">
        <v>852</v>
      </c>
      <c r="T515" s="5">
        <v>4159037000</v>
      </c>
      <c r="U515" s="3" t="s">
        <v>1029</v>
      </c>
      <c r="V515" s="3" t="s">
        <v>1095</v>
      </c>
      <c r="W515" s="3" t="s">
        <v>852</v>
      </c>
    </row>
    <row r="516" spans="1:23" ht="45" x14ac:dyDescent="0.25">
      <c r="A516" s="1">
        <v>20210630</v>
      </c>
      <c r="B516" s="1">
        <v>3128033</v>
      </c>
      <c r="C516" s="1" t="s">
        <v>956</v>
      </c>
      <c r="D516" s="1">
        <f t="shared" si="17"/>
        <v>4167032000</v>
      </c>
      <c r="E516" s="1">
        <v>1693</v>
      </c>
      <c r="F516" s="1">
        <v>247263.81991307199</v>
      </c>
      <c r="G516" s="1">
        <v>427475.58218043402</v>
      </c>
      <c r="H516" s="1" t="s">
        <v>957</v>
      </c>
      <c r="I516" s="1" t="s">
        <v>957</v>
      </c>
      <c r="J516">
        <f t="shared" si="16"/>
        <v>5080</v>
      </c>
      <c r="K516" t="str">
        <f>_xlfn.XLOOKUP(D516,Gyeonggi_voteshare!J:J,Gyeonggi_voteshare!F:F)</f>
        <v>2,890</v>
      </c>
      <c r="L516" t="str">
        <f>_xlfn.XLOOKUP(D516,Gyeonggi_voteshare!J:J,Gyeonggi_voteshare!G:G)</f>
        <v>1,002</v>
      </c>
      <c r="M516" t="str">
        <f>_xlfn.XLOOKUP(D516,Gyeonggi_voteshare!J:J,Gyeonggi_voteshare!H:H)</f>
        <v>1,773</v>
      </c>
      <c r="N516" t="str">
        <f>_xlfn.XLOOKUP(D516,Gyeonggi_voteshare!J:J,Gyeonggi_voteshare!I:I)</f>
        <v>42</v>
      </c>
      <c r="P516" s="6">
        <v>4159041000</v>
      </c>
      <c r="Q516" t="s">
        <v>1627</v>
      </c>
      <c r="R516" s="7">
        <v>11398</v>
      </c>
      <c r="S516" s="3" t="s">
        <v>853</v>
      </c>
      <c r="T516" s="5">
        <v>4159040000</v>
      </c>
      <c r="U516" s="3" t="s">
        <v>1029</v>
      </c>
      <c r="V516" s="3" t="s">
        <v>1095</v>
      </c>
      <c r="W516" s="3" t="s">
        <v>853</v>
      </c>
    </row>
    <row r="517" spans="1:23" ht="75" x14ac:dyDescent="0.25">
      <c r="A517" s="1">
        <v>20210630</v>
      </c>
      <c r="B517" s="1">
        <v>3128034</v>
      </c>
      <c r="C517" s="1" t="s">
        <v>958</v>
      </c>
      <c r="D517" s="1">
        <f t="shared" si="17"/>
        <v>4167033000</v>
      </c>
      <c r="E517" s="1">
        <v>1694</v>
      </c>
      <c r="F517" s="1">
        <v>244067.293419327</v>
      </c>
      <c r="G517" s="1">
        <v>433135.12008802599</v>
      </c>
      <c r="H517" s="1" t="s">
        <v>959</v>
      </c>
      <c r="I517" s="1" t="s">
        <v>959</v>
      </c>
      <c r="J517">
        <f t="shared" si="16"/>
        <v>2952</v>
      </c>
      <c r="K517" t="str">
        <f>_xlfn.XLOOKUP(D517,Gyeonggi_voteshare!J:J,Gyeonggi_voteshare!F:F)</f>
        <v>1,865</v>
      </c>
      <c r="L517" t="str">
        <f>_xlfn.XLOOKUP(D517,Gyeonggi_voteshare!J:J,Gyeonggi_voteshare!G:G)</f>
        <v>541</v>
      </c>
      <c r="M517" t="str">
        <f>_xlfn.XLOOKUP(D517,Gyeonggi_voteshare!J:J,Gyeonggi_voteshare!H:H)</f>
        <v>1,265</v>
      </c>
      <c r="N517" t="str">
        <f>_xlfn.XLOOKUP(D517,Gyeonggi_voteshare!J:J,Gyeonggi_voteshare!I:I)</f>
        <v>20</v>
      </c>
      <c r="P517" s="6">
        <v>4159051500</v>
      </c>
      <c r="Q517" t="s">
        <v>1628</v>
      </c>
      <c r="R517" s="7">
        <v>24993</v>
      </c>
      <c r="S517" s="3" t="s">
        <v>854</v>
      </c>
      <c r="T517" s="5">
        <v>4159041000</v>
      </c>
      <c r="U517" s="3" t="s">
        <v>1029</v>
      </c>
      <c r="V517" s="3" t="s">
        <v>1095</v>
      </c>
      <c r="W517" s="3" t="s">
        <v>854</v>
      </c>
    </row>
    <row r="518" spans="1:23" ht="45" x14ac:dyDescent="0.25">
      <c r="A518" s="1">
        <v>20210630</v>
      </c>
      <c r="B518" s="1">
        <v>3128035</v>
      </c>
      <c r="C518" s="1" t="s">
        <v>960</v>
      </c>
      <c r="D518" s="1">
        <f t="shared" si="17"/>
        <v>4167038000</v>
      </c>
      <c r="E518" s="1">
        <v>1695</v>
      </c>
      <c r="F518" s="1">
        <v>239136.08723791101</v>
      </c>
      <c r="G518" s="1">
        <v>434524.41326642002</v>
      </c>
      <c r="H518" s="1" t="s">
        <v>961</v>
      </c>
      <c r="I518" s="1" t="s">
        <v>961</v>
      </c>
      <c r="J518">
        <f t="shared" si="16"/>
        <v>2492</v>
      </c>
      <c r="K518" t="str">
        <f>_xlfn.XLOOKUP(D518,Gyeonggi_voteshare!J:J,Gyeonggi_voteshare!F:F)</f>
        <v>1,634</v>
      </c>
      <c r="L518" t="str">
        <f>_xlfn.XLOOKUP(D518,Gyeonggi_voteshare!J:J,Gyeonggi_voteshare!G:G)</f>
        <v>615</v>
      </c>
      <c r="M518" t="str">
        <f>_xlfn.XLOOKUP(D518,Gyeonggi_voteshare!J:J,Gyeonggi_voteshare!H:H)</f>
        <v>956</v>
      </c>
      <c r="N518" t="str">
        <f>_xlfn.XLOOKUP(D518,Gyeonggi_voteshare!J:J,Gyeonggi_voteshare!I:I)</f>
        <v>29</v>
      </c>
      <c r="P518" s="6">
        <v>4159052000</v>
      </c>
      <c r="Q518" t="s">
        <v>1629</v>
      </c>
      <c r="R518" s="7">
        <v>43627</v>
      </c>
      <c r="S518" s="3" t="s">
        <v>875</v>
      </c>
      <c r="T518" s="5">
        <v>4159051500</v>
      </c>
      <c r="U518" s="3" t="s">
        <v>1029</v>
      </c>
      <c r="V518" s="3" t="s">
        <v>1095</v>
      </c>
      <c r="W518" s="3" t="s">
        <v>875</v>
      </c>
    </row>
    <row r="519" spans="1:23" ht="75" x14ac:dyDescent="0.25">
      <c r="A519" s="1">
        <v>20210630</v>
      </c>
      <c r="B519" s="1">
        <v>3128036</v>
      </c>
      <c r="C519" s="1" t="s">
        <v>962</v>
      </c>
      <c r="D519" s="1">
        <f t="shared" si="17"/>
        <v>4167035000</v>
      </c>
      <c r="E519" s="1">
        <v>1696</v>
      </c>
      <c r="F519" s="1">
        <v>253362.88004528001</v>
      </c>
      <c r="G519" s="1">
        <v>431089.16986669699</v>
      </c>
      <c r="H519" s="1" t="s">
        <v>963</v>
      </c>
      <c r="I519" s="1" t="s">
        <v>963</v>
      </c>
      <c r="J519">
        <f t="shared" si="16"/>
        <v>6909</v>
      </c>
      <c r="K519" t="str">
        <f>_xlfn.XLOOKUP(D519,Gyeonggi_voteshare!J:J,Gyeonggi_voteshare!F:F)</f>
        <v>4,243</v>
      </c>
      <c r="L519" t="str">
        <f>_xlfn.XLOOKUP(D519,Gyeonggi_voteshare!J:J,Gyeonggi_voteshare!G:G)</f>
        <v>1,440</v>
      </c>
      <c r="M519" t="str">
        <f>_xlfn.XLOOKUP(D519,Gyeonggi_voteshare!J:J,Gyeonggi_voteshare!H:H)</f>
        <v>2,633</v>
      </c>
      <c r="N519" t="str">
        <f>_xlfn.XLOOKUP(D519,Gyeonggi_voteshare!J:J,Gyeonggi_voteshare!I:I)</f>
        <v>65</v>
      </c>
      <c r="P519" s="6">
        <v>4159053000</v>
      </c>
      <c r="Q519" t="s">
        <v>1630</v>
      </c>
      <c r="R519" s="7">
        <v>36144</v>
      </c>
      <c r="S519" s="3" t="s">
        <v>856</v>
      </c>
      <c r="T519" s="5">
        <v>4159052000</v>
      </c>
      <c r="U519" s="3" t="s">
        <v>1029</v>
      </c>
      <c r="V519" s="3" t="s">
        <v>1095</v>
      </c>
      <c r="W519" s="3" t="s">
        <v>856</v>
      </c>
    </row>
    <row r="520" spans="1:23" ht="75" x14ac:dyDescent="0.25">
      <c r="A520" s="1">
        <v>20210630</v>
      </c>
      <c r="B520" s="1">
        <v>3128037</v>
      </c>
      <c r="C520" s="1" t="s">
        <v>964</v>
      </c>
      <c r="D520" s="1">
        <f t="shared" si="17"/>
        <v>4167036000</v>
      </c>
      <c r="E520" s="1">
        <v>1697</v>
      </c>
      <c r="F520" s="1">
        <v>261055.974650989</v>
      </c>
      <c r="G520" s="1">
        <v>428775.70747833402</v>
      </c>
      <c r="H520" s="1" t="s">
        <v>965</v>
      </c>
      <c r="I520" s="1" t="s">
        <v>965</v>
      </c>
      <c r="J520">
        <f t="shared" si="16"/>
        <v>4919</v>
      </c>
      <c r="K520" t="str">
        <f>_xlfn.XLOOKUP(D520,Gyeonggi_voteshare!J:J,Gyeonggi_voteshare!F:F)</f>
        <v>2,992</v>
      </c>
      <c r="L520" t="str">
        <f>_xlfn.XLOOKUP(D520,Gyeonggi_voteshare!J:J,Gyeonggi_voteshare!G:G)</f>
        <v>1,104</v>
      </c>
      <c r="M520" t="str">
        <f>_xlfn.XLOOKUP(D520,Gyeonggi_voteshare!J:J,Gyeonggi_voteshare!H:H)</f>
        <v>1,774</v>
      </c>
      <c r="N520" t="str">
        <f>_xlfn.XLOOKUP(D520,Gyeonggi_voteshare!J:J,Gyeonggi_voteshare!I:I)</f>
        <v>50</v>
      </c>
      <c r="P520" s="6">
        <v>4159054000</v>
      </c>
      <c r="Q520" t="s">
        <v>1631</v>
      </c>
      <c r="R520" s="7">
        <v>23698</v>
      </c>
      <c r="S520" s="3" t="s">
        <v>858</v>
      </c>
      <c r="T520" s="5">
        <v>4159053000</v>
      </c>
      <c r="U520" s="3" t="s">
        <v>1029</v>
      </c>
      <c r="V520" s="3" t="s">
        <v>1095</v>
      </c>
      <c r="W520" s="3" t="s">
        <v>858</v>
      </c>
    </row>
    <row r="521" spans="1:23" ht="60" x14ac:dyDescent="0.25">
      <c r="A521" s="1">
        <v>20210630</v>
      </c>
      <c r="B521" s="1">
        <v>3128038</v>
      </c>
      <c r="C521" s="1" t="s">
        <v>966</v>
      </c>
      <c r="D521" s="1">
        <f t="shared" si="17"/>
        <v>4167037000</v>
      </c>
      <c r="E521" s="1">
        <v>1698</v>
      </c>
      <c r="F521" s="1">
        <v>264418.34322643001</v>
      </c>
      <c r="G521" s="1">
        <v>421274.42860720499</v>
      </c>
      <c r="H521" s="1" t="s">
        <v>967</v>
      </c>
      <c r="I521" s="1" t="s">
        <v>967</v>
      </c>
      <c r="J521">
        <f t="shared" si="16"/>
        <v>4278</v>
      </c>
      <c r="K521" t="str">
        <f>_xlfn.XLOOKUP(D521,Gyeonggi_voteshare!J:J,Gyeonggi_voteshare!F:F)</f>
        <v>2,772</v>
      </c>
      <c r="L521" t="str">
        <f>_xlfn.XLOOKUP(D521,Gyeonggi_voteshare!J:J,Gyeonggi_voteshare!G:G)</f>
        <v>1,104</v>
      </c>
      <c r="M521" t="str">
        <f>_xlfn.XLOOKUP(D521,Gyeonggi_voteshare!J:J,Gyeonggi_voteshare!H:H)</f>
        <v>1,549</v>
      </c>
      <c r="N521" t="str">
        <f>_xlfn.XLOOKUP(D521,Gyeonggi_voteshare!J:J,Gyeonggi_voteshare!I:I)</f>
        <v>63</v>
      </c>
      <c r="P521" s="6">
        <v>4159055000</v>
      </c>
      <c r="Q521" t="s">
        <v>1632</v>
      </c>
      <c r="R521" s="7">
        <v>31535</v>
      </c>
      <c r="S521" s="3" t="s">
        <v>860</v>
      </c>
      <c r="T521" s="5">
        <v>4159054000</v>
      </c>
      <c r="U521" s="3" t="s">
        <v>1029</v>
      </c>
      <c r="V521" s="3" t="s">
        <v>1095</v>
      </c>
      <c r="W521" s="3" t="s">
        <v>860</v>
      </c>
    </row>
    <row r="522" spans="1:23" ht="45" x14ac:dyDescent="0.25">
      <c r="A522" s="1">
        <v>20210630</v>
      </c>
      <c r="B522" s="1">
        <v>3128051</v>
      </c>
      <c r="C522" s="1" t="s">
        <v>968</v>
      </c>
      <c r="D522" s="1">
        <f t="shared" si="17"/>
        <v>4167051000</v>
      </c>
      <c r="E522" s="1">
        <v>1699</v>
      </c>
      <c r="F522" s="1">
        <v>257702.080232459</v>
      </c>
      <c r="G522" s="1">
        <v>417610.53089260001</v>
      </c>
      <c r="H522" s="1" t="s">
        <v>969</v>
      </c>
      <c r="I522" s="1" t="s">
        <v>969</v>
      </c>
      <c r="J522">
        <f t="shared" si="16"/>
        <v>21463</v>
      </c>
      <c r="K522" t="str">
        <f>_xlfn.XLOOKUP(D522,Gyeonggi_voteshare!J:J,Gyeonggi_voteshare!F:F)</f>
        <v>11,834</v>
      </c>
      <c r="L522" t="str">
        <f>_xlfn.XLOOKUP(D522,Gyeonggi_voteshare!J:J,Gyeonggi_voteshare!G:G)</f>
        <v>5,190</v>
      </c>
      <c r="M522" t="str">
        <f>_xlfn.XLOOKUP(D522,Gyeonggi_voteshare!J:J,Gyeonggi_voteshare!H:H)</f>
        <v>6,132</v>
      </c>
      <c r="N522" t="str">
        <f>_xlfn.XLOOKUP(D522,Gyeonggi_voteshare!J:J,Gyeonggi_voteshare!I:I)</f>
        <v>242</v>
      </c>
      <c r="P522" s="6">
        <v>4159056000</v>
      </c>
      <c r="Q522" t="s">
        <v>1633</v>
      </c>
      <c r="R522" s="7">
        <v>13540</v>
      </c>
      <c r="S522" s="3" t="s">
        <v>394</v>
      </c>
      <c r="T522" s="5">
        <v>4159055000</v>
      </c>
      <c r="U522" s="3" t="s">
        <v>1029</v>
      </c>
      <c r="V522" s="3" t="s">
        <v>1095</v>
      </c>
      <c r="W522" s="3" t="s">
        <v>394</v>
      </c>
    </row>
    <row r="523" spans="1:23" ht="30" x14ac:dyDescent="0.25">
      <c r="A523" s="1">
        <v>20210630</v>
      </c>
      <c r="B523" s="1">
        <v>3128052</v>
      </c>
      <c r="C523" s="1" t="s">
        <v>143</v>
      </c>
      <c r="D523" s="1">
        <f t="shared" si="17"/>
        <v>4113352500</v>
      </c>
      <c r="E523" s="1">
        <v>1700</v>
      </c>
      <c r="F523" s="1">
        <v>254820.847504395</v>
      </c>
      <c r="G523" s="1">
        <v>419650.927249111</v>
      </c>
      <c r="H523" s="1" t="s">
        <v>970</v>
      </c>
      <c r="I523" s="1" t="s">
        <v>970</v>
      </c>
      <c r="J523">
        <f t="shared" si="16"/>
        <v>11765</v>
      </c>
      <c r="K523" t="str">
        <f>_xlfn.XLOOKUP(D523,Gyeonggi_voteshare!J:J,Gyeonggi_voteshare!F:F)</f>
        <v>7,057</v>
      </c>
      <c r="L523" t="str">
        <f>_xlfn.XLOOKUP(D523,Gyeonggi_voteshare!J:J,Gyeonggi_voteshare!G:G)</f>
        <v>3,919</v>
      </c>
      <c r="M523" t="str">
        <f>_xlfn.XLOOKUP(D523,Gyeonggi_voteshare!J:J,Gyeonggi_voteshare!H:H)</f>
        <v>2,905</v>
      </c>
      <c r="N523" t="str">
        <f>_xlfn.XLOOKUP(D523,Gyeonggi_voteshare!J:J,Gyeonggi_voteshare!I:I)</f>
        <v>115</v>
      </c>
      <c r="P523" s="6">
        <v>4159057000</v>
      </c>
      <c r="Q523" t="s">
        <v>1634</v>
      </c>
      <c r="R523" s="7">
        <v>22893</v>
      </c>
      <c r="S523" s="3" t="s">
        <v>863</v>
      </c>
      <c r="T523" s="5">
        <v>4159056000</v>
      </c>
      <c r="U523" s="3" t="s">
        <v>1029</v>
      </c>
      <c r="V523" s="3" t="s">
        <v>1095</v>
      </c>
      <c r="W523" s="3" t="s">
        <v>863</v>
      </c>
    </row>
    <row r="524" spans="1:23" x14ac:dyDescent="0.25">
      <c r="A524" s="1">
        <v>20210630</v>
      </c>
      <c r="B524" s="1">
        <v>3128053</v>
      </c>
      <c r="C524" s="1" t="s">
        <v>971</v>
      </c>
      <c r="D524" s="1">
        <f t="shared" si="17"/>
        <v>4167053000</v>
      </c>
      <c r="E524" s="1">
        <v>1701</v>
      </c>
      <c r="F524" s="1">
        <v>257533.024711834</v>
      </c>
      <c r="G524" s="1">
        <v>424335.95497294102</v>
      </c>
      <c r="H524" s="1">
        <v>3128053</v>
      </c>
      <c r="I524" s="1">
        <v>3128053</v>
      </c>
      <c r="J524">
        <f t="shared" si="16"/>
        <v>18475</v>
      </c>
      <c r="K524" t="str">
        <f>_xlfn.XLOOKUP(D524,Gyeonggi_voteshare!J:J,Gyeonggi_voteshare!F:F)</f>
        <v>10,131</v>
      </c>
      <c r="L524" t="str">
        <f>_xlfn.XLOOKUP(D524,Gyeonggi_voteshare!J:J,Gyeonggi_voteshare!G:G)</f>
        <v>4,977</v>
      </c>
      <c r="M524" t="str">
        <f>_xlfn.XLOOKUP(D524,Gyeonggi_voteshare!J:J,Gyeonggi_voteshare!H:H)</f>
        <v>4,727</v>
      </c>
      <c r="N524" t="str">
        <f>_xlfn.XLOOKUP(D524,Gyeonggi_voteshare!J:J,Gyeonggi_voteshare!I:I)</f>
        <v>224</v>
      </c>
      <c r="P524" s="6">
        <v>4159058500</v>
      </c>
      <c r="Q524" t="s">
        <v>1635</v>
      </c>
      <c r="R524" s="7">
        <v>50739</v>
      </c>
      <c r="S524" s="3" t="s">
        <v>865</v>
      </c>
      <c r="T524" s="5">
        <v>4159057000</v>
      </c>
      <c r="U524" s="3" t="s">
        <v>1029</v>
      </c>
      <c r="V524" s="3" t="s">
        <v>1095</v>
      </c>
      <c r="W524" s="3" t="s">
        <v>865</v>
      </c>
    </row>
    <row r="525" spans="1:23" ht="75" x14ac:dyDescent="0.25">
      <c r="A525" s="1">
        <v>20210630</v>
      </c>
      <c r="B525" s="1">
        <v>3135011</v>
      </c>
      <c r="C525" s="1" t="s">
        <v>972</v>
      </c>
      <c r="D525" s="1">
        <f t="shared" si="17"/>
        <v>4180025000</v>
      </c>
      <c r="E525" s="1">
        <v>1702</v>
      </c>
      <c r="F525" s="1">
        <v>210059.47855553901</v>
      </c>
      <c r="G525" s="1">
        <v>511136.677490348</v>
      </c>
      <c r="H525" s="1" t="s">
        <v>973</v>
      </c>
      <c r="I525" s="1" t="s">
        <v>973</v>
      </c>
      <c r="J525">
        <f t="shared" si="16"/>
        <v>7628</v>
      </c>
      <c r="K525" t="str">
        <f>_xlfn.XLOOKUP(D525,Gyeonggi_voteshare!J:J,Gyeonggi_voteshare!F:F)</f>
        <v>4,507</v>
      </c>
      <c r="L525" t="str">
        <f>_xlfn.XLOOKUP(D525,Gyeonggi_voteshare!J:J,Gyeonggi_voteshare!G:G)</f>
        <v>1,884</v>
      </c>
      <c r="M525" t="str">
        <f>_xlfn.XLOOKUP(D525,Gyeonggi_voteshare!J:J,Gyeonggi_voteshare!H:H)</f>
        <v>2,387</v>
      </c>
      <c r="N525" t="str">
        <f>_xlfn.XLOOKUP(D525,Gyeonggi_voteshare!J:J,Gyeonggi_voteshare!I:I)</f>
        <v>84</v>
      </c>
      <c r="P525" s="6">
        <v>4159058600</v>
      </c>
      <c r="Q525" t="s">
        <v>1636</v>
      </c>
      <c r="R525" s="7">
        <v>35017</v>
      </c>
      <c r="S525" s="3" t="s">
        <v>868</v>
      </c>
      <c r="T525" s="5">
        <v>4159058500</v>
      </c>
      <c r="U525" s="3" t="s">
        <v>1029</v>
      </c>
      <c r="V525" s="3" t="s">
        <v>1095</v>
      </c>
      <c r="W525" s="3" t="s">
        <v>868</v>
      </c>
    </row>
    <row r="526" spans="1:23" ht="60" x14ac:dyDescent="0.25">
      <c r="A526" s="1">
        <v>20210630</v>
      </c>
      <c r="B526" s="1">
        <v>3135012</v>
      </c>
      <c r="C526" s="1" t="s">
        <v>974</v>
      </c>
      <c r="D526" s="1">
        <f t="shared" si="17"/>
        <v>4180025300</v>
      </c>
      <c r="E526" s="1">
        <v>1703</v>
      </c>
      <c r="F526" s="1">
        <v>203266.362178654</v>
      </c>
      <c r="G526" s="1">
        <v>499381.93096863298</v>
      </c>
      <c r="H526" s="1" t="s">
        <v>975</v>
      </c>
      <c r="I526" s="1" t="s">
        <v>975</v>
      </c>
      <c r="J526">
        <f t="shared" si="16"/>
        <v>18977</v>
      </c>
      <c r="K526" t="str">
        <f>_xlfn.XLOOKUP(D526,Gyeonggi_voteshare!J:J,Gyeonggi_voteshare!F:F)</f>
        <v>10,415</v>
      </c>
      <c r="L526" t="str">
        <f>_xlfn.XLOOKUP(D526,Gyeonggi_voteshare!J:J,Gyeonggi_voteshare!G:G)</f>
        <v>4,539</v>
      </c>
      <c r="M526" t="str">
        <f>_xlfn.XLOOKUP(D526,Gyeonggi_voteshare!J:J,Gyeonggi_voteshare!H:H)</f>
        <v>5,362</v>
      </c>
      <c r="N526" t="str">
        <f>_xlfn.XLOOKUP(D526,Gyeonggi_voteshare!J:J,Gyeonggi_voteshare!I:I)</f>
        <v>229</v>
      </c>
      <c r="P526" s="6">
        <v>4159058700</v>
      </c>
      <c r="Q526" t="s">
        <v>1637</v>
      </c>
      <c r="R526" s="7">
        <v>41772</v>
      </c>
      <c r="S526" s="3" t="s">
        <v>866</v>
      </c>
      <c r="T526" s="5">
        <v>4159058600</v>
      </c>
      <c r="U526" s="3" t="s">
        <v>1029</v>
      </c>
      <c r="V526" s="3" t="s">
        <v>1095</v>
      </c>
      <c r="W526" s="3" t="s">
        <v>866</v>
      </c>
    </row>
    <row r="527" spans="1:23" ht="60" x14ac:dyDescent="0.25">
      <c r="A527" s="1">
        <v>20210630</v>
      </c>
      <c r="B527" s="1">
        <v>3135031</v>
      </c>
      <c r="C527" s="1" t="s">
        <v>976</v>
      </c>
      <c r="D527" s="1">
        <f t="shared" si="17"/>
        <v>4180031000</v>
      </c>
      <c r="E527" s="1">
        <v>1704</v>
      </c>
      <c r="F527" s="1">
        <v>203325.34629374399</v>
      </c>
      <c r="G527" s="1">
        <v>508314.62863923702</v>
      </c>
      <c r="H527" s="1" t="s">
        <v>977</v>
      </c>
      <c r="I527" s="1" t="s">
        <v>977</v>
      </c>
      <c r="J527">
        <f t="shared" si="16"/>
        <v>3130</v>
      </c>
      <c r="K527" t="str">
        <f>_xlfn.XLOOKUP(D527,Gyeonggi_voteshare!J:J,Gyeonggi_voteshare!F:F)</f>
        <v>1,816</v>
      </c>
      <c r="L527" t="str">
        <f>_xlfn.XLOOKUP(D527,Gyeonggi_voteshare!J:J,Gyeonggi_voteshare!G:G)</f>
        <v>717</v>
      </c>
      <c r="M527" t="str">
        <f>_xlfn.XLOOKUP(D527,Gyeonggi_voteshare!J:J,Gyeonggi_voteshare!H:H)</f>
        <v>1,013</v>
      </c>
      <c r="N527" t="str">
        <f>_xlfn.XLOOKUP(D527,Gyeonggi_voteshare!J:J,Gyeonggi_voteshare!I:I)</f>
        <v>41</v>
      </c>
      <c r="P527" s="6">
        <v>4159058800</v>
      </c>
      <c r="Q527" t="s">
        <v>1638</v>
      </c>
      <c r="R527" s="7">
        <v>52573</v>
      </c>
      <c r="S527" s="3" t="s">
        <v>870</v>
      </c>
      <c r="T527" s="5">
        <v>4159058700</v>
      </c>
      <c r="U527" s="3" t="s">
        <v>1029</v>
      </c>
      <c r="V527" s="3" t="s">
        <v>1095</v>
      </c>
      <c r="W527" s="3" t="s">
        <v>870</v>
      </c>
    </row>
    <row r="528" spans="1:23" x14ac:dyDescent="0.25">
      <c r="A528" s="1">
        <v>20210630</v>
      </c>
      <c r="B528" s="1">
        <v>3135032</v>
      </c>
      <c r="C528" s="1" t="s">
        <v>978</v>
      </c>
      <c r="D528" s="1">
        <f t="shared" si="17"/>
        <v>4180032000</v>
      </c>
      <c r="E528" s="1">
        <v>1705</v>
      </c>
      <c r="F528" s="1">
        <v>208965.23422083099</v>
      </c>
      <c r="G528" s="1">
        <v>501202.091245697</v>
      </c>
      <c r="H528" s="1">
        <v>3135032</v>
      </c>
      <c r="I528" s="1">
        <v>3135032</v>
      </c>
      <c r="J528">
        <f t="shared" si="16"/>
        <v>4137</v>
      </c>
      <c r="K528" t="str">
        <f>_xlfn.XLOOKUP(D528,Gyeonggi_voteshare!J:J,Gyeonggi_voteshare!F:F)</f>
        <v>2,508</v>
      </c>
      <c r="L528" t="str">
        <f>_xlfn.XLOOKUP(D528,Gyeonggi_voteshare!J:J,Gyeonggi_voteshare!G:G)</f>
        <v>914</v>
      </c>
      <c r="M528" t="str">
        <f>_xlfn.XLOOKUP(D528,Gyeonggi_voteshare!J:J,Gyeonggi_voteshare!H:H)</f>
        <v>1,432</v>
      </c>
      <c r="N528" t="str">
        <f>_xlfn.XLOOKUP(D528,Gyeonggi_voteshare!J:J,Gyeonggi_voteshare!I:I)</f>
        <v>40</v>
      </c>
      <c r="P528" s="6">
        <v>4159059000</v>
      </c>
      <c r="Q528" t="s">
        <v>1639</v>
      </c>
      <c r="R528" s="7">
        <v>45631</v>
      </c>
      <c r="S528" s="3" t="s">
        <v>871</v>
      </c>
      <c r="T528" s="5">
        <v>4159058800</v>
      </c>
      <c r="U528" s="3" t="s">
        <v>1029</v>
      </c>
      <c r="V528" s="3" t="s">
        <v>1095</v>
      </c>
      <c r="W528" s="3" t="s">
        <v>871</v>
      </c>
    </row>
    <row r="529" spans="1:23" ht="60" x14ac:dyDescent="0.25">
      <c r="A529" s="1">
        <v>20210630</v>
      </c>
      <c r="B529" s="1">
        <v>3135033</v>
      </c>
      <c r="C529" s="1" t="s">
        <v>979</v>
      </c>
      <c r="D529" s="1">
        <f t="shared" si="17"/>
        <v>4180033000</v>
      </c>
      <c r="E529" s="1">
        <v>1706</v>
      </c>
      <c r="F529" s="1">
        <v>191225.35498405699</v>
      </c>
      <c r="G529" s="1">
        <v>503245.49237199099</v>
      </c>
      <c r="H529" s="1" t="s">
        <v>980</v>
      </c>
      <c r="I529" s="1" t="s">
        <v>980</v>
      </c>
      <c r="J529">
        <f t="shared" si="16"/>
        <v>2551</v>
      </c>
      <c r="K529" t="str">
        <f>_xlfn.XLOOKUP(D529,Gyeonggi_voteshare!J:J,Gyeonggi_voteshare!F:F)</f>
        <v>1,638</v>
      </c>
      <c r="L529" t="str">
        <f>_xlfn.XLOOKUP(D529,Gyeonggi_voteshare!J:J,Gyeonggi_voteshare!G:G)</f>
        <v>631</v>
      </c>
      <c r="M529" t="str">
        <f>_xlfn.XLOOKUP(D529,Gyeonggi_voteshare!J:J,Gyeonggi_voteshare!H:H)</f>
        <v>927</v>
      </c>
      <c r="N529" t="str">
        <f>_xlfn.XLOOKUP(D529,Gyeonggi_voteshare!J:J,Gyeonggi_voteshare!I:I)</f>
        <v>36</v>
      </c>
      <c r="P529" s="6">
        <v>4159060000</v>
      </c>
      <c r="Q529" t="s">
        <v>1640</v>
      </c>
      <c r="R529" s="7">
        <v>40260</v>
      </c>
      <c r="S529" s="3" t="s">
        <v>873</v>
      </c>
      <c r="T529" s="5">
        <v>4159059000</v>
      </c>
      <c r="U529" s="3" t="s">
        <v>1029</v>
      </c>
      <c r="V529" s="3" t="s">
        <v>1095</v>
      </c>
      <c r="W529" s="3" t="s">
        <v>873</v>
      </c>
    </row>
    <row r="530" spans="1:23" ht="30" x14ac:dyDescent="0.25">
      <c r="A530" s="1">
        <v>20210630</v>
      </c>
      <c r="B530" s="1">
        <v>3135034</v>
      </c>
      <c r="C530" s="1" t="s">
        <v>981</v>
      </c>
      <c r="D530" s="1">
        <f t="shared" si="17"/>
        <v>4180034000</v>
      </c>
      <c r="E530" s="1">
        <v>1707</v>
      </c>
      <c r="F530" s="1">
        <v>197977.078119593</v>
      </c>
      <c r="G530" s="1">
        <v>504029.15771252802</v>
      </c>
      <c r="H530" s="1" t="s">
        <v>982</v>
      </c>
      <c r="I530" s="1" t="s">
        <v>982</v>
      </c>
      <c r="J530">
        <f t="shared" si="16"/>
        <v>1741</v>
      </c>
      <c r="K530" t="str">
        <f>_xlfn.XLOOKUP(D530,Gyeonggi_voteshare!J:J,Gyeonggi_voteshare!F:F)</f>
        <v>1,001</v>
      </c>
      <c r="L530" t="str">
        <f>_xlfn.XLOOKUP(D530,Gyeonggi_voteshare!J:J,Gyeonggi_voteshare!G:G)</f>
        <v>376</v>
      </c>
      <c r="M530" t="str">
        <f>_xlfn.XLOOKUP(D530,Gyeonggi_voteshare!J:J,Gyeonggi_voteshare!H:H)</f>
        <v>585</v>
      </c>
      <c r="N530" t="str">
        <f>_xlfn.XLOOKUP(D530,Gyeonggi_voteshare!J:J,Gyeonggi_voteshare!I:I)</f>
        <v>15</v>
      </c>
      <c r="P530" s="6">
        <v>4159061000</v>
      </c>
      <c r="Q530" t="s">
        <v>1641</v>
      </c>
      <c r="R530" s="7">
        <v>86491</v>
      </c>
      <c r="S530" s="3" t="s">
        <v>878</v>
      </c>
      <c r="T530" s="5">
        <v>4159060000</v>
      </c>
      <c r="U530" s="3" t="s">
        <v>1029</v>
      </c>
      <c r="V530" s="3" t="s">
        <v>1095</v>
      </c>
      <c r="W530" s="3" t="s">
        <v>878</v>
      </c>
    </row>
    <row r="531" spans="1:23" ht="30" x14ac:dyDescent="0.25">
      <c r="A531" s="1">
        <v>20210630</v>
      </c>
      <c r="B531" s="1">
        <v>3135035</v>
      </c>
      <c r="C531" s="1" t="s">
        <v>983</v>
      </c>
      <c r="D531" s="1">
        <f t="shared" si="17"/>
        <v>4180035000</v>
      </c>
      <c r="E531" s="1">
        <v>1708</v>
      </c>
      <c r="F531" s="1">
        <v>195020.013831191</v>
      </c>
      <c r="G531" s="1">
        <v>510778.38144066598</v>
      </c>
      <c r="H531" s="1" t="s">
        <v>984</v>
      </c>
      <c r="I531" s="1" t="s">
        <v>984</v>
      </c>
      <c r="J531">
        <f t="shared" si="16"/>
        <v>1012</v>
      </c>
      <c r="K531" t="str">
        <f>_xlfn.XLOOKUP(D531,Gyeonggi_voteshare!J:J,Gyeonggi_voteshare!F:F)</f>
        <v>761</v>
      </c>
      <c r="L531" t="str">
        <f>_xlfn.XLOOKUP(D531,Gyeonggi_voteshare!J:J,Gyeonggi_voteshare!G:G)</f>
        <v>286</v>
      </c>
      <c r="M531" t="str">
        <f>_xlfn.XLOOKUP(D531,Gyeonggi_voteshare!J:J,Gyeonggi_voteshare!H:H)</f>
        <v>448</v>
      </c>
      <c r="N531" t="str">
        <f>_xlfn.XLOOKUP(D531,Gyeonggi_voteshare!J:J,Gyeonggi_voteshare!I:I)</f>
        <v>12</v>
      </c>
      <c r="P531" s="6">
        <v>4159062000</v>
      </c>
      <c r="Q531" t="s">
        <v>1642</v>
      </c>
      <c r="R531" s="7">
        <v>32700</v>
      </c>
      <c r="S531" s="3" t="s">
        <v>876</v>
      </c>
      <c r="T531" s="5">
        <v>4159061000</v>
      </c>
      <c r="U531" s="3" t="s">
        <v>1029</v>
      </c>
      <c r="V531" s="3" t="s">
        <v>1095</v>
      </c>
      <c r="W531" s="3" t="s">
        <v>876</v>
      </c>
    </row>
    <row r="532" spans="1:23" ht="30" x14ac:dyDescent="0.25">
      <c r="A532" s="1">
        <v>20210630</v>
      </c>
      <c r="B532" s="1">
        <v>3135036</v>
      </c>
      <c r="C532" s="1" t="s">
        <v>985</v>
      </c>
      <c r="D532" s="1">
        <f t="shared" si="17"/>
        <v>4180036000</v>
      </c>
      <c r="E532" s="1">
        <v>1709</v>
      </c>
      <c r="F532" s="1">
        <v>209273.56464401301</v>
      </c>
      <c r="G532" s="1">
        <v>522068.42538141401</v>
      </c>
      <c r="H532" s="1" t="s">
        <v>986</v>
      </c>
      <c r="I532" s="1" t="s">
        <v>986</v>
      </c>
      <c r="J532">
        <f t="shared" si="16"/>
        <v>2696</v>
      </c>
      <c r="K532" t="str">
        <f>_xlfn.XLOOKUP(D532,Gyeonggi_voteshare!J:J,Gyeonggi_voteshare!F:F)</f>
        <v>1,867</v>
      </c>
      <c r="L532" t="str">
        <f>_xlfn.XLOOKUP(D532,Gyeonggi_voteshare!J:J,Gyeonggi_voteshare!G:G)</f>
        <v>776</v>
      </c>
      <c r="M532" t="str">
        <f>_xlfn.XLOOKUP(D532,Gyeonggi_voteshare!J:J,Gyeonggi_voteshare!H:H)</f>
        <v>994</v>
      </c>
      <c r="N532" t="str">
        <f>_xlfn.XLOOKUP(D532,Gyeonggi_voteshare!J:J,Gyeonggi_voteshare!I:I)</f>
        <v>26</v>
      </c>
      <c r="P532" s="6">
        <v>4159200000</v>
      </c>
      <c r="Q532" t="s">
        <v>1643</v>
      </c>
      <c r="R532" s="6">
        <v>0</v>
      </c>
      <c r="S532" s="3" t="s">
        <v>880</v>
      </c>
      <c r="T532" s="5">
        <v>4159062000</v>
      </c>
      <c r="U532" s="3" t="s">
        <v>1029</v>
      </c>
      <c r="V532" s="3" t="s">
        <v>1095</v>
      </c>
      <c r="W532" s="3" t="s">
        <v>880</v>
      </c>
    </row>
    <row r="533" spans="1:23" x14ac:dyDescent="0.25">
      <c r="A533" s="1">
        <v>20210630</v>
      </c>
      <c r="B533" s="1">
        <v>3135037</v>
      </c>
      <c r="C533" s="1" t="s">
        <v>987</v>
      </c>
      <c r="D533" s="1">
        <f t="shared" si="17"/>
        <v>4180037000</v>
      </c>
      <c r="E533" s="1">
        <v>1710</v>
      </c>
      <c r="F533" s="1">
        <v>200520.95542544199</v>
      </c>
      <c r="G533" s="1">
        <v>518490.006654909</v>
      </c>
      <c r="H533" s="1">
        <v>3135037</v>
      </c>
      <c r="I533" s="1">
        <v>3135037</v>
      </c>
      <c r="J533">
        <f t="shared" si="16"/>
        <v>190</v>
      </c>
      <c r="K533" t="str">
        <f>_xlfn.XLOOKUP(D533,Gyeonggi_voteshare!J:J,Gyeonggi_voteshare!F:F)</f>
        <v>156</v>
      </c>
      <c r="L533" t="str">
        <f>_xlfn.XLOOKUP(D533,Gyeonggi_voteshare!J:J,Gyeonggi_voteshare!G:G)</f>
        <v>67</v>
      </c>
      <c r="M533" t="str">
        <f>_xlfn.XLOOKUP(D533,Gyeonggi_voteshare!J:J,Gyeonggi_voteshare!H:H)</f>
        <v>80</v>
      </c>
      <c r="N533" t="str">
        <f>_xlfn.XLOOKUP(D533,Gyeonggi_voteshare!J:J,Gyeonggi_voteshare!I:I)</f>
        <v>4</v>
      </c>
      <c r="P533" s="6">
        <v>4159400000</v>
      </c>
      <c r="Q533" t="s">
        <v>1644</v>
      </c>
      <c r="R533" s="6">
        <v>0</v>
      </c>
      <c r="S533" s="4"/>
      <c r="T533" s="5">
        <v>4159200000</v>
      </c>
      <c r="U533" s="3" t="s">
        <v>1029</v>
      </c>
      <c r="V533" s="3" t="s">
        <v>1096</v>
      </c>
      <c r="W533" s="4"/>
    </row>
    <row r="534" spans="1:23" x14ac:dyDescent="0.25">
      <c r="A534" s="1">
        <v>20210630</v>
      </c>
      <c r="B534" s="1">
        <v>3135038</v>
      </c>
      <c r="C534" s="1" t="s">
        <v>988</v>
      </c>
      <c r="D534" s="1">
        <f t="shared" si="17"/>
        <v>4180038000</v>
      </c>
      <c r="E534" s="1">
        <v>1711</v>
      </c>
      <c r="F534" s="1">
        <v>186940.521462351</v>
      </c>
      <c r="G534" s="1">
        <v>499348.32033100899</v>
      </c>
      <c r="H534" s="1">
        <v>3135038</v>
      </c>
      <c r="I534" s="1">
        <v>3135038</v>
      </c>
      <c r="J534">
        <f t="shared" si="16"/>
        <v>722</v>
      </c>
      <c r="K534" t="str">
        <f>_xlfn.XLOOKUP(D534,Gyeonggi_voteshare!J:J,Gyeonggi_voteshare!F:F)</f>
        <v>530</v>
      </c>
      <c r="L534" t="str">
        <f>_xlfn.XLOOKUP(D534,Gyeonggi_voteshare!J:J,Gyeonggi_voteshare!G:G)</f>
        <v>193</v>
      </c>
      <c r="M534" t="str">
        <f>_xlfn.XLOOKUP(D534,Gyeonggi_voteshare!J:J,Gyeonggi_voteshare!H:H)</f>
        <v>310</v>
      </c>
      <c r="N534" t="str">
        <f>_xlfn.XLOOKUP(D534,Gyeonggi_voteshare!J:J,Gyeonggi_voteshare!I:I)</f>
        <v>15</v>
      </c>
      <c r="P534" s="6">
        <v>4161000000</v>
      </c>
      <c r="Q534" t="s">
        <v>1645</v>
      </c>
      <c r="R534" s="7">
        <v>388213</v>
      </c>
      <c r="S534" s="4"/>
      <c r="T534" s="5">
        <v>4159400000</v>
      </c>
      <c r="U534" s="3" t="s">
        <v>1029</v>
      </c>
      <c r="V534" s="3" t="s">
        <v>1097</v>
      </c>
      <c r="W534" s="4"/>
    </row>
    <row r="535" spans="1:23" ht="60" x14ac:dyDescent="0.25">
      <c r="A535" s="1">
        <v>20210630</v>
      </c>
      <c r="B535" s="1">
        <v>3137011</v>
      </c>
      <c r="C535" s="1" t="s">
        <v>989</v>
      </c>
      <c r="D535" s="1">
        <f t="shared" si="17"/>
        <v>4182025000</v>
      </c>
      <c r="E535" s="1">
        <v>1712</v>
      </c>
      <c r="F535" s="1">
        <v>242919.624010253</v>
      </c>
      <c r="G535" s="1">
        <v>481112.50875496102</v>
      </c>
      <c r="H535" s="1" t="s">
        <v>990</v>
      </c>
      <c r="I535" s="1" t="s">
        <v>990</v>
      </c>
      <c r="J535">
        <f t="shared" si="16"/>
        <v>19529</v>
      </c>
      <c r="K535" t="str">
        <f>_xlfn.XLOOKUP(D535,Gyeonggi_voteshare!J:J,Gyeonggi_voteshare!F:F)</f>
        <v>11,538</v>
      </c>
      <c r="L535" t="str">
        <f>_xlfn.XLOOKUP(D535,Gyeonggi_voteshare!J:J,Gyeonggi_voteshare!G:G)</f>
        <v>4,706</v>
      </c>
      <c r="M535" t="str">
        <f>_xlfn.XLOOKUP(D535,Gyeonggi_voteshare!J:J,Gyeonggi_voteshare!H:H)</f>
        <v>6,389</v>
      </c>
      <c r="N535" t="str">
        <f>_xlfn.XLOOKUP(D535,Gyeonggi_voteshare!J:J,Gyeonggi_voteshare!I:I)</f>
        <v>255</v>
      </c>
      <c r="P535" s="6">
        <v>4161025000</v>
      </c>
      <c r="Q535" t="s">
        <v>1646</v>
      </c>
      <c r="R535" s="7">
        <v>112866</v>
      </c>
      <c r="S535" s="4"/>
      <c r="T535" s="5">
        <v>4161000000</v>
      </c>
      <c r="U535" s="3" t="s">
        <v>1029</v>
      </c>
      <c r="V535" s="3" t="s">
        <v>1098</v>
      </c>
      <c r="W535" s="4"/>
    </row>
    <row r="536" spans="1:23" ht="75" x14ac:dyDescent="0.25">
      <c r="A536" s="1">
        <v>20210630</v>
      </c>
      <c r="B536" s="1">
        <v>3137031</v>
      </c>
      <c r="C536" s="1" t="s">
        <v>991</v>
      </c>
      <c r="D536" s="1">
        <f t="shared" si="17"/>
        <v>4182031000</v>
      </c>
      <c r="E536" s="1">
        <v>1713</v>
      </c>
      <c r="F536" s="1">
        <v>244046.37089409999</v>
      </c>
      <c r="G536" s="1">
        <v>461639.37765751401</v>
      </c>
      <c r="H536" s="1" t="s">
        <v>992</v>
      </c>
      <c r="I536" s="1" t="s">
        <v>992</v>
      </c>
      <c r="J536">
        <f t="shared" si="16"/>
        <v>9662</v>
      </c>
      <c r="K536" t="str">
        <f>_xlfn.XLOOKUP(D536,Gyeonggi_voteshare!J:J,Gyeonggi_voteshare!F:F)</f>
        <v>5,558</v>
      </c>
      <c r="L536" t="str">
        <f>_xlfn.XLOOKUP(D536,Gyeonggi_voteshare!J:J,Gyeonggi_voteshare!G:G)</f>
        <v>1,933</v>
      </c>
      <c r="M536" t="str">
        <f>_xlfn.XLOOKUP(D536,Gyeonggi_voteshare!J:J,Gyeonggi_voteshare!H:H)</f>
        <v>3,429</v>
      </c>
      <c r="N536" t="str">
        <f>_xlfn.XLOOKUP(D536,Gyeonggi_voteshare!J:J,Gyeonggi_voteshare!I:I)</f>
        <v>92</v>
      </c>
      <c r="P536" s="6">
        <v>4161025300</v>
      </c>
      <c r="Q536" t="s">
        <v>1647</v>
      </c>
      <c r="R536" s="7">
        <v>47112</v>
      </c>
      <c r="S536" s="3" t="s">
        <v>881</v>
      </c>
      <c r="T536" s="5">
        <v>4161025000</v>
      </c>
      <c r="U536" s="3" t="s">
        <v>1029</v>
      </c>
      <c r="V536" s="3" t="s">
        <v>1098</v>
      </c>
      <c r="W536" s="3" t="s">
        <v>881</v>
      </c>
    </row>
    <row r="537" spans="1:23" ht="60" x14ac:dyDescent="0.25">
      <c r="A537" s="1">
        <v>20210630</v>
      </c>
      <c r="B537" s="1">
        <v>3137032</v>
      </c>
      <c r="C537" s="1" t="s">
        <v>993</v>
      </c>
      <c r="D537" s="1">
        <f t="shared" si="17"/>
        <v>4182032500</v>
      </c>
      <c r="E537" s="1">
        <v>1714</v>
      </c>
      <c r="F537" s="1">
        <v>237846.677570967</v>
      </c>
      <c r="G537" s="1">
        <v>470091.40864646301</v>
      </c>
      <c r="H537" s="1" t="s">
        <v>994</v>
      </c>
      <c r="I537" s="1" t="s">
        <v>994</v>
      </c>
      <c r="J537">
        <f t="shared" si="16"/>
        <v>13961</v>
      </c>
      <c r="K537" t="str">
        <f>_xlfn.XLOOKUP(D537,Gyeonggi_voteshare!J:J,Gyeonggi_voteshare!F:F)</f>
        <v>8,330</v>
      </c>
      <c r="L537" t="str">
        <f>_xlfn.XLOOKUP(D537,Gyeonggi_voteshare!J:J,Gyeonggi_voteshare!G:G)</f>
        <v>3,269</v>
      </c>
      <c r="M537" t="str">
        <f>_xlfn.XLOOKUP(D537,Gyeonggi_voteshare!J:J,Gyeonggi_voteshare!H:H)</f>
        <v>4,731</v>
      </c>
      <c r="N537" t="str">
        <f>_xlfn.XLOOKUP(D537,Gyeonggi_voteshare!J:J,Gyeonggi_voteshare!I:I)</f>
        <v>165</v>
      </c>
      <c r="P537" s="6">
        <v>4161025900</v>
      </c>
      <c r="Q537" t="s">
        <v>1648</v>
      </c>
      <c r="R537" s="7">
        <v>23101</v>
      </c>
      <c r="S537" s="3" t="s">
        <v>883</v>
      </c>
      <c r="T537" s="5">
        <v>4161025300</v>
      </c>
      <c r="U537" s="3" t="s">
        <v>1029</v>
      </c>
      <c r="V537" s="3" t="s">
        <v>1098</v>
      </c>
      <c r="W537" s="3" t="s">
        <v>883</v>
      </c>
    </row>
    <row r="538" spans="1:23" ht="30" x14ac:dyDescent="0.25">
      <c r="A538" s="1">
        <v>20210630</v>
      </c>
      <c r="B538" s="1">
        <v>3137033</v>
      </c>
      <c r="C538" s="1" t="s">
        <v>995</v>
      </c>
      <c r="D538" s="1">
        <f t="shared" si="17"/>
        <v>4182033000</v>
      </c>
      <c r="E538" s="1">
        <v>1715</v>
      </c>
      <c r="F538" s="1">
        <v>229751.31315674999</v>
      </c>
      <c r="G538" s="1">
        <v>476829.38445269602</v>
      </c>
      <c r="H538" s="1" t="s">
        <v>996</v>
      </c>
      <c r="I538" s="1" t="s">
        <v>996</v>
      </c>
      <c r="J538">
        <f t="shared" si="16"/>
        <v>5655</v>
      </c>
      <c r="K538" t="str">
        <f>_xlfn.XLOOKUP(D538,Gyeonggi_voteshare!J:J,Gyeonggi_voteshare!F:F)</f>
        <v>3,426</v>
      </c>
      <c r="L538" t="str">
        <f>_xlfn.XLOOKUP(D538,Gyeonggi_voteshare!J:J,Gyeonggi_voteshare!G:G)</f>
        <v>1,249</v>
      </c>
      <c r="M538" t="str">
        <f>_xlfn.XLOOKUP(D538,Gyeonggi_voteshare!J:J,Gyeonggi_voteshare!H:H)</f>
        <v>2,010</v>
      </c>
      <c r="N538" t="str">
        <f>_xlfn.XLOOKUP(D538,Gyeonggi_voteshare!J:J,Gyeonggi_voteshare!I:I)</f>
        <v>70</v>
      </c>
      <c r="P538" s="6">
        <v>4161033000</v>
      </c>
      <c r="Q538" t="s">
        <v>1649</v>
      </c>
      <c r="R538" s="7">
        <v>9548</v>
      </c>
      <c r="S538" s="3" t="s">
        <v>885</v>
      </c>
      <c r="T538" s="5">
        <v>4161025900</v>
      </c>
      <c r="U538" s="3" t="s">
        <v>1029</v>
      </c>
      <c r="V538" s="3" t="s">
        <v>1098</v>
      </c>
      <c r="W538" s="3" t="s">
        <v>885</v>
      </c>
    </row>
    <row r="539" spans="1:23" ht="30" x14ac:dyDescent="0.25">
      <c r="A539" s="1">
        <v>20210630</v>
      </c>
      <c r="B539" s="1">
        <v>3137035</v>
      </c>
      <c r="C539" s="1" t="s">
        <v>997</v>
      </c>
      <c r="D539" s="1">
        <f t="shared" si="17"/>
        <v>4182035000</v>
      </c>
      <c r="E539" s="1">
        <v>1716</v>
      </c>
      <c r="F539" s="1">
        <v>243433.48503760499</v>
      </c>
      <c r="G539" s="1">
        <v>493957.83332603303</v>
      </c>
      <c r="H539" s="1" t="s">
        <v>998</v>
      </c>
      <c r="I539" s="1" t="s">
        <v>998</v>
      </c>
      <c r="J539">
        <f t="shared" si="16"/>
        <v>3840</v>
      </c>
      <c r="K539" t="str">
        <f>_xlfn.XLOOKUP(D539,Gyeonggi_voteshare!J:J,Gyeonggi_voteshare!F:F)</f>
        <v>2,343</v>
      </c>
      <c r="L539" t="str">
        <f>_xlfn.XLOOKUP(D539,Gyeonggi_voteshare!J:J,Gyeonggi_voteshare!G:G)</f>
        <v>819</v>
      </c>
      <c r="M539" t="str">
        <f>_xlfn.XLOOKUP(D539,Gyeonggi_voteshare!J:J,Gyeonggi_voteshare!H:H)</f>
        <v>1,433</v>
      </c>
      <c r="N539" t="str">
        <f>_xlfn.XLOOKUP(D539,Gyeonggi_voteshare!J:J,Gyeonggi_voteshare!I:I)</f>
        <v>37</v>
      </c>
      <c r="P539" s="6">
        <v>4161034000</v>
      </c>
      <c r="Q539" t="s">
        <v>1650</v>
      </c>
      <c r="R539" s="7">
        <v>15855</v>
      </c>
      <c r="S539" s="3" t="s">
        <v>887</v>
      </c>
      <c r="T539" s="5">
        <v>4161033000</v>
      </c>
      <c r="U539" s="3" t="s">
        <v>1029</v>
      </c>
      <c r="V539" s="3" t="s">
        <v>1098</v>
      </c>
      <c r="W539" s="3" t="s">
        <v>887</v>
      </c>
    </row>
    <row r="540" spans="1:23" x14ac:dyDescent="0.25">
      <c r="A540" s="1">
        <v>20210630</v>
      </c>
      <c r="B540" s="1">
        <v>3137036</v>
      </c>
      <c r="C540" s="1" t="s">
        <v>999</v>
      </c>
      <c r="D540" s="1">
        <f t="shared" si="17"/>
        <v>4182034500</v>
      </c>
      <c r="E540" s="1">
        <v>1717</v>
      </c>
      <c r="F540" s="1">
        <v>232711.06993112399</v>
      </c>
      <c r="G540" s="1">
        <v>485314.40393822099</v>
      </c>
      <c r="H540" s="1">
        <v>3137036</v>
      </c>
      <c r="I540" s="1">
        <v>3137036</v>
      </c>
      <c r="J540">
        <f t="shared" si="16"/>
        <v>9574</v>
      </c>
      <c r="K540" t="str">
        <f>_xlfn.XLOOKUP(D540,Gyeonggi_voteshare!J:J,Gyeonggi_voteshare!F:F)</f>
        <v>5,176</v>
      </c>
      <c r="L540" t="str">
        <f>_xlfn.XLOOKUP(D540,Gyeonggi_voteshare!J:J,Gyeonggi_voteshare!G:G)</f>
        <v>2,045</v>
      </c>
      <c r="M540" t="str">
        <f>_xlfn.XLOOKUP(D540,Gyeonggi_voteshare!J:J,Gyeonggi_voteshare!H:H)</f>
        <v>2,769</v>
      </c>
      <c r="N540" t="str">
        <f>_xlfn.XLOOKUP(D540,Gyeonggi_voteshare!J:J,Gyeonggi_voteshare!I:I)</f>
        <v>119</v>
      </c>
      <c r="P540" s="6">
        <v>4161035000</v>
      </c>
      <c r="Q540" t="s">
        <v>1651</v>
      </c>
      <c r="R540" s="7">
        <v>1501</v>
      </c>
      <c r="S540" s="3" t="s">
        <v>888</v>
      </c>
      <c r="T540" s="5">
        <v>4161034000</v>
      </c>
      <c r="U540" s="3" t="s">
        <v>1029</v>
      </c>
      <c r="V540" s="3" t="s">
        <v>1098</v>
      </c>
      <c r="W540" s="3" t="s">
        <v>888</v>
      </c>
    </row>
    <row r="541" spans="1:23" ht="75" x14ac:dyDescent="0.25">
      <c r="A541" s="1">
        <v>20210630</v>
      </c>
      <c r="B541" s="1">
        <v>3138011</v>
      </c>
      <c r="C541" s="1" t="s">
        <v>1000</v>
      </c>
      <c r="D541" s="1">
        <f t="shared" si="17"/>
        <v>4183025000</v>
      </c>
      <c r="E541" s="1">
        <v>1718</v>
      </c>
      <c r="F541" s="1">
        <v>245460.95374306099</v>
      </c>
      <c r="G541" s="1">
        <v>443913.00364847301</v>
      </c>
      <c r="H541" s="1" t="s">
        <v>1001</v>
      </c>
      <c r="I541" s="1" t="s">
        <v>1001</v>
      </c>
      <c r="J541">
        <f t="shared" si="16"/>
        <v>31446</v>
      </c>
      <c r="K541" t="str">
        <f>_xlfn.XLOOKUP(D541,Gyeonggi_voteshare!J:J,Gyeonggi_voteshare!F:F)</f>
        <v>16,105</v>
      </c>
      <c r="L541" t="str">
        <f>_xlfn.XLOOKUP(D541,Gyeonggi_voteshare!J:J,Gyeonggi_voteshare!G:G)</f>
        <v>6,692</v>
      </c>
      <c r="M541" t="str">
        <f>_xlfn.XLOOKUP(D541,Gyeonggi_voteshare!J:J,Gyeonggi_voteshare!H:H)</f>
        <v>8,744</v>
      </c>
      <c r="N541" t="str">
        <f>_xlfn.XLOOKUP(D541,Gyeonggi_voteshare!J:J,Gyeonggi_voteshare!I:I)</f>
        <v>382</v>
      </c>
      <c r="P541" s="6">
        <v>4161037000</v>
      </c>
      <c r="Q541" t="s">
        <v>1652</v>
      </c>
      <c r="R541" s="7">
        <v>2492</v>
      </c>
      <c r="S541" s="3" t="s">
        <v>890</v>
      </c>
      <c r="T541" s="5">
        <v>4161035000</v>
      </c>
      <c r="U541" s="3" t="s">
        <v>1029</v>
      </c>
      <c r="V541" s="3" t="s">
        <v>1098</v>
      </c>
      <c r="W541" s="3" t="s">
        <v>890</v>
      </c>
    </row>
    <row r="542" spans="1:23" ht="60" x14ac:dyDescent="0.25">
      <c r="A542" s="1">
        <v>20210630</v>
      </c>
      <c r="B542" s="1">
        <v>3138031</v>
      </c>
      <c r="C542" s="1" t="s">
        <v>1002</v>
      </c>
      <c r="D542" s="1">
        <f t="shared" si="17"/>
        <v>4183031000</v>
      </c>
      <c r="E542" s="1">
        <v>1719</v>
      </c>
      <c r="F542" s="1">
        <v>241377.46342833599</v>
      </c>
      <c r="G542" s="1">
        <v>440286.092706191</v>
      </c>
      <c r="H542" s="1" t="s">
        <v>1003</v>
      </c>
      <c r="I542" s="1" t="s">
        <v>1003</v>
      </c>
      <c r="J542">
        <f t="shared" si="16"/>
        <v>10421</v>
      </c>
      <c r="K542" t="str">
        <f>_xlfn.XLOOKUP(D542,Gyeonggi_voteshare!J:J,Gyeonggi_voteshare!F:F)</f>
        <v>6,801</v>
      </c>
      <c r="L542" t="str">
        <f>_xlfn.XLOOKUP(D542,Gyeonggi_voteshare!J:J,Gyeonggi_voteshare!G:G)</f>
        <v>3,008</v>
      </c>
      <c r="M542" t="str">
        <f>_xlfn.XLOOKUP(D542,Gyeonggi_voteshare!J:J,Gyeonggi_voteshare!H:H)</f>
        <v>3,559</v>
      </c>
      <c r="N542" t="str">
        <f>_xlfn.XLOOKUP(D542,Gyeonggi_voteshare!J:J,Gyeonggi_voteshare!I:I)</f>
        <v>144</v>
      </c>
      <c r="P542" s="6">
        <v>4161051000</v>
      </c>
      <c r="Q542" t="s">
        <v>1653</v>
      </c>
      <c r="R542" s="7">
        <v>29675</v>
      </c>
      <c r="S542" s="3" t="s">
        <v>892</v>
      </c>
      <c r="T542" s="5">
        <v>4161037000</v>
      </c>
      <c r="U542" s="3" t="s">
        <v>1029</v>
      </c>
      <c r="V542" s="3" t="s">
        <v>1098</v>
      </c>
      <c r="W542" s="3" t="s">
        <v>892</v>
      </c>
    </row>
    <row r="543" spans="1:23" ht="45" x14ac:dyDescent="0.25">
      <c r="A543" s="1">
        <v>20210630</v>
      </c>
      <c r="B543" s="1">
        <v>3138032</v>
      </c>
      <c r="C543" s="1" t="s">
        <v>1004</v>
      </c>
      <c r="D543" s="1">
        <f t="shared" si="17"/>
        <v>4183032000</v>
      </c>
      <c r="E543" s="1">
        <v>1720</v>
      </c>
      <c r="F543" s="1">
        <v>236425.81748899099</v>
      </c>
      <c r="G543" s="1">
        <v>441042.12728754198</v>
      </c>
      <c r="H543" s="1" t="s">
        <v>1005</v>
      </c>
      <c r="I543" s="1" t="s">
        <v>1005</v>
      </c>
      <c r="J543">
        <f t="shared" si="16"/>
        <v>4909</v>
      </c>
      <c r="K543" t="str">
        <f>_xlfn.XLOOKUP(D543,Gyeonggi_voteshare!J:J,Gyeonggi_voteshare!F:F)</f>
        <v>2,990</v>
      </c>
      <c r="L543" t="str">
        <f>_xlfn.XLOOKUP(D543,Gyeonggi_voteshare!J:J,Gyeonggi_voteshare!G:G)</f>
        <v>1,081</v>
      </c>
      <c r="M543" t="str">
        <f>_xlfn.XLOOKUP(D543,Gyeonggi_voteshare!J:J,Gyeonggi_voteshare!H:H)</f>
        <v>1,822</v>
      </c>
      <c r="N543" t="str">
        <f>_xlfn.XLOOKUP(D543,Gyeonggi_voteshare!J:J,Gyeonggi_voteshare!I:I)</f>
        <v>41</v>
      </c>
      <c r="P543" s="6">
        <v>4161052000</v>
      </c>
      <c r="Q543" t="s">
        <v>1654</v>
      </c>
      <c r="R543" s="7">
        <v>21934</v>
      </c>
      <c r="S543" s="3" t="s">
        <v>894</v>
      </c>
      <c r="T543" s="5">
        <v>4161051000</v>
      </c>
      <c r="U543" s="3" t="s">
        <v>1029</v>
      </c>
      <c r="V543" s="3" t="s">
        <v>1098</v>
      </c>
      <c r="W543" s="3" t="s">
        <v>894</v>
      </c>
    </row>
    <row r="544" spans="1:23" ht="45" x14ac:dyDescent="0.25">
      <c r="A544" s="1">
        <v>20210630</v>
      </c>
      <c r="B544" s="1">
        <v>3138033</v>
      </c>
      <c r="C544" s="1" t="s">
        <v>1006</v>
      </c>
      <c r="D544" s="1">
        <f t="shared" si="17"/>
        <v>4183033000</v>
      </c>
      <c r="E544" s="1">
        <v>1721</v>
      </c>
      <c r="F544" s="1">
        <v>233606.51356559101</v>
      </c>
      <c r="G544" s="1">
        <v>449153.43308990198</v>
      </c>
      <c r="H544" s="1" t="s">
        <v>1007</v>
      </c>
      <c r="I544" s="1" t="s">
        <v>1007</v>
      </c>
      <c r="J544">
        <f t="shared" si="16"/>
        <v>14044</v>
      </c>
      <c r="K544" t="str">
        <f>_xlfn.XLOOKUP(D544,Gyeonggi_voteshare!J:J,Gyeonggi_voteshare!F:F)</f>
        <v>7,692</v>
      </c>
      <c r="L544" t="str">
        <f>_xlfn.XLOOKUP(D544,Gyeonggi_voteshare!J:J,Gyeonggi_voteshare!G:G)</f>
        <v>3,260</v>
      </c>
      <c r="M544" t="str">
        <f>_xlfn.XLOOKUP(D544,Gyeonggi_voteshare!J:J,Gyeonggi_voteshare!H:H)</f>
        <v>4,126</v>
      </c>
      <c r="N544" t="str">
        <f>_xlfn.XLOOKUP(D544,Gyeonggi_voteshare!J:J,Gyeonggi_voteshare!I:I)</f>
        <v>165</v>
      </c>
      <c r="P544" s="6">
        <v>4161054000</v>
      </c>
      <c r="Q544" t="s">
        <v>1655</v>
      </c>
      <c r="R544" s="7">
        <v>18319</v>
      </c>
      <c r="S544" s="3" t="s">
        <v>896</v>
      </c>
      <c r="T544" s="5">
        <v>4161052000</v>
      </c>
      <c r="U544" s="3" t="s">
        <v>1029</v>
      </c>
      <c r="V544" s="3" t="s">
        <v>1098</v>
      </c>
      <c r="W544" s="3" t="s">
        <v>896</v>
      </c>
    </row>
    <row r="545" spans="1:23" ht="60" x14ac:dyDescent="0.25">
      <c r="A545" s="1">
        <v>20210630</v>
      </c>
      <c r="B545" s="1">
        <v>3138034</v>
      </c>
      <c r="C545" s="1" t="s">
        <v>1008</v>
      </c>
      <c r="D545" s="1">
        <f t="shared" si="17"/>
        <v>4183034000</v>
      </c>
      <c r="E545" s="1">
        <v>1722</v>
      </c>
      <c r="F545" s="1">
        <v>242990.91887046001</v>
      </c>
      <c r="G545" s="1">
        <v>450362.44238029397</v>
      </c>
      <c r="H545" s="1" t="s">
        <v>1009</v>
      </c>
      <c r="I545" s="1" t="s">
        <v>1009</v>
      </c>
      <c r="J545">
        <f t="shared" si="16"/>
        <v>8271</v>
      </c>
      <c r="K545" t="str">
        <f>_xlfn.XLOOKUP(D545,Gyeonggi_voteshare!J:J,Gyeonggi_voteshare!F:F)</f>
        <v>5,748</v>
      </c>
      <c r="L545" t="str">
        <f>_xlfn.XLOOKUP(D545,Gyeonggi_voteshare!J:J,Gyeonggi_voteshare!G:G)</f>
        <v>2,471</v>
      </c>
      <c r="M545" t="str">
        <f>_xlfn.XLOOKUP(D545,Gyeonggi_voteshare!J:J,Gyeonggi_voteshare!H:H)</f>
        <v>3,055</v>
      </c>
      <c r="N545" t="str">
        <f>_xlfn.XLOOKUP(D545,Gyeonggi_voteshare!J:J,Gyeonggi_voteshare!I:I)</f>
        <v>115</v>
      </c>
      <c r="P545" s="6">
        <v>4161055000</v>
      </c>
      <c r="Q545" t="s">
        <v>1656</v>
      </c>
      <c r="R545" s="7">
        <v>38861</v>
      </c>
      <c r="S545" s="3" t="s">
        <v>898</v>
      </c>
      <c r="T545" s="5">
        <v>4161054000</v>
      </c>
      <c r="U545" s="3" t="s">
        <v>1029</v>
      </c>
      <c r="V545" s="3" t="s">
        <v>1098</v>
      </c>
      <c r="W545" s="3" t="s">
        <v>898</v>
      </c>
    </row>
    <row r="546" spans="1:23" x14ac:dyDescent="0.25">
      <c r="A546" s="1">
        <v>20210630</v>
      </c>
      <c r="B546" s="1">
        <v>3138035</v>
      </c>
      <c r="C546" s="1" t="s">
        <v>1010</v>
      </c>
      <c r="D546" s="1">
        <f t="shared" si="17"/>
        <v>4183035000</v>
      </c>
      <c r="E546" s="1">
        <v>1723</v>
      </c>
      <c r="F546" s="1">
        <v>235878.66719005699</v>
      </c>
      <c r="G546" s="1">
        <v>456715.21296785201</v>
      </c>
      <c r="H546" s="1">
        <v>3138035</v>
      </c>
      <c r="I546" s="1">
        <v>3138035</v>
      </c>
      <c r="J546">
        <f t="shared" si="16"/>
        <v>10062</v>
      </c>
      <c r="K546" t="str">
        <f>_xlfn.XLOOKUP(D546,Gyeonggi_voteshare!J:J,Gyeonggi_voteshare!F:F)</f>
        <v>5,286</v>
      </c>
      <c r="L546" t="str">
        <f>_xlfn.XLOOKUP(D546,Gyeonggi_voteshare!J:J,Gyeonggi_voteshare!G:G)</f>
        <v>2,179</v>
      </c>
      <c r="M546" t="str">
        <f>_xlfn.XLOOKUP(D546,Gyeonggi_voteshare!J:J,Gyeonggi_voteshare!H:H)</f>
        <v>2,932</v>
      </c>
      <c r="N546" t="str">
        <f>_xlfn.XLOOKUP(D546,Gyeonggi_voteshare!J:J,Gyeonggi_voteshare!I:I)</f>
        <v>90</v>
      </c>
      <c r="P546" s="6">
        <v>4161056000</v>
      </c>
      <c r="Q546" t="s">
        <v>1657</v>
      </c>
      <c r="R546" s="7">
        <v>33263</v>
      </c>
      <c r="S546" s="3" t="s">
        <v>899</v>
      </c>
      <c r="T546" s="5">
        <v>4161055000</v>
      </c>
      <c r="U546" s="3" t="s">
        <v>1029</v>
      </c>
      <c r="V546" s="3" t="s">
        <v>1098</v>
      </c>
      <c r="W546" s="3" t="s">
        <v>899</v>
      </c>
    </row>
    <row r="547" spans="1:23" ht="75" x14ac:dyDescent="0.25">
      <c r="A547" s="1">
        <v>20210630</v>
      </c>
      <c r="B547" s="1">
        <v>3138036</v>
      </c>
      <c r="C547" s="1" t="s">
        <v>1011</v>
      </c>
      <c r="D547" s="1">
        <f t="shared" si="17"/>
        <v>4183036000</v>
      </c>
      <c r="E547" s="1">
        <v>1724</v>
      </c>
      <c r="F547" s="1">
        <v>256164.158779024</v>
      </c>
      <c r="G547" s="1">
        <v>453863.43867784599</v>
      </c>
      <c r="H547" s="1" t="s">
        <v>1012</v>
      </c>
      <c r="I547" s="1" t="s">
        <v>1012</v>
      </c>
      <c r="J547">
        <f t="shared" si="16"/>
        <v>3877</v>
      </c>
      <c r="K547" t="str">
        <f>_xlfn.XLOOKUP(D547,Gyeonggi_voteshare!J:J,Gyeonggi_voteshare!F:F)</f>
        <v>2,550</v>
      </c>
      <c r="L547" t="str">
        <f>_xlfn.XLOOKUP(D547,Gyeonggi_voteshare!J:J,Gyeonggi_voteshare!G:G)</f>
        <v>974</v>
      </c>
      <c r="M547" t="str">
        <f>_xlfn.XLOOKUP(D547,Gyeonggi_voteshare!J:J,Gyeonggi_voteshare!H:H)</f>
        <v>1,484</v>
      </c>
      <c r="N547" t="str">
        <f>_xlfn.XLOOKUP(D547,Gyeonggi_voteshare!J:J,Gyeonggi_voteshare!I:I)</f>
        <v>35</v>
      </c>
      <c r="P547" s="6">
        <v>4161057000</v>
      </c>
      <c r="Q547" t="s">
        <v>1658</v>
      </c>
      <c r="R547" s="7">
        <v>33686</v>
      </c>
      <c r="S547" s="3" t="s">
        <v>901</v>
      </c>
      <c r="T547" s="5">
        <v>4161056000</v>
      </c>
      <c r="U547" s="3" t="s">
        <v>1029</v>
      </c>
      <c r="V547" s="3" t="s">
        <v>1098</v>
      </c>
      <c r="W547" s="3" t="s">
        <v>901</v>
      </c>
    </row>
    <row r="548" spans="1:23" ht="30" x14ac:dyDescent="0.25">
      <c r="A548" s="1">
        <v>20210630</v>
      </c>
      <c r="B548" s="1">
        <v>3138037</v>
      </c>
      <c r="C548" s="1" t="s">
        <v>1013</v>
      </c>
      <c r="D548" s="1">
        <f t="shared" si="17"/>
        <v>4183037000</v>
      </c>
      <c r="E548" s="1">
        <v>1725</v>
      </c>
      <c r="F548" s="1">
        <v>266471.90685958503</v>
      </c>
      <c r="G548" s="1">
        <v>450120.79773348098</v>
      </c>
      <c r="H548" s="1" t="s">
        <v>1014</v>
      </c>
      <c r="I548" s="1" t="s">
        <v>1014</v>
      </c>
      <c r="J548">
        <f t="shared" si="16"/>
        <v>3793</v>
      </c>
      <c r="K548" t="str">
        <f>_xlfn.XLOOKUP(D548,Gyeonggi_voteshare!J:J,Gyeonggi_voteshare!F:F)</f>
        <v>2,371</v>
      </c>
      <c r="L548" t="str">
        <f>_xlfn.XLOOKUP(D548,Gyeonggi_voteshare!J:J,Gyeonggi_voteshare!G:G)</f>
        <v>843</v>
      </c>
      <c r="M548" t="str">
        <f>_xlfn.XLOOKUP(D548,Gyeonggi_voteshare!J:J,Gyeonggi_voteshare!H:H)</f>
        <v>1,432</v>
      </c>
      <c r="N548" t="str">
        <f>_xlfn.XLOOKUP(D548,Gyeonggi_voteshare!J:J,Gyeonggi_voteshare!I:I)</f>
        <v>40</v>
      </c>
      <c r="P548" s="6">
        <v>4163000000</v>
      </c>
      <c r="Q548" t="s">
        <v>1659</v>
      </c>
      <c r="R548" s="7">
        <v>236239</v>
      </c>
      <c r="S548" s="3" t="s">
        <v>903</v>
      </c>
      <c r="T548" s="5">
        <v>4161057000</v>
      </c>
      <c r="U548" s="3" t="s">
        <v>1029</v>
      </c>
      <c r="V548" s="3" t="s">
        <v>1098</v>
      </c>
      <c r="W548" s="3" t="s">
        <v>903</v>
      </c>
    </row>
    <row r="549" spans="1:23" ht="30" x14ac:dyDescent="0.25">
      <c r="A549" s="1">
        <v>20210630</v>
      </c>
      <c r="B549" s="1">
        <v>3138038</v>
      </c>
      <c r="C549" s="1" t="s">
        <v>1015</v>
      </c>
      <c r="D549" s="1">
        <f t="shared" si="17"/>
        <v>4183038000</v>
      </c>
      <c r="E549" s="1">
        <v>1726</v>
      </c>
      <c r="F549" s="1">
        <v>265681.73494896101</v>
      </c>
      <c r="G549" s="1">
        <v>438416.08491627098</v>
      </c>
      <c r="H549" s="1" t="s">
        <v>1016</v>
      </c>
      <c r="I549" s="1" t="s">
        <v>1016</v>
      </c>
      <c r="J549">
        <f t="shared" si="16"/>
        <v>4643</v>
      </c>
      <c r="K549" t="str">
        <f>_xlfn.XLOOKUP(D549,Gyeonggi_voteshare!J:J,Gyeonggi_voteshare!F:F)</f>
        <v>2,831</v>
      </c>
      <c r="L549" t="str">
        <f>_xlfn.XLOOKUP(D549,Gyeonggi_voteshare!J:J,Gyeonggi_voteshare!G:G)</f>
        <v>978</v>
      </c>
      <c r="M549" t="str">
        <f>_xlfn.XLOOKUP(D549,Gyeonggi_voteshare!J:J,Gyeonggi_voteshare!H:H)</f>
        <v>1,744</v>
      </c>
      <c r="N549" t="str">
        <f>_xlfn.XLOOKUP(D549,Gyeonggi_voteshare!J:J,Gyeonggi_voteshare!I:I)</f>
        <v>47</v>
      </c>
      <c r="P549" s="6">
        <v>4163025000</v>
      </c>
      <c r="Q549" t="s">
        <v>1660</v>
      </c>
      <c r="R549" s="7">
        <v>26205</v>
      </c>
      <c r="S549" s="4"/>
      <c r="T549" s="5">
        <v>4163000000</v>
      </c>
      <c r="U549" s="3" t="s">
        <v>1029</v>
      </c>
      <c r="V549" s="3" t="s">
        <v>1099</v>
      </c>
      <c r="W549" s="4"/>
    </row>
    <row r="550" spans="1:23" ht="45" x14ac:dyDescent="0.25">
      <c r="A550" s="1">
        <v>20210630</v>
      </c>
      <c r="B550" s="1">
        <v>3138039</v>
      </c>
      <c r="C550" s="1" t="s">
        <v>1017</v>
      </c>
      <c r="D550" s="1">
        <f t="shared" si="17"/>
        <v>4183039500</v>
      </c>
      <c r="E550" s="1">
        <v>1727</v>
      </c>
      <c r="F550" s="1">
        <v>257642.83035992499</v>
      </c>
      <c r="G550" s="1">
        <v>439007.82189611997</v>
      </c>
      <c r="H550" s="1" t="s">
        <v>1018</v>
      </c>
      <c r="I550" s="1" t="s">
        <v>1018</v>
      </c>
      <c r="J550">
        <f t="shared" si="16"/>
        <v>7041</v>
      </c>
      <c r="K550" t="str">
        <f>_xlfn.XLOOKUP(D550,Gyeonggi_voteshare!J:J,Gyeonggi_voteshare!F:F)</f>
        <v>4,466</v>
      </c>
      <c r="L550" t="str">
        <f>_xlfn.XLOOKUP(D550,Gyeonggi_voteshare!J:J,Gyeonggi_voteshare!G:G)</f>
        <v>1,773</v>
      </c>
      <c r="M550" t="str">
        <f>_xlfn.XLOOKUP(D550,Gyeonggi_voteshare!J:J,Gyeonggi_voteshare!H:H)</f>
        <v>2,541</v>
      </c>
      <c r="N550" t="str">
        <f>_xlfn.XLOOKUP(D550,Gyeonggi_voteshare!J:J,Gyeonggi_voteshare!I:I)</f>
        <v>64</v>
      </c>
      <c r="P550" s="6">
        <v>4163031000</v>
      </c>
      <c r="Q550" t="s">
        <v>1661</v>
      </c>
      <c r="R550" s="7">
        <v>5798</v>
      </c>
      <c r="S550" s="3" t="s">
        <v>904</v>
      </c>
      <c r="T550" s="5">
        <v>4163025000</v>
      </c>
      <c r="U550" s="3" t="s">
        <v>1029</v>
      </c>
      <c r="V550" s="3" t="s">
        <v>1099</v>
      </c>
      <c r="W550" s="3" t="s">
        <v>904</v>
      </c>
    </row>
    <row r="551" spans="1:23" ht="30" x14ac:dyDescent="0.25">
      <c r="A551" s="1">
        <v>20210630</v>
      </c>
      <c r="B551" s="1">
        <v>3138040</v>
      </c>
      <c r="C551" s="1" t="s">
        <v>1019</v>
      </c>
      <c r="D551" s="1">
        <f t="shared" si="17"/>
        <v>4183040000</v>
      </c>
      <c r="E551" s="1">
        <v>1728</v>
      </c>
      <c r="F551" s="1">
        <v>251990.77909016499</v>
      </c>
      <c r="G551" s="1">
        <v>446861.23860542499</v>
      </c>
      <c r="H551" s="1" t="s">
        <v>1020</v>
      </c>
      <c r="I551" s="1" t="s">
        <v>1020</v>
      </c>
      <c r="J551">
        <f t="shared" si="16"/>
        <v>17968</v>
      </c>
      <c r="K551" t="str">
        <f>_xlfn.XLOOKUP(D551,Gyeonggi_voteshare!J:J,Gyeonggi_voteshare!F:F)</f>
        <v>10,210</v>
      </c>
      <c r="L551" t="str">
        <f>_xlfn.XLOOKUP(D551,Gyeonggi_voteshare!J:J,Gyeonggi_voteshare!G:G)</f>
        <v>4,246</v>
      </c>
      <c r="M551" t="str">
        <f>_xlfn.XLOOKUP(D551,Gyeonggi_voteshare!J:J,Gyeonggi_voteshare!H:H)</f>
        <v>5,559</v>
      </c>
      <c r="N551" t="str">
        <f>_xlfn.XLOOKUP(D551,Gyeonggi_voteshare!J:J,Gyeonggi_voteshare!I:I)</f>
        <v>183</v>
      </c>
      <c r="P551" s="6">
        <v>4163032000</v>
      </c>
      <c r="Q551" t="s">
        <v>1662</v>
      </c>
      <c r="R551" s="7">
        <v>6917</v>
      </c>
      <c r="S551" s="3" t="s">
        <v>906</v>
      </c>
      <c r="T551" s="5">
        <v>4163031000</v>
      </c>
      <c r="U551" s="3" t="s">
        <v>1029</v>
      </c>
      <c r="V551" s="3" t="s">
        <v>1099</v>
      </c>
      <c r="W551" s="3" t="s">
        <v>906</v>
      </c>
    </row>
    <row r="552" spans="1:23" x14ac:dyDescent="0.25">
      <c r="A552" s="1">
        <v>20210630</v>
      </c>
      <c r="B552" s="1">
        <v>3138041</v>
      </c>
      <c r="C552" s="1" t="s">
        <v>1021</v>
      </c>
      <c r="D552" s="1">
        <f t="shared" si="17"/>
        <v>4183041000</v>
      </c>
      <c r="E552" s="1">
        <v>1729</v>
      </c>
      <c r="F552" s="1">
        <v>248628.80093784901</v>
      </c>
      <c r="G552" s="1">
        <v>437974.98063229898</v>
      </c>
      <c r="H552" s="1">
        <v>3138041</v>
      </c>
      <c r="I552" s="1">
        <v>3138041</v>
      </c>
      <c r="J552">
        <f t="shared" si="16"/>
        <v>5251</v>
      </c>
      <c r="K552" t="str">
        <f>_xlfn.XLOOKUP(D552,Gyeonggi_voteshare!J:J,Gyeonggi_voteshare!F:F)</f>
        <v>3,408</v>
      </c>
      <c r="L552" t="str">
        <f>_xlfn.XLOOKUP(D552,Gyeonggi_voteshare!J:J,Gyeonggi_voteshare!G:G)</f>
        <v>1,344</v>
      </c>
      <c r="M552" t="str">
        <f>_xlfn.XLOOKUP(D552,Gyeonggi_voteshare!J:J,Gyeonggi_voteshare!H:H)</f>
        <v>1,939</v>
      </c>
      <c r="N552" t="str">
        <f>_xlfn.XLOOKUP(D552,Gyeonggi_voteshare!J:J,Gyeonggi_voteshare!I:I)</f>
        <v>68</v>
      </c>
      <c r="P552" s="6">
        <v>4163033000</v>
      </c>
      <c r="Q552" t="s">
        <v>1663</v>
      </c>
      <c r="R552" s="7">
        <v>11802</v>
      </c>
      <c r="S552" s="3" t="s">
        <v>908</v>
      </c>
      <c r="T552" s="5">
        <v>4163032000</v>
      </c>
      <c r="U552" s="3" t="s">
        <v>1029</v>
      </c>
      <c r="V552" s="3" t="s">
        <v>1099</v>
      </c>
      <c r="W552" s="3" t="s">
        <v>908</v>
      </c>
    </row>
    <row r="553" spans="1:23" x14ac:dyDescent="0.25">
      <c r="P553" s="6">
        <v>4163034000</v>
      </c>
      <c r="Q553" t="s">
        <v>1664</v>
      </c>
      <c r="R553" s="7">
        <v>10919</v>
      </c>
      <c r="S553" s="3" t="s">
        <v>910</v>
      </c>
      <c r="T553" s="5">
        <v>4163033000</v>
      </c>
      <c r="U553" s="3" t="s">
        <v>1029</v>
      </c>
      <c r="V553" s="3" t="s">
        <v>1099</v>
      </c>
      <c r="W553" s="3" t="s">
        <v>910</v>
      </c>
    </row>
    <row r="554" spans="1:23" x14ac:dyDescent="0.25">
      <c r="P554" s="6">
        <v>4163051000</v>
      </c>
      <c r="Q554" t="s">
        <v>1665</v>
      </c>
      <c r="R554" s="7">
        <v>5169</v>
      </c>
      <c r="S554" s="3" t="s">
        <v>911</v>
      </c>
      <c r="T554" s="5">
        <v>4163034000</v>
      </c>
      <c r="U554" s="3" t="s">
        <v>1029</v>
      </c>
      <c r="V554" s="3" t="s">
        <v>1099</v>
      </c>
      <c r="W554" s="3" t="s">
        <v>911</v>
      </c>
    </row>
    <row r="555" spans="1:23" x14ac:dyDescent="0.25">
      <c r="P555" s="6">
        <v>4163052000</v>
      </c>
      <c r="Q555" t="s">
        <v>1666</v>
      </c>
      <c r="R555" s="7">
        <v>50015</v>
      </c>
      <c r="S555" s="3" t="s">
        <v>912</v>
      </c>
      <c r="T555" s="5">
        <v>4163051000</v>
      </c>
      <c r="U555" s="3" t="s">
        <v>1029</v>
      </c>
      <c r="V555" s="3" t="s">
        <v>1099</v>
      </c>
      <c r="W555" s="3" t="s">
        <v>912</v>
      </c>
    </row>
    <row r="556" spans="1:23" x14ac:dyDescent="0.25">
      <c r="P556" s="6">
        <v>4163053000</v>
      </c>
      <c r="Q556" t="s">
        <v>1667</v>
      </c>
      <c r="R556" s="7">
        <v>9755</v>
      </c>
      <c r="S556" s="3" t="s">
        <v>914</v>
      </c>
      <c r="T556" s="5">
        <v>4163052000</v>
      </c>
      <c r="U556" s="3" t="s">
        <v>1029</v>
      </c>
      <c r="V556" s="3" t="s">
        <v>1099</v>
      </c>
      <c r="W556" s="3" t="s">
        <v>914</v>
      </c>
    </row>
    <row r="557" spans="1:23" x14ac:dyDescent="0.25">
      <c r="P557" s="6">
        <v>4163054000</v>
      </c>
      <c r="Q557" t="s">
        <v>1668</v>
      </c>
      <c r="R557" s="7">
        <v>27188</v>
      </c>
      <c r="S557" s="3" t="s">
        <v>916</v>
      </c>
      <c r="T557" s="5">
        <v>4163053000</v>
      </c>
      <c r="U557" s="3" t="s">
        <v>1029</v>
      </c>
      <c r="V557" s="3" t="s">
        <v>1099</v>
      </c>
      <c r="W557" s="3" t="s">
        <v>916</v>
      </c>
    </row>
    <row r="558" spans="1:23" x14ac:dyDescent="0.25">
      <c r="P558" s="6">
        <v>4163055000</v>
      </c>
      <c r="Q558" t="s">
        <v>1669</v>
      </c>
      <c r="R558" s="7">
        <v>27271</v>
      </c>
      <c r="S558" s="3" t="s">
        <v>918</v>
      </c>
      <c r="T558" s="5">
        <v>4163054000</v>
      </c>
      <c r="U558" s="3" t="s">
        <v>1029</v>
      </c>
      <c r="V558" s="3" t="s">
        <v>1099</v>
      </c>
      <c r="W558" s="3" t="s">
        <v>918</v>
      </c>
    </row>
    <row r="559" spans="1:23" x14ac:dyDescent="0.25">
      <c r="A559" t="s">
        <v>1731</v>
      </c>
      <c r="P559" s="6">
        <v>4163056000</v>
      </c>
      <c r="Q559" t="s">
        <v>1670</v>
      </c>
      <c r="R559" s="7">
        <v>55200</v>
      </c>
      <c r="S559" s="3" t="s">
        <v>920</v>
      </c>
      <c r="T559" s="5">
        <v>4163055000</v>
      </c>
      <c r="U559" s="3" t="s">
        <v>1029</v>
      </c>
      <c r="V559" s="3" t="s">
        <v>1099</v>
      </c>
      <c r="W559" s="3" t="s">
        <v>920</v>
      </c>
    </row>
    <row r="560" spans="1:23" x14ac:dyDescent="0.25">
      <c r="A560" t="s">
        <v>1730</v>
      </c>
      <c r="P560" s="6">
        <v>4165000000</v>
      </c>
      <c r="Q560" t="s">
        <v>1671</v>
      </c>
      <c r="R560" s="7">
        <v>148527</v>
      </c>
      <c r="S560" s="3" t="s">
        <v>922</v>
      </c>
      <c r="T560" s="5">
        <v>4163056000</v>
      </c>
      <c r="U560" s="3" t="s">
        <v>1029</v>
      </c>
      <c r="V560" s="3" t="s">
        <v>1099</v>
      </c>
      <c r="W560" s="3" t="s">
        <v>922</v>
      </c>
    </row>
    <row r="561" spans="1:23" x14ac:dyDescent="0.25">
      <c r="E561" t="s">
        <v>1024</v>
      </c>
      <c r="F561" t="s">
        <v>1025</v>
      </c>
      <c r="G561" t="s">
        <v>1026</v>
      </c>
      <c r="H561" t="s">
        <v>1027</v>
      </c>
      <c r="I561" t="s">
        <v>1028</v>
      </c>
      <c r="P561" s="6">
        <v>4165025000</v>
      </c>
      <c r="Q561" t="s">
        <v>1672</v>
      </c>
      <c r="R561" s="7">
        <v>45383</v>
      </c>
      <c r="S561" s="4"/>
      <c r="T561" s="5">
        <v>4165000000</v>
      </c>
      <c r="U561" s="3" t="s">
        <v>1029</v>
      </c>
      <c r="V561" s="3" t="s">
        <v>1100</v>
      </c>
      <c r="W561" s="4"/>
    </row>
    <row r="562" spans="1:23" x14ac:dyDescent="0.25">
      <c r="B562" s="6">
        <v>4128157600</v>
      </c>
      <c r="C562" t="s">
        <v>1370</v>
      </c>
      <c r="D562" s="6">
        <v>4128157600</v>
      </c>
      <c r="E562" s="7">
        <v>19163</v>
      </c>
      <c r="F562" s="7">
        <v>13239</v>
      </c>
      <c r="G562" s="7">
        <v>6540</v>
      </c>
      <c r="H562" s="7">
        <v>6086</v>
      </c>
      <c r="I562" s="6">
        <v>448</v>
      </c>
      <c r="P562" s="6">
        <v>4165031000</v>
      </c>
      <c r="Q562" t="s">
        <v>1673</v>
      </c>
      <c r="R562" s="7">
        <v>8642</v>
      </c>
      <c r="S562" s="3" t="s">
        <v>924</v>
      </c>
      <c r="T562" s="5">
        <v>4165025000</v>
      </c>
      <c r="U562" s="3" t="s">
        <v>1029</v>
      </c>
      <c r="V562" s="3" t="s">
        <v>1100</v>
      </c>
      <c r="W562" s="3" t="s">
        <v>924</v>
      </c>
    </row>
    <row r="563" spans="1:23" x14ac:dyDescent="0.25">
      <c r="B563" s="6">
        <v>4128157700</v>
      </c>
      <c r="C563" t="s">
        <v>1371</v>
      </c>
      <c r="D563" s="6">
        <v>4128157700</v>
      </c>
      <c r="E563" s="7">
        <v>27146</v>
      </c>
      <c r="F563" s="7">
        <v>14870</v>
      </c>
      <c r="G563" s="7">
        <v>7533</v>
      </c>
      <c r="H563" s="7">
        <v>6612</v>
      </c>
      <c r="I563" s="6">
        <v>503</v>
      </c>
      <c r="P563" s="6">
        <v>4165032000</v>
      </c>
      <c r="Q563" t="s">
        <v>1674</v>
      </c>
      <c r="R563" s="7">
        <v>4514</v>
      </c>
      <c r="S563" s="3" t="s">
        <v>741</v>
      </c>
      <c r="T563" s="5">
        <v>4165031000</v>
      </c>
      <c r="U563" s="3" t="s">
        <v>1029</v>
      </c>
      <c r="V563" s="3" t="s">
        <v>1100</v>
      </c>
      <c r="W563" s="3" t="s">
        <v>741</v>
      </c>
    </row>
    <row r="564" spans="1:23" x14ac:dyDescent="0.25">
      <c r="B564" s="6">
        <v>4128157600</v>
      </c>
      <c r="C564" t="s">
        <v>461</v>
      </c>
      <c r="D564" s="6">
        <v>4128157600</v>
      </c>
      <c r="E564" s="7">
        <f>E562+E563</f>
        <v>46309</v>
      </c>
      <c r="F564" s="7">
        <f t="shared" ref="F564:I564" si="18">F562+F563</f>
        <v>28109</v>
      </c>
      <c r="G564" s="7">
        <f t="shared" si="18"/>
        <v>14073</v>
      </c>
      <c r="H564" s="7">
        <f t="shared" si="18"/>
        <v>12698</v>
      </c>
      <c r="I564" s="7">
        <f t="shared" si="18"/>
        <v>951</v>
      </c>
      <c r="P564" s="6">
        <v>4165033000</v>
      </c>
      <c r="Q564" t="s">
        <v>1675</v>
      </c>
      <c r="R564" s="7">
        <v>7548</v>
      </c>
      <c r="S564" s="3" t="s">
        <v>927</v>
      </c>
      <c r="T564" s="5">
        <v>4165032000</v>
      </c>
      <c r="U564" s="3" t="s">
        <v>1029</v>
      </c>
      <c r="V564" s="3" t="s">
        <v>1100</v>
      </c>
      <c r="W564" s="3" t="s">
        <v>927</v>
      </c>
    </row>
    <row r="565" spans="1:23" x14ac:dyDescent="0.25">
      <c r="A565" t="s">
        <v>1732</v>
      </c>
      <c r="P565" s="6">
        <v>4165034000</v>
      </c>
      <c r="Q565" t="s">
        <v>1676</v>
      </c>
      <c r="R565" s="7">
        <v>12454</v>
      </c>
      <c r="S565" s="3" t="s">
        <v>929</v>
      </c>
      <c r="T565" s="5">
        <v>4165033000</v>
      </c>
      <c r="U565" s="3" t="s">
        <v>1029</v>
      </c>
      <c r="V565" s="3" t="s">
        <v>1100</v>
      </c>
      <c r="W565" s="3" t="s">
        <v>929</v>
      </c>
    </row>
    <row r="566" spans="1:23" x14ac:dyDescent="0.25">
      <c r="E566" t="s">
        <v>1024</v>
      </c>
      <c r="F566" t="s">
        <v>1025</v>
      </c>
      <c r="G566" t="s">
        <v>1026</v>
      </c>
      <c r="H566" t="s">
        <v>1027</v>
      </c>
      <c r="I566" t="s">
        <v>1028</v>
      </c>
      <c r="P566" s="6">
        <v>4165035000</v>
      </c>
      <c r="Q566" t="s">
        <v>1677</v>
      </c>
      <c r="R566" s="7">
        <v>2096</v>
      </c>
      <c r="S566" s="3" t="s">
        <v>931</v>
      </c>
      <c r="T566" s="5">
        <v>4165034000</v>
      </c>
      <c r="U566" s="3" t="s">
        <v>1029</v>
      </c>
      <c r="V566" s="3" t="s">
        <v>1100</v>
      </c>
      <c r="W566" s="3" t="s">
        <v>931</v>
      </c>
    </row>
    <row r="567" spans="1:23" x14ac:dyDescent="0.25">
      <c r="B567" s="6">
        <v>4128552500</v>
      </c>
      <c r="C567" t="s">
        <v>1387</v>
      </c>
      <c r="D567" s="6">
        <v>4128552500</v>
      </c>
      <c r="E567" s="7">
        <v>21673</v>
      </c>
      <c r="F567" s="7">
        <v>12964</v>
      </c>
      <c r="G567" s="7">
        <v>6256</v>
      </c>
      <c r="H567" s="7">
        <v>6129</v>
      </c>
      <c r="I567" s="6">
        <v>365</v>
      </c>
      <c r="P567" s="6">
        <v>4165036000</v>
      </c>
      <c r="Q567" t="s">
        <v>1678</v>
      </c>
      <c r="R567" s="7">
        <v>4731</v>
      </c>
      <c r="S567" s="3" t="s">
        <v>933</v>
      </c>
      <c r="T567" s="5">
        <v>4165035000</v>
      </c>
      <c r="U567" s="3" t="s">
        <v>1029</v>
      </c>
      <c r="V567" s="3" t="s">
        <v>1100</v>
      </c>
      <c r="W567" s="3" t="s">
        <v>933</v>
      </c>
    </row>
    <row r="568" spans="1:23" x14ac:dyDescent="0.25">
      <c r="B568" s="6">
        <v>4128552600</v>
      </c>
      <c r="C568" t="s">
        <v>1388</v>
      </c>
      <c r="D568" s="6">
        <v>4128552600</v>
      </c>
      <c r="E568" s="7">
        <v>24635</v>
      </c>
      <c r="F568" s="7">
        <v>13405</v>
      </c>
      <c r="G568" s="7">
        <v>7153</v>
      </c>
      <c r="H568" s="7">
        <v>5731</v>
      </c>
      <c r="I568" s="6">
        <v>329</v>
      </c>
      <c r="P568" s="6">
        <v>4165037000</v>
      </c>
      <c r="Q568" t="s">
        <v>1679</v>
      </c>
      <c r="R568" s="7">
        <v>9413</v>
      </c>
      <c r="S568" s="3" t="s">
        <v>935</v>
      </c>
      <c r="T568" s="5">
        <v>4165036000</v>
      </c>
      <c r="U568" s="3" t="s">
        <v>1029</v>
      </c>
      <c r="V568" s="3" t="s">
        <v>1100</v>
      </c>
      <c r="W568" s="3" t="s">
        <v>935</v>
      </c>
    </row>
    <row r="569" spans="1:23" x14ac:dyDescent="0.25">
      <c r="B569" s="6">
        <v>4128552500</v>
      </c>
      <c r="C569" t="s">
        <v>465</v>
      </c>
      <c r="D569" s="6">
        <v>4128552500</v>
      </c>
      <c r="E569" s="7">
        <f>E567+E568</f>
        <v>46308</v>
      </c>
      <c r="F569" s="7">
        <f t="shared" ref="F569:I569" si="19">F567+F568</f>
        <v>26369</v>
      </c>
      <c r="G569" s="7">
        <f t="shared" si="19"/>
        <v>13409</v>
      </c>
      <c r="H569" s="7">
        <f t="shared" si="19"/>
        <v>11860</v>
      </c>
      <c r="I569" s="7">
        <f t="shared" si="19"/>
        <v>694</v>
      </c>
      <c r="P569" s="6">
        <v>4165038000</v>
      </c>
      <c r="Q569" t="s">
        <v>1680</v>
      </c>
      <c r="R569" s="7">
        <v>6229</v>
      </c>
      <c r="S569" s="3" t="s">
        <v>937</v>
      </c>
      <c r="T569" s="5">
        <v>4165037000</v>
      </c>
      <c r="U569" s="3" t="s">
        <v>1029</v>
      </c>
      <c r="V569" s="3" t="s">
        <v>1100</v>
      </c>
      <c r="W569" s="3" t="s">
        <v>937</v>
      </c>
    </row>
    <row r="570" spans="1:23" x14ac:dyDescent="0.25">
      <c r="P570" s="6">
        <v>4165039000</v>
      </c>
      <c r="Q570" t="s">
        <v>1681</v>
      </c>
      <c r="R570" s="7">
        <v>8190</v>
      </c>
      <c r="S570" s="3" t="s">
        <v>939</v>
      </c>
      <c r="T570" s="5">
        <v>4165038000</v>
      </c>
      <c r="U570" s="3" t="s">
        <v>1029</v>
      </c>
      <c r="V570" s="3" t="s">
        <v>1100</v>
      </c>
      <c r="W570" s="3" t="s">
        <v>939</v>
      </c>
    </row>
    <row r="571" spans="1:23" x14ac:dyDescent="0.25">
      <c r="A571" t="s">
        <v>1733</v>
      </c>
      <c r="P571" s="6">
        <v>4165040000</v>
      </c>
      <c r="Q571" t="s">
        <v>1682</v>
      </c>
      <c r="R571" s="7">
        <v>2693</v>
      </c>
      <c r="S571" s="3" t="s">
        <v>941</v>
      </c>
      <c r="T571" s="5">
        <v>4165039000</v>
      </c>
      <c r="U571" s="3" t="s">
        <v>1029</v>
      </c>
      <c r="V571" s="3" t="s">
        <v>1100</v>
      </c>
      <c r="W571" s="3" t="s">
        <v>941</v>
      </c>
    </row>
    <row r="572" spans="1:23" x14ac:dyDescent="0.25">
      <c r="E572" t="s">
        <v>1024</v>
      </c>
      <c r="F572" t="s">
        <v>1025</v>
      </c>
      <c r="G572" t="s">
        <v>1026</v>
      </c>
      <c r="H572" t="s">
        <v>1027</v>
      </c>
      <c r="I572" t="s">
        <v>1028</v>
      </c>
      <c r="P572" s="6">
        <v>4165041000</v>
      </c>
      <c r="Q572" t="s">
        <v>1683</v>
      </c>
      <c r="R572" s="7">
        <v>2730</v>
      </c>
      <c r="S572" s="3" t="s">
        <v>943</v>
      </c>
      <c r="T572" s="5">
        <v>4165040000</v>
      </c>
      <c r="U572" s="3" t="s">
        <v>1029</v>
      </c>
      <c r="V572" s="3" t="s">
        <v>1100</v>
      </c>
      <c r="W572" s="3" t="s">
        <v>943</v>
      </c>
    </row>
    <row r="573" spans="1:23" x14ac:dyDescent="0.25">
      <c r="B573" s="6">
        <v>4128754500</v>
      </c>
      <c r="C573" t="s">
        <v>1402</v>
      </c>
      <c r="D573" s="6">
        <v>4128754500</v>
      </c>
      <c r="E573" s="7">
        <v>31192</v>
      </c>
      <c r="F573" s="7">
        <v>18551</v>
      </c>
      <c r="G573" s="7">
        <v>9811</v>
      </c>
      <c r="H573" s="7">
        <v>7964</v>
      </c>
      <c r="I573" s="6">
        <v>496</v>
      </c>
      <c r="P573" s="6">
        <v>4165051000</v>
      </c>
      <c r="Q573" t="s">
        <v>1684</v>
      </c>
      <c r="R573" s="7">
        <v>18978</v>
      </c>
      <c r="S573" s="3" t="s">
        <v>945</v>
      </c>
      <c r="T573" s="5">
        <v>4165041000</v>
      </c>
      <c r="U573" s="3" t="s">
        <v>1029</v>
      </c>
      <c r="V573" s="3" t="s">
        <v>1100</v>
      </c>
      <c r="W573" s="3" t="s">
        <v>945</v>
      </c>
    </row>
    <row r="574" spans="1:23" x14ac:dyDescent="0.25">
      <c r="B574" s="6">
        <v>4128754600</v>
      </c>
      <c r="C574" t="s">
        <v>1403</v>
      </c>
      <c r="D574" s="6">
        <v>4128754600</v>
      </c>
      <c r="E574" s="7">
        <v>19796</v>
      </c>
      <c r="F574" s="7">
        <v>10927</v>
      </c>
      <c r="G574" s="7">
        <v>5977</v>
      </c>
      <c r="H574" s="7">
        <v>4494</v>
      </c>
      <c r="I574" s="6">
        <v>283</v>
      </c>
      <c r="P574" s="6">
        <v>4165052000</v>
      </c>
      <c r="Q574" t="s">
        <v>1685</v>
      </c>
      <c r="R574" s="7">
        <v>14926</v>
      </c>
      <c r="S574" s="3" t="s">
        <v>947</v>
      </c>
      <c r="T574" s="5">
        <v>4165051000</v>
      </c>
      <c r="U574" s="3" t="s">
        <v>1029</v>
      </c>
      <c r="V574" s="3" t="s">
        <v>1100</v>
      </c>
      <c r="W574" s="3" t="s">
        <v>947</v>
      </c>
    </row>
    <row r="575" spans="1:23" x14ac:dyDescent="0.25">
      <c r="B575" s="6">
        <v>4128754500</v>
      </c>
      <c r="C575" t="s">
        <v>490</v>
      </c>
      <c r="D575" s="6">
        <v>4128754500</v>
      </c>
      <c r="E575" s="7">
        <f>E573+E574</f>
        <v>50988</v>
      </c>
      <c r="F575" s="7">
        <f t="shared" ref="F575:I575" si="20">F573+F574</f>
        <v>29478</v>
      </c>
      <c r="G575" s="7">
        <f t="shared" si="20"/>
        <v>15788</v>
      </c>
      <c r="H575" s="7">
        <f t="shared" si="20"/>
        <v>12458</v>
      </c>
      <c r="I575" s="7">
        <f t="shared" si="20"/>
        <v>779</v>
      </c>
      <c r="P575" s="6">
        <v>4167000000</v>
      </c>
      <c r="Q575" t="s">
        <v>1686</v>
      </c>
      <c r="R575" s="7">
        <v>112393</v>
      </c>
      <c r="S575" s="3" t="s">
        <v>949</v>
      </c>
      <c r="T575" s="5">
        <v>4165052000</v>
      </c>
      <c r="U575" s="3" t="s">
        <v>1029</v>
      </c>
      <c r="V575" s="3" t="s">
        <v>1100</v>
      </c>
      <c r="W575" s="3" t="s">
        <v>949</v>
      </c>
    </row>
    <row r="576" spans="1:23" x14ac:dyDescent="0.25">
      <c r="P576" s="6">
        <v>4167025000</v>
      </c>
      <c r="Q576" t="s">
        <v>1687</v>
      </c>
      <c r="R576" s="7">
        <v>15091</v>
      </c>
      <c r="S576" s="4"/>
      <c r="T576" s="5">
        <v>4167000000</v>
      </c>
      <c r="U576" s="3" t="s">
        <v>1029</v>
      </c>
      <c r="V576" s="3" t="s">
        <v>1101</v>
      </c>
      <c r="W576" s="4"/>
    </row>
    <row r="577" spans="1:23" x14ac:dyDescent="0.25">
      <c r="A577" t="s">
        <v>1734</v>
      </c>
      <c r="P577" s="6">
        <v>4167031000</v>
      </c>
      <c r="Q577" t="s">
        <v>1688</v>
      </c>
      <c r="R577" s="7">
        <v>4788</v>
      </c>
      <c r="S577" s="3" t="s">
        <v>950</v>
      </c>
      <c r="T577" s="5">
        <v>4167025000</v>
      </c>
      <c r="U577" s="3" t="s">
        <v>1029</v>
      </c>
      <c r="V577" s="3" t="s">
        <v>1101</v>
      </c>
      <c r="W577" s="3" t="s">
        <v>950</v>
      </c>
    </row>
    <row r="578" spans="1:23" x14ac:dyDescent="0.25">
      <c r="E578" t="s">
        <v>1024</v>
      </c>
      <c r="F578" t="s">
        <v>1025</v>
      </c>
      <c r="G578" t="s">
        <v>1026</v>
      </c>
      <c r="H578" t="s">
        <v>1027</v>
      </c>
      <c r="I578" t="s">
        <v>1028</v>
      </c>
      <c r="P578" s="6">
        <v>4167032000</v>
      </c>
      <c r="Q578" t="s">
        <v>1689</v>
      </c>
      <c r="R578" s="7">
        <v>5080</v>
      </c>
      <c r="S578" s="3" t="s">
        <v>952</v>
      </c>
      <c r="T578" s="5">
        <v>4167031000</v>
      </c>
      <c r="U578" s="3" t="s">
        <v>1029</v>
      </c>
      <c r="V578" s="3" t="s">
        <v>1101</v>
      </c>
      <c r="W578" s="3" t="s">
        <v>952</v>
      </c>
    </row>
    <row r="579" spans="1:23" x14ac:dyDescent="0.25">
      <c r="B579" s="6">
        <v>4128760000</v>
      </c>
      <c r="C579" t="s">
        <v>1408</v>
      </c>
      <c r="D579" s="6">
        <v>4128760000</v>
      </c>
      <c r="E579" s="7">
        <v>31696</v>
      </c>
      <c r="F579" s="7">
        <v>15988</v>
      </c>
      <c r="G579" s="7">
        <v>8116</v>
      </c>
      <c r="H579" s="7">
        <v>7296</v>
      </c>
      <c r="I579" s="6">
        <v>338</v>
      </c>
      <c r="P579" s="6">
        <v>4167033000</v>
      </c>
      <c r="Q579" t="s">
        <v>1690</v>
      </c>
      <c r="R579" s="7">
        <v>2952</v>
      </c>
      <c r="S579" s="3" t="s">
        <v>956</v>
      </c>
      <c r="T579" s="5">
        <v>4167032000</v>
      </c>
      <c r="U579" s="3" t="s">
        <v>1029</v>
      </c>
      <c r="V579" s="3" t="s">
        <v>1101</v>
      </c>
      <c r="W579" s="3" t="s">
        <v>956</v>
      </c>
    </row>
    <row r="580" spans="1:23" x14ac:dyDescent="0.25">
      <c r="B580" s="6">
        <v>4128761000</v>
      </c>
      <c r="C580" t="s">
        <v>1409</v>
      </c>
      <c r="D580" s="6">
        <v>4128761000</v>
      </c>
      <c r="E580" s="7">
        <v>19532</v>
      </c>
      <c r="F580" s="7">
        <v>11471</v>
      </c>
      <c r="G580" s="7">
        <v>5699</v>
      </c>
      <c r="H580" s="7">
        <v>5327</v>
      </c>
      <c r="I580" s="6">
        <v>312</v>
      </c>
      <c r="P580" s="6">
        <v>4167034500</v>
      </c>
      <c r="Q580" t="s">
        <v>1691</v>
      </c>
      <c r="R580" s="7">
        <v>6178</v>
      </c>
      <c r="S580" s="3" t="s">
        <v>958</v>
      </c>
      <c r="T580" s="5">
        <v>4167033000</v>
      </c>
      <c r="U580" s="3" t="s">
        <v>1029</v>
      </c>
      <c r="V580" s="3" t="s">
        <v>1101</v>
      </c>
      <c r="W580" s="3" t="s">
        <v>958</v>
      </c>
    </row>
    <row r="581" spans="1:23" x14ac:dyDescent="0.25">
      <c r="B581" s="6">
        <v>4128760000</v>
      </c>
      <c r="C581" t="s">
        <v>500</v>
      </c>
      <c r="D581" s="6">
        <v>4128760000</v>
      </c>
      <c r="E581" s="7">
        <f>E579+E580</f>
        <v>51228</v>
      </c>
      <c r="F581" s="7">
        <f t="shared" ref="F581:I581" si="21">F579+F580</f>
        <v>27459</v>
      </c>
      <c r="G581" s="7">
        <f t="shared" si="21"/>
        <v>13815</v>
      </c>
      <c r="H581" s="7">
        <f t="shared" si="21"/>
        <v>12623</v>
      </c>
      <c r="I581" s="7">
        <f t="shared" si="21"/>
        <v>650</v>
      </c>
      <c r="P581" s="6">
        <v>4167035000</v>
      </c>
      <c r="Q581" t="s">
        <v>1692</v>
      </c>
      <c r="R581" s="7">
        <v>6909</v>
      </c>
      <c r="S581" s="3" t="s">
        <v>1102</v>
      </c>
      <c r="T581" s="5">
        <v>4167034500</v>
      </c>
      <c r="U581" s="3" t="s">
        <v>1029</v>
      </c>
      <c r="V581" s="3" t="s">
        <v>1101</v>
      </c>
      <c r="W581" s="3" t="s">
        <v>1102</v>
      </c>
    </row>
    <row r="582" spans="1:23" x14ac:dyDescent="0.25">
      <c r="P582" s="6">
        <v>4167036000</v>
      </c>
      <c r="Q582" t="s">
        <v>1693</v>
      </c>
      <c r="R582" s="7">
        <v>4919</v>
      </c>
      <c r="S582" s="3" t="s">
        <v>962</v>
      </c>
      <c r="T582" s="5">
        <v>4167035000</v>
      </c>
      <c r="U582" s="3" t="s">
        <v>1029</v>
      </c>
      <c r="V582" s="3" t="s">
        <v>1101</v>
      </c>
      <c r="W582" s="3" t="s">
        <v>962</v>
      </c>
    </row>
    <row r="583" spans="1:23" x14ac:dyDescent="0.25">
      <c r="A583" t="s">
        <v>1735</v>
      </c>
      <c r="P583" s="6">
        <v>4167037000</v>
      </c>
      <c r="Q583" t="s">
        <v>1694</v>
      </c>
      <c r="R583" s="7">
        <v>4278</v>
      </c>
      <c r="S583" s="3" t="s">
        <v>964</v>
      </c>
      <c r="T583" s="5">
        <v>4167036000</v>
      </c>
      <c r="U583" s="3" t="s">
        <v>1029</v>
      </c>
      <c r="V583" s="3" t="s">
        <v>1101</v>
      </c>
      <c r="W583" s="3" t="s">
        <v>964</v>
      </c>
    </row>
    <row r="584" spans="1:23" x14ac:dyDescent="0.25">
      <c r="E584" t="s">
        <v>1024</v>
      </c>
      <c r="F584" t="s">
        <v>1025</v>
      </c>
      <c r="G584" t="s">
        <v>1026</v>
      </c>
      <c r="H584" t="s">
        <v>1027</v>
      </c>
      <c r="I584" t="s">
        <v>1028</v>
      </c>
      <c r="P584" s="6">
        <v>4167038000</v>
      </c>
      <c r="Q584" t="s">
        <v>1695</v>
      </c>
      <c r="R584" s="7">
        <v>2492</v>
      </c>
      <c r="S584" s="3" t="s">
        <v>966</v>
      </c>
      <c r="T584" s="5">
        <v>4167037000</v>
      </c>
      <c r="U584" s="3" t="s">
        <v>1029</v>
      </c>
      <c r="V584" s="3" t="s">
        <v>1101</v>
      </c>
      <c r="W584" s="3" t="s">
        <v>966</v>
      </c>
    </row>
    <row r="585" spans="1:23" x14ac:dyDescent="0.25">
      <c r="B585" s="6">
        <v>4139059600</v>
      </c>
      <c r="C585" t="s">
        <v>1467</v>
      </c>
      <c r="D585" s="6">
        <v>4139059600</v>
      </c>
      <c r="E585" s="7">
        <v>35381</v>
      </c>
      <c r="F585" s="7">
        <v>18851</v>
      </c>
      <c r="G585" s="7">
        <v>11396</v>
      </c>
      <c r="H585" s="7">
        <v>6789</v>
      </c>
      <c r="I585" s="6">
        <v>423</v>
      </c>
      <c r="P585" s="6">
        <v>4167051000</v>
      </c>
      <c r="Q585" t="s">
        <v>1696</v>
      </c>
      <c r="R585" s="7">
        <v>21463</v>
      </c>
      <c r="S585" s="3" t="s">
        <v>960</v>
      </c>
      <c r="T585" s="5">
        <v>4167038000</v>
      </c>
      <c r="U585" s="3" t="s">
        <v>1029</v>
      </c>
      <c r="V585" s="3" t="s">
        <v>1101</v>
      </c>
      <c r="W585" s="3" t="s">
        <v>960</v>
      </c>
    </row>
    <row r="586" spans="1:23" x14ac:dyDescent="0.25">
      <c r="B586" s="6">
        <v>4139059700</v>
      </c>
      <c r="C586" t="s">
        <v>1468</v>
      </c>
      <c r="D586" s="6">
        <v>4139059700</v>
      </c>
      <c r="E586" s="7">
        <v>35327</v>
      </c>
      <c r="F586" s="7">
        <v>18279</v>
      </c>
      <c r="G586" s="7">
        <v>10452</v>
      </c>
      <c r="H586" s="7">
        <v>7156</v>
      </c>
      <c r="I586" s="6">
        <v>378</v>
      </c>
      <c r="P586" s="6">
        <v>4167052000</v>
      </c>
      <c r="Q586" t="s">
        <v>1697</v>
      </c>
      <c r="R586" s="7">
        <v>19768</v>
      </c>
      <c r="S586" s="3" t="s">
        <v>968</v>
      </c>
      <c r="T586" s="5">
        <v>4167051000</v>
      </c>
      <c r="U586" s="3" t="s">
        <v>1029</v>
      </c>
      <c r="V586" s="3" t="s">
        <v>1101</v>
      </c>
      <c r="W586" s="3" t="s">
        <v>968</v>
      </c>
    </row>
    <row r="587" spans="1:23" x14ac:dyDescent="0.25">
      <c r="B587" s="6">
        <v>4139059600</v>
      </c>
      <c r="C587" t="s">
        <v>599</v>
      </c>
      <c r="D587" s="6">
        <v>4139059600</v>
      </c>
      <c r="E587" s="7">
        <f>E585+E586</f>
        <v>70708</v>
      </c>
      <c r="F587" s="7">
        <f t="shared" ref="F587:I587" si="22">F585+F586</f>
        <v>37130</v>
      </c>
      <c r="G587" s="7">
        <f t="shared" si="22"/>
        <v>21848</v>
      </c>
      <c r="H587" s="7">
        <f t="shared" si="22"/>
        <v>13945</v>
      </c>
      <c r="I587" s="7">
        <f t="shared" si="22"/>
        <v>801</v>
      </c>
      <c r="P587" s="6">
        <v>4167053000</v>
      </c>
      <c r="Q587" t="s">
        <v>1698</v>
      </c>
      <c r="R587" s="7">
        <v>18475</v>
      </c>
      <c r="S587" s="3" t="s">
        <v>143</v>
      </c>
      <c r="T587" s="5">
        <v>4167052000</v>
      </c>
      <c r="U587" s="3" t="s">
        <v>1029</v>
      </c>
      <c r="V587" s="3" t="s">
        <v>1101</v>
      </c>
      <c r="W587" s="3" t="s">
        <v>143</v>
      </c>
    </row>
    <row r="588" spans="1:23" x14ac:dyDescent="0.25">
      <c r="P588" s="6">
        <v>4180000000</v>
      </c>
      <c r="Q588" t="s">
        <v>1699</v>
      </c>
      <c r="R588" s="7">
        <v>42784</v>
      </c>
      <c r="S588" s="3" t="s">
        <v>971</v>
      </c>
      <c r="T588" s="5">
        <v>4167053000</v>
      </c>
      <c r="U588" s="3" t="s">
        <v>1029</v>
      </c>
      <c r="V588" s="3" t="s">
        <v>1101</v>
      </c>
      <c r="W588" s="3" t="s">
        <v>971</v>
      </c>
    </row>
    <row r="589" spans="1:23" x14ac:dyDescent="0.25">
      <c r="A589" t="s">
        <v>1736</v>
      </c>
      <c r="P589" s="6">
        <v>4180025000</v>
      </c>
      <c r="Q589" t="s">
        <v>1700</v>
      </c>
      <c r="R589" s="7">
        <v>7628</v>
      </c>
      <c r="S589" s="4"/>
      <c r="T589" s="5">
        <v>4180000000</v>
      </c>
      <c r="U589" s="3" t="s">
        <v>1029</v>
      </c>
      <c r="V589" s="3" t="s">
        <v>1103</v>
      </c>
      <c r="W589" s="4"/>
    </row>
    <row r="590" spans="1:23" x14ac:dyDescent="0.25">
      <c r="E590" t="s">
        <v>1024</v>
      </c>
      <c r="F590" t="s">
        <v>1025</v>
      </c>
      <c r="G590" t="s">
        <v>1026</v>
      </c>
      <c r="H590" t="s">
        <v>1027</v>
      </c>
      <c r="I590" t="s">
        <v>1028</v>
      </c>
      <c r="P590" s="6">
        <v>4180025300</v>
      </c>
      <c r="Q590" t="s">
        <v>1701</v>
      </c>
      <c r="R590" s="7">
        <v>18977</v>
      </c>
      <c r="S590" s="3" t="s">
        <v>972</v>
      </c>
      <c r="T590" s="5">
        <v>4180025000</v>
      </c>
      <c r="U590" s="3" t="s">
        <v>1029</v>
      </c>
      <c r="V590" s="3" t="s">
        <v>1103</v>
      </c>
      <c r="W590" s="3" t="s">
        <v>972</v>
      </c>
    </row>
    <row r="591" spans="1:23" x14ac:dyDescent="0.25">
      <c r="B591" s="6">
        <v>4146152500</v>
      </c>
      <c r="C591" t="s">
        <v>1518</v>
      </c>
      <c r="D591" s="6">
        <v>4146152500</v>
      </c>
      <c r="E591" s="7">
        <v>31846</v>
      </c>
      <c r="F591" s="7">
        <v>17799</v>
      </c>
      <c r="G591" s="7">
        <v>8954</v>
      </c>
      <c r="H591" s="7">
        <v>8004</v>
      </c>
      <c r="I591" s="6">
        <v>489</v>
      </c>
      <c r="P591" s="6">
        <v>4180031000</v>
      </c>
      <c r="Q591" t="s">
        <v>1702</v>
      </c>
      <c r="R591" s="7">
        <v>3130</v>
      </c>
      <c r="S591" s="3" t="s">
        <v>974</v>
      </c>
      <c r="T591" s="5">
        <v>4180025300</v>
      </c>
      <c r="U591" s="3" t="s">
        <v>1029</v>
      </c>
      <c r="V591" s="3" t="s">
        <v>1103</v>
      </c>
      <c r="W591" s="3" t="s">
        <v>974</v>
      </c>
    </row>
    <row r="592" spans="1:23" x14ac:dyDescent="0.25">
      <c r="B592" s="6">
        <v>4146152600</v>
      </c>
      <c r="C592" t="s">
        <v>1519</v>
      </c>
      <c r="D592" s="6">
        <v>4146152600</v>
      </c>
      <c r="E592" s="7">
        <v>12569</v>
      </c>
      <c r="F592" s="7">
        <v>7325</v>
      </c>
      <c r="G592" s="7">
        <v>3619</v>
      </c>
      <c r="H592" s="7">
        <v>3445</v>
      </c>
      <c r="I592" s="6">
        <v>159</v>
      </c>
      <c r="P592" s="6">
        <v>4180032000</v>
      </c>
      <c r="Q592" t="s">
        <v>1703</v>
      </c>
      <c r="R592" s="7">
        <v>4137</v>
      </c>
      <c r="S592" s="3" t="s">
        <v>976</v>
      </c>
      <c r="T592" s="5">
        <v>4180031000</v>
      </c>
      <c r="U592" s="3" t="s">
        <v>1029</v>
      </c>
      <c r="V592" s="3" t="s">
        <v>1103</v>
      </c>
      <c r="W592" s="3" t="s">
        <v>976</v>
      </c>
    </row>
    <row r="593" spans="1:23" x14ac:dyDescent="0.25">
      <c r="B593" s="6">
        <v>4146152500</v>
      </c>
      <c r="C593" t="s">
        <v>668</v>
      </c>
      <c r="D593" s="6">
        <v>4146152500</v>
      </c>
      <c r="E593" s="7">
        <f>E591+E592</f>
        <v>44415</v>
      </c>
      <c r="F593" s="7">
        <f t="shared" ref="F593:I593" si="23">F591+F592</f>
        <v>25124</v>
      </c>
      <c r="G593" s="7">
        <f t="shared" si="23"/>
        <v>12573</v>
      </c>
      <c r="H593" s="7">
        <f t="shared" si="23"/>
        <v>11449</v>
      </c>
      <c r="I593" s="7">
        <f t="shared" si="23"/>
        <v>648</v>
      </c>
      <c r="P593" s="6">
        <v>4180033000</v>
      </c>
      <c r="Q593" t="s">
        <v>1704</v>
      </c>
      <c r="R593" s="7">
        <v>2551</v>
      </c>
      <c r="S593" s="3" t="s">
        <v>978</v>
      </c>
      <c r="T593" s="5">
        <v>4180032000</v>
      </c>
      <c r="U593" s="3" t="s">
        <v>1029</v>
      </c>
      <c r="V593" s="3" t="s">
        <v>1103</v>
      </c>
      <c r="W593" s="3" t="s">
        <v>978</v>
      </c>
    </row>
    <row r="594" spans="1:23" x14ac:dyDescent="0.25">
      <c r="P594" s="6">
        <v>4180034000</v>
      </c>
      <c r="Q594" t="s">
        <v>1705</v>
      </c>
      <c r="R594" s="7">
        <v>1741</v>
      </c>
      <c r="S594" s="3" t="s">
        <v>979</v>
      </c>
      <c r="T594" s="5">
        <v>4180033000</v>
      </c>
      <c r="U594" s="3" t="s">
        <v>1029</v>
      </c>
      <c r="V594" s="3" t="s">
        <v>1103</v>
      </c>
      <c r="W594" s="3" t="s">
        <v>979</v>
      </c>
    </row>
    <row r="595" spans="1:23" x14ac:dyDescent="0.25">
      <c r="A595" t="s">
        <v>11053</v>
      </c>
      <c r="P595" s="6">
        <v>4180035000</v>
      </c>
      <c r="Q595" t="s">
        <v>1706</v>
      </c>
      <c r="R595" s="7">
        <v>1012</v>
      </c>
      <c r="S595" s="3" t="s">
        <v>981</v>
      </c>
      <c r="T595" s="5">
        <v>4180034000</v>
      </c>
      <c r="U595" s="3" t="s">
        <v>1029</v>
      </c>
      <c r="V595" s="3" t="s">
        <v>1103</v>
      </c>
      <c r="W595" s="3" t="s">
        <v>981</v>
      </c>
    </row>
    <row r="596" spans="1:23" x14ac:dyDescent="0.25">
      <c r="P596" s="6">
        <v>4180036000</v>
      </c>
      <c r="Q596" t="s">
        <v>1707</v>
      </c>
      <c r="R596" s="7">
        <v>2696</v>
      </c>
      <c r="S596" s="3" t="s">
        <v>983</v>
      </c>
      <c r="T596" s="5">
        <v>4180035000</v>
      </c>
      <c r="U596" s="3" t="s">
        <v>1029</v>
      </c>
      <c r="V596" s="3" t="s">
        <v>1103</v>
      </c>
      <c r="W596" s="3" t="s">
        <v>983</v>
      </c>
    </row>
    <row r="597" spans="1:23" x14ac:dyDescent="0.25">
      <c r="C597" t="s">
        <v>11055</v>
      </c>
      <c r="D597">
        <v>4148040000</v>
      </c>
      <c r="P597" s="6">
        <v>4180037000</v>
      </c>
      <c r="Q597" t="s">
        <v>1708</v>
      </c>
      <c r="R597" s="6">
        <v>190</v>
      </c>
      <c r="S597" s="3" t="s">
        <v>985</v>
      </c>
      <c r="T597" s="5">
        <v>4180036000</v>
      </c>
      <c r="U597" s="3" t="s">
        <v>1029</v>
      </c>
      <c r="V597" s="3" t="s">
        <v>1103</v>
      </c>
      <c r="W597" s="3" t="s">
        <v>985</v>
      </c>
    </row>
    <row r="598" spans="1:23" x14ac:dyDescent="0.25">
      <c r="C598" t="s">
        <v>11054</v>
      </c>
      <c r="D598">
        <v>4148041000</v>
      </c>
      <c r="P598" s="6">
        <v>4180038000</v>
      </c>
      <c r="Q598" t="s">
        <v>1709</v>
      </c>
      <c r="R598" s="6">
        <v>722</v>
      </c>
      <c r="S598" s="3" t="s">
        <v>987</v>
      </c>
      <c r="T598" s="5">
        <v>4180037000</v>
      </c>
      <c r="U598" s="3" t="s">
        <v>1029</v>
      </c>
      <c r="V598" s="3" t="s">
        <v>1103</v>
      </c>
      <c r="W598" s="3" t="s">
        <v>987</v>
      </c>
    </row>
    <row r="599" spans="1:23" x14ac:dyDescent="0.25">
      <c r="P599" s="6">
        <v>4182000000</v>
      </c>
      <c r="Q599" t="s">
        <v>1710</v>
      </c>
      <c r="R599" s="7">
        <v>62221</v>
      </c>
      <c r="S599" s="3" t="s">
        <v>988</v>
      </c>
      <c r="T599" s="5">
        <v>4180038000</v>
      </c>
      <c r="U599" s="3" t="s">
        <v>1029</v>
      </c>
      <c r="V599" s="3" t="s">
        <v>1103</v>
      </c>
      <c r="W599" s="3" t="s">
        <v>988</v>
      </c>
    </row>
    <row r="600" spans="1:23" x14ac:dyDescent="0.25">
      <c r="P600" s="6">
        <v>4182025000</v>
      </c>
      <c r="Q600" t="s">
        <v>1711</v>
      </c>
      <c r="R600" s="7">
        <v>19529</v>
      </c>
      <c r="S600" s="4"/>
      <c r="T600" s="5">
        <v>4182000000</v>
      </c>
      <c r="U600" s="3" t="s">
        <v>1029</v>
      </c>
      <c r="V600" s="3" t="s">
        <v>1104</v>
      </c>
      <c r="W600" s="4"/>
    </row>
    <row r="601" spans="1:23" x14ac:dyDescent="0.25">
      <c r="P601" s="6">
        <v>4182031000</v>
      </c>
      <c r="Q601" t="s">
        <v>1712</v>
      </c>
      <c r="R601" s="7">
        <v>9662</v>
      </c>
      <c r="S601" s="3" t="s">
        <v>989</v>
      </c>
      <c r="T601" s="5">
        <v>4182025000</v>
      </c>
      <c r="U601" s="3" t="s">
        <v>1029</v>
      </c>
      <c r="V601" s="3" t="s">
        <v>1104</v>
      </c>
      <c r="W601" s="3" t="s">
        <v>989</v>
      </c>
    </row>
    <row r="602" spans="1:23" x14ac:dyDescent="0.25">
      <c r="P602" s="6">
        <v>4182032500</v>
      </c>
      <c r="Q602" t="s">
        <v>1713</v>
      </c>
      <c r="R602" s="7">
        <v>13961</v>
      </c>
      <c r="S602" s="3" t="s">
        <v>991</v>
      </c>
      <c r="T602" s="5">
        <v>4182031000</v>
      </c>
      <c r="U602" s="3" t="s">
        <v>1029</v>
      </c>
      <c r="V602" s="3" t="s">
        <v>1104</v>
      </c>
      <c r="W602" s="3" t="s">
        <v>991</v>
      </c>
    </row>
    <row r="603" spans="1:23" x14ac:dyDescent="0.25">
      <c r="P603" s="6">
        <v>4182033000</v>
      </c>
      <c r="Q603" t="s">
        <v>1714</v>
      </c>
      <c r="R603" s="7">
        <v>5655</v>
      </c>
      <c r="S603" s="3" t="s">
        <v>993</v>
      </c>
      <c r="T603" s="5">
        <v>4182032500</v>
      </c>
      <c r="U603" s="3" t="s">
        <v>1029</v>
      </c>
      <c r="V603" s="3" t="s">
        <v>1104</v>
      </c>
      <c r="W603" s="3" t="s">
        <v>993</v>
      </c>
    </row>
    <row r="604" spans="1:23" x14ac:dyDescent="0.25">
      <c r="P604" s="6">
        <v>4182034500</v>
      </c>
      <c r="Q604" t="s">
        <v>1715</v>
      </c>
      <c r="R604" s="7">
        <v>9574</v>
      </c>
      <c r="S604" s="3" t="s">
        <v>995</v>
      </c>
      <c r="T604" s="5">
        <v>4182033000</v>
      </c>
      <c r="U604" s="3" t="s">
        <v>1029</v>
      </c>
      <c r="V604" s="3" t="s">
        <v>1104</v>
      </c>
      <c r="W604" s="3" t="s">
        <v>995</v>
      </c>
    </row>
    <row r="605" spans="1:23" x14ac:dyDescent="0.25">
      <c r="P605" s="6">
        <v>4182035000</v>
      </c>
      <c r="Q605" t="s">
        <v>1716</v>
      </c>
      <c r="R605" s="7">
        <v>3840</v>
      </c>
      <c r="S605" s="3" t="s">
        <v>999</v>
      </c>
      <c r="T605" s="5">
        <v>4182034500</v>
      </c>
      <c r="U605" s="3" t="s">
        <v>1029</v>
      </c>
      <c r="V605" s="3" t="s">
        <v>1104</v>
      </c>
      <c r="W605" s="3" t="s">
        <v>999</v>
      </c>
    </row>
    <row r="606" spans="1:23" x14ac:dyDescent="0.25">
      <c r="P606" s="6">
        <v>4183000000</v>
      </c>
      <c r="Q606" t="s">
        <v>1717</v>
      </c>
      <c r="R606" s="7">
        <v>121726</v>
      </c>
      <c r="S606" s="3" t="s">
        <v>997</v>
      </c>
      <c r="T606" s="5">
        <v>4182035000</v>
      </c>
      <c r="U606" s="3" t="s">
        <v>1029</v>
      </c>
      <c r="V606" s="3" t="s">
        <v>1104</v>
      </c>
      <c r="W606" s="3" t="s">
        <v>997</v>
      </c>
    </row>
    <row r="607" spans="1:23" x14ac:dyDescent="0.25">
      <c r="P607" s="6">
        <v>4183025000</v>
      </c>
      <c r="Q607" t="s">
        <v>1718</v>
      </c>
      <c r="R607" s="7">
        <v>31446</v>
      </c>
      <c r="S607" s="4"/>
      <c r="T607" s="5">
        <v>4183000000</v>
      </c>
      <c r="U607" s="3" t="s">
        <v>1029</v>
      </c>
      <c r="V607" s="3" t="s">
        <v>1105</v>
      </c>
      <c r="W607" s="4"/>
    </row>
    <row r="608" spans="1:23" x14ac:dyDescent="0.25">
      <c r="P608" s="6">
        <v>4183031000</v>
      </c>
      <c r="Q608" t="s">
        <v>1719</v>
      </c>
      <c r="R608" s="7">
        <v>10421</v>
      </c>
      <c r="S608" s="3" t="s">
        <v>1000</v>
      </c>
      <c r="T608" s="5">
        <v>4183025000</v>
      </c>
      <c r="U608" s="3" t="s">
        <v>1029</v>
      </c>
      <c r="V608" s="3" t="s">
        <v>1105</v>
      </c>
      <c r="W608" s="3" t="s">
        <v>1000</v>
      </c>
    </row>
    <row r="609" spans="16:23" x14ac:dyDescent="0.25">
      <c r="P609" s="6">
        <v>4183032000</v>
      </c>
      <c r="Q609" t="s">
        <v>1720</v>
      </c>
      <c r="R609" s="7">
        <v>4909</v>
      </c>
      <c r="S609" s="3" t="s">
        <v>1002</v>
      </c>
      <c r="T609" s="5">
        <v>4183031000</v>
      </c>
      <c r="U609" s="3" t="s">
        <v>1029</v>
      </c>
      <c r="V609" s="3" t="s">
        <v>1105</v>
      </c>
      <c r="W609" s="3" t="s">
        <v>1002</v>
      </c>
    </row>
    <row r="610" spans="16:23" x14ac:dyDescent="0.25">
      <c r="P610" s="6">
        <v>4183033000</v>
      </c>
      <c r="Q610" t="s">
        <v>1721</v>
      </c>
      <c r="R610" s="7">
        <v>14044</v>
      </c>
      <c r="S610" s="3" t="s">
        <v>1004</v>
      </c>
      <c r="T610" s="5">
        <v>4183032000</v>
      </c>
      <c r="U610" s="3" t="s">
        <v>1029</v>
      </c>
      <c r="V610" s="3" t="s">
        <v>1105</v>
      </c>
      <c r="W610" s="3" t="s">
        <v>1004</v>
      </c>
    </row>
    <row r="611" spans="16:23" x14ac:dyDescent="0.25">
      <c r="P611" s="6">
        <v>4183034000</v>
      </c>
      <c r="Q611" t="s">
        <v>1722</v>
      </c>
      <c r="R611" s="7">
        <v>8271</v>
      </c>
      <c r="S611" s="3" t="s">
        <v>1006</v>
      </c>
      <c r="T611" s="5">
        <v>4183033000</v>
      </c>
      <c r="U611" s="3" t="s">
        <v>1029</v>
      </c>
      <c r="V611" s="3" t="s">
        <v>1105</v>
      </c>
      <c r="W611" s="3" t="s">
        <v>1006</v>
      </c>
    </row>
    <row r="612" spans="16:23" x14ac:dyDescent="0.25">
      <c r="P612" s="6">
        <v>4183035000</v>
      </c>
      <c r="Q612" t="s">
        <v>1723</v>
      </c>
      <c r="R612" s="7">
        <v>10062</v>
      </c>
      <c r="S612" s="3" t="s">
        <v>1008</v>
      </c>
      <c r="T612" s="5">
        <v>4183034000</v>
      </c>
      <c r="U612" s="3" t="s">
        <v>1029</v>
      </c>
      <c r="V612" s="3" t="s">
        <v>1105</v>
      </c>
      <c r="W612" s="3" t="s">
        <v>1008</v>
      </c>
    </row>
    <row r="613" spans="16:23" x14ac:dyDescent="0.25">
      <c r="P613" s="6">
        <v>4183036000</v>
      </c>
      <c r="Q613" t="s">
        <v>1724</v>
      </c>
      <c r="R613" s="7">
        <v>3877</v>
      </c>
      <c r="S613" s="3" t="s">
        <v>1010</v>
      </c>
      <c r="T613" s="5">
        <v>4183035000</v>
      </c>
      <c r="U613" s="3" t="s">
        <v>1029</v>
      </c>
      <c r="V613" s="3" t="s">
        <v>1105</v>
      </c>
      <c r="W613" s="3" t="s">
        <v>1010</v>
      </c>
    </row>
    <row r="614" spans="16:23" x14ac:dyDescent="0.25">
      <c r="P614" s="6">
        <v>4183037000</v>
      </c>
      <c r="Q614" t="s">
        <v>1725</v>
      </c>
      <c r="R614" s="7">
        <v>3793</v>
      </c>
      <c r="S614" s="3" t="s">
        <v>1011</v>
      </c>
      <c r="T614" s="5">
        <v>4183036000</v>
      </c>
      <c r="U614" s="3" t="s">
        <v>1029</v>
      </c>
      <c r="V614" s="3" t="s">
        <v>1105</v>
      </c>
      <c r="W614" s="3" t="s">
        <v>1011</v>
      </c>
    </row>
    <row r="615" spans="16:23" x14ac:dyDescent="0.25">
      <c r="P615" s="6">
        <v>4183038000</v>
      </c>
      <c r="Q615" t="s">
        <v>1726</v>
      </c>
      <c r="R615" s="7">
        <v>4643</v>
      </c>
      <c r="S615" s="3" t="s">
        <v>1013</v>
      </c>
      <c r="T615" s="5">
        <v>4183037000</v>
      </c>
      <c r="U615" s="3" t="s">
        <v>1029</v>
      </c>
      <c r="V615" s="3" t="s">
        <v>1105</v>
      </c>
      <c r="W615" s="3" t="s">
        <v>1013</v>
      </c>
    </row>
    <row r="616" spans="16:23" x14ac:dyDescent="0.25">
      <c r="P616" s="6">
        <v>4183039500</v>
      </c>
      <c r="Q616" t="s">
        <v>1727</v>
      </c>
      <c r="R616" s="7">
        <v>7041</v>
      </c>
      <c r="S616" s="3" t="s">
        <v>1015</v>
      </c>
      <c r="T616" s="5">
        <v>4183038000</v>
      </c>
      <c r="U616" s="3" t="s">
        <v>1029</v>
      </c>
      <c r="V616" s="3" t="s">
        <v>1105</v>
      </c>
      <c r="W616" s="3" t="s">
        <v>1015</v>
      </c>
    </row>
    <row r="617" spans="16:23" x14ac:dyDescent="0.25">
      <c r="P617" s="6">
        <v>4183040000</v>
      </c>
      <c r="Q617" t="s">
        <v>1728</v>
      </c>
      <c r="R617" s="7">
        <v>17968</v>
      </c>
      <c r="S617" s="3" t="s">
        <v>1017</v>
      </c>
      <c r="T617" s="5">
        <v>4183039500</v>
      </c>
      <c r="U617" s="3" t="s">
        <v>1029</v>
      </c>
      <c r="V617" s="3" t="s">
        <v>1105</v>
      </c>
      <c r="W617" s="3" t="s">
        <v>1017</v>
      </c>
    </row>
    <row r="618" spans="16:23" x14ac:dyDescent="0.25">
      <c r="P618" s="6">
        <v>4183041000</v>
      </c>
      <c r="Q618" t="s">
        <v>1729</v>
      </c>
      <c r="R618" s="7">
        <v>5251</v>
      </c>
      <c r="S618" s="3" t="s">
        <v>1019</v>
      </c>
      <c r="T618" s="5">
        <v>4183040000</v>
      </c>
      <c r="U618" s="3" t="s">
        <v>1029</v>
      </c>
      <c r="V618" s="3" t="s">
        <v>1105</v>
      </c>
      <c r="W618" s="3" t="s">
        <v>1019</v>
      </c>
    </row>
    <row r="619" spans="16:23" x14ac:dyDescent="0.25">
      <c r="S619" s="3" t="s">
        <v>1021</v>
      </c>
      <c r="T619" s="5">
        <v>4183041000</v>
      </c>
      <c r="U619" s="3" t="s">
        <v>1029</v>
      </c>
      <c r="V619" s="3" t="s">
        <v>1105</v>
      </c>
      <c r="W619" s="3" t="s">
        <v>1021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4B15-5A07-469E-8D73-32536C910D44}">
  <dimension ref="A1:J4597"/>
  <sheetViews>
    <sheetView tabSelected="1" topLeftCell="A2957" workbookViewId="0">
      <selection activeCell="M2968" sqref="M2968"/>
    </sheetView>
  </sheetViews>
  <sheetFormatPr defaultRowHeight="15" x14ac:dyDescent="0.25"/>
  <cols>
    <col min="10" max="10" width="12" customWidth="1"/>
  </cols>
  <sheetData>
    <row r="1" spans="1:10" ht="36" x14ac:dyDescent="0.25">
      <c r="A1" s="8" t="s">
        <v>1737</v>
      </c>
      <c r="B1" s="8" t="s">
        <v>1738</v>
      </c>
      <c r="C1" s="8" t="s">
        <v>1739</v>
      </c>
      <c r="D1" s="8" t="s">
        <v>1740</v>
      </c>
      <c r="E1" s="8" t="s">
        <v>1741</v>
      </c>
      <c r="F1" s="8" t="s">
        <v>1742</v>
      </c>
      <c r="G1" s="9" t="s">
        <v>1743</v>
      </c>
      <c r="H1" s="9" t="s">
        <v>1744</v>
      </c>
      <c r="I1" s="9" t="s">
        <v>1745</v>
      </c>
    </row>
    <row r="2" spans="1:10" x14ac:dyDescent="0.25">
      <c r="A2" s="10" t="s">
        <v>1029</v>
      </c>
      <c r="B2" s="10" t="s">
        <v>1746</v>
      </c>
      <c r="C2" s="10" t="s">
        <v>1747</v>
      </c>
      <c r="D2" s="10" t="s">
        <v>1747</v>
      </c>
      <c r="E2" s="10" t="s">
        <v>1748</v>
      </c>
      <c r="F2" s="10" t="s">
        <v>1749</v>
      </c>
      <c r="G2" s="10" t="s">
        <v>1750</v>
      </c>
      <c r="H2" s="10" t="s">
        <v>1751</v>
      </c>
      <c r="I2" s="10" t="s">
        <v>1752</v>
      </c>
    </row>
    <row r="3" spans="1:10" x14ac:dyDescent="0.25">
      <c r="A3" s="10" t="s">
        <v>1029</v>
      </c>
      <c r="B3" s="10" t="s">
        <v>1753</v>
      </c>
      <c r="C3" s="10" t="s">
        <v>1754</v>
      </c>
      <c r="D3" s="10" t="s">
        <v>1747</v>
      </c>
      <c r="E3" s="10" t="s">
        <v>1755</v>
      </c>
      <c r="F3" s="10" t="s">
        <v>1756</v>
      </c>
      <c r="G3" s="10" t="s">
        <v>1757</v>
      </c>
      <c r="H3" s="10" t="s">
        <v>1758</v>
      </c>
      <c r="I3" s="10" t="s">
        <v>1759</v>
      </c>
    </row>
    <row r="4" spans="1:10" x14ac:dyDescent="0.25">
      <c r="A4" s="10" t="s">
        <v>1029</v>
      </c>
      <c r="B4" s="10" t="s">
        <v>1753</v>
      </c>
      <c r="C4" s="10" t="s">
        <v>1760</v>
      </c>
      <c r="D4" s="10" t="s">
        <v>1747</v>
      </c>
      <c r="E4" s="10" t="s">
        <v>1761</v>
      </c>
      <c r="F4" s="10" t="s">
        <v>1762</v>
      </c>
      <c r="G4" s="10" t="s">
        <v>1763</v>
      </c>
      <c r="H4" s="10" t="s">
        <v>1764</v>
      </c>
      <c r="I4" s="10" t="s">
        <v>1765</v>
      </c>
    </row>
    <row r="5" spans="1:10" x14ac:dyDescent="0.25">
      <c r="A5" s="10" t="s">
        <v>1029</v>
      </c>
      <c r="B5" s="10" t="s">
        <v>1753</v>
      </c>
      <c r="C5" s="10" t="s">
        <v>1766</v>
      </c>
      <c r="D5" s="10" t="s">
        <v>1747</v>
      </c>
      <c r="E5" s="10" t="s">
        <v>1767</v>
      </c>
      <c r="F5" s="10" t="s">
        <v>1768</v>
      </c>
      <c r="G5" s="10" t="s">
        <v>1769</v>
      </c>
      <c r="H5" s="10" t="s">
        <v>1770</v>
      </c>
      <c r="I5" s="10" t="s">
        <v>1771</v>
      </c>
    </row>
    <row r="6" spans="1:10" x14ac:dyDescent="0.25">
      <c r="A6" s="10" t="s">
        <v>1029</v>
      </c>
      <c r="B6" s="10" t="s">
        <v>1753</v>
      </c>
      <c r="C6" s="10" t="s">
        <v>1772</v>
      </c>
      <c r="D6" s="10" t="s">
        <v>1747</v>
      </c>
      <c r="E6" s="10" t="s">
        <v>1773</v>
      </c>
      <c r="F6" s="10" t="s">
        <v>1774</v>
      </c>
      <c r="G6" s="10" t="s">
        <v>1775</v>
      </c>
      <c r="H6" s="10" t="s">
        <v>1776</v>
      </c>
      <c r="I6" s="10" t="s">
        <v>1777</v>
      </c>
    </row>
    <row r="7" spans="1:10" x14ac:dyDescent="0.25">
      <c r="A7" s="10" t="s">
        <v>1029</v>
      </c>
      <c r="B7" s="10" t="s">
        <v>1753</v>
      </c>
      <c r="C7" s="10" t="s">
        <v>7</v>
      </c>
      <c r="D7" s="10" t="s">
        <v>1778</v>
      </c>
      <c r="E7" s="10" t="s">
        <v>1779</v>
      </c>
      <c r="F7" s="10" t="s">
        <v>1780</v>
      </c>
      <c r="G7" s="10" t="s">
        <v>1781</v>
      </c>
      <c r="H7" s="10" t="s">
        <v>1782</v>
      </c>
      <c r="I7" s="10" t="s">
        <v>1783</v>
      </c>
      <c r="J7">
        <f>_xlfn.XLOOKUP(C7,Sheet1!S:S,Sheet1!T:T)</f>
        <v>4111156000</v>
      </c>
    </row>
    <row r="8" spans="1:10" x14ac:dyDescent="0.25">
      <c r="A8" s="10" t="s">
        <v>1029</v>
      </c>
      <c r="B8" s="10" t="s">
        <v>1753</v>
      </c>
      <c r="C8" s="10" t="s">
        <v>1747</v>
      </c>
      <c r="D8" s="10" t="s">
        <v>1784</v>
      </c>
      <c r="E8" s="10" t="s">
        <v>1785</v>
      </c>
      <c r="F8" s="10" t="s">
        <v>1786</v>
      </c>
      <c r="G8" s="10" t="s">
        <v>1787</v>
      </c>
      <c r="H8" s="10" t="s">
        <v>1788</v>
      </c>
      <c r="I8" s="10" t="s">
        <v>1789</v>
      </c>
      <c r="J8" t="e">
        <f>_xlfn.XLOOKUP(C8,Sheet1!S:S,Sheet1!T:T)</f>
        <v>#N/A</v>
      </c>
    </row>
    <row r="9" spans="1:10" x14ac:dyDescent="0.25">
      <c r="A9" s="10" t="s">
        <v>1029</v>
      </c>
      <c r="B9" s="10" t="s">
        <v>1753</v>
      </c>
      <c r="C9" s="10" t="s">
        <v>1747</v>
      </c>
      <c r="D9" s="10" t="s">
        <v>1790</v>
      </c>
      <c r="E9" s="10" t="s">
        <v>1791</v>
      </c>
      <c r="F9" s="10" t="s">
        <v>1792</v>
      </c>
      <c r="G9" s="10" t="s">
        <v>1793</v>
      </c>
      <c r="H9" s="10" t="s">
        <v>1794</v>
      </c>
      <c r="I9" s="10" t="s">
        <v>1795</v>
      </c>
      <c r="J9" t="e">
        <f>_xlfn.XLOOKUP(C9,Sheet1!S:S,Sheet1!T:T)</f>
        <v>#N/A</v>
      </c>
    </row>
    <row r="10" spans="1:10" x14ac:dyDescent="0.25">
      <c r="A10" s="10" t="s">
        <v>1029</v>
      </c>
      <c r="B10" s="10" t="s">
        <v>1753</v>
      </c>
      <c r="C10" s="10" t="s">
        <v>1747</v>
      </c>
      <c r="D10" s="10" t="s">
        <v>1796</v>
      </c>
      <c r="E10" s="10" t="s">
        <v>1797</v>
      </c>
      <c r="F10" s="10" t="s">
        <v>1798</v>
      </c>
      <c r="G10" s="10" t="s">
        <v>1799</v>
      </c>
      <c r="H10" s="10" t="s">
        <v>1800</v>
      </c>
      <c r="I10" s="10" t="s">
        <v>1801</v>
      </c>
      <c r="J10" t="e">
        <f>_xlfn.XLOOKUP(C10,Sheet1!S:S,Sheet1!T:T)</f>
        <v>#N/A</v>
      </c>
    </row>
    <row r="11" spans="1:10" x14ac:dyDescent="0.25">
      <c r="A11" s="10" t="s">
        <v>1029</v>
      </c>
      <c r="B11" s="10" t="s">
        <v>1753</v>
      </c>
      <c r="C11" s="10" t="s">
        <v>1747</v>
      </c>
      <c r="D11" s="10" t="s">
        <v>1802</v>
      </c>
      <c r="E11" s="10" t="s">
        <v>1803</v>
      </c>
      <c r="F11" s="10" t="s">
        <v>1804</v>
      </c>
      <c r="G11" s="10" t="s">
        <v>1761</v>
      </c>
      <c r="H11" s="10" t="s">
        <v>1805</v>
      </c>
      <c r="I11" s="10" t="s">
        <v>1806</v>
      </c>
      <c r="J11" t="e">
        <f>_xlfn.XLOOKUP(C11,Sheet1!S:S,Sheet1!T:T)</f>
        <v>#N/A</v>
      </c>
    </row>
    <row r="12" spans="1:10" x14ac:dyDescent="0.25">
      <c r="A12" s="10" t="s">
        <v>1029</v>
      </c>
      <c r="B12" s="10" t="s">
        <v>1753</v>
      </c>
      <c r="C12" s="10" t="s">
        <v>1747</v>
      </c>
      <c r="D12" s="10" t="s">
        <v>1807</v>
      </c>
      <c r="E12" s="10" t="s">
        <v>1808</v>
      </c>
      <c r="F12" s="10" t="s">
        <v>1809</v>
      </c>
      <c r="G12" s="10" t="s">
        <v>1810</v>
      </c>
      <c r="H12" s="10" t="s">
        <v>1811</v>
      </c>
      <c r="I12" s="10" t="s">
        <v>1812</v>
      </c>
      <c r="J12" t="e">
        <f>_xlfn.XLOOKUP(C12,Sheet1!S:S,Sheet1!T:T)</f>
        <v>#N/A</v>
      </c>
    </row>
    <row r="13" spans="1:10" x14ac:dyDescent="0.25">
      <c r="A13" s="10" t="s">
        <v>1029</v>
      </c>
      <c r="B13" s="10" t="s">
        <v>1753</v>
      </c>
      <c r="C13" s="10" t="s">
        <v>1747</v>
      </c>
      <c r="D13" s="10" t="s">
        <v>1813</v>
      </c>
      <c r="E13" s="10" t="s">
        <v>1814</v>
      </c>
      <c r="F13" s="10" t="s">
        <v>1815</v>
      </c>
      <c r="G13" s="10" t="s">
        <v>1816</v>
      </c>
      <c r="H13" s="10" t="s">
        <v>1817</v>
      </c>
      <c r="I13" s="10" t="s">
        <v>1812</v>
      </c>
      <c r="J13" t="e">
        <f>_xlfn.XLOOKUP(C13,Sheet1!S:S,Sheet1!T:T)</f>
        <v>#N/A</v>
      </c>
    </row>
    <row r="14" spans="1:10" x14ac:dyDescent="0.25">
      <c r="A14" s="10" t="s">
        <v>1029</v>
      </c>
      <c r="B14" s="10" t="s">
        <v>1753</v>
      </c>
      <c r="C14" s="10" t="s">
        <v>1747</v>
      </c>
      <c r="D14" s="10" t="s">
        <v>1818</v>
      </c>
      <c r="E14" s="10" t="s">
        <v>1819</v>
      </c>
      <c r="F14" s="10" t="s">
        <v>1820</v>
      </c>
      <c r="G14" s="10" t="s">
        <v>1821</v>
      </c>
      <c r="H14" s="10" t="s">
        <v>1822</v>
      </c>
      <c r="I14" s="10" t="s">
        <v>1823</v>
      </c>
      <c r="J14" t="e">
        <f>_xlfn.XLOOKUP(C14,Sheet1!S:S,Sheet1!T:T)</f>
        <v>#N/A</v>
      </c>
    </row>
    <row r="15" spans="1:10" x14ac:dyDescent="0.25">
      <c r="A15" s="10" t="s">
        <v>1029</v>
      </c>
      <c r="B15" s="10" t="s">
        <v>1753</v>
      </c>
      <c r="C15" s="10" t="s">
        <v>1747</v>
      </c>
      <c r="D15" s="10" t="s">
        <v>1824</v>
      </c>
      <c r="E15" s="10" t="s">
        <v>1825</v>
      </c>
      <c r="F15" s="10" t="s">
        <v>1826</v>
      </c>
      <c r="G15" s="10" t="s">
        <v>1827</v>
      </c>
      <c r="H15" s="10" t="s">
        <v>1828</v>
      </c>
      <c r="I15" s="10" t="s">
        <v>1829</v>
      </c>
      <c r="J15" t="e">
        <f>_xlfn.XLOOKUP(C15,Sheet1!S:S,Sheet1!T:T)</f>
        <v>#N/A</v>
      </c>
    </row>
    <row r="16" spans="1:10" x14ac:dyDescent="0.25">
      <c r="A16" s="10" t="s">
        <v>1029</v>
      </c>
      <c r="B16" s="10" t="s">
        <v>1753</v>
      </c>
      <c r="C16" s="10" t="s">
        <v>9</v>
      </c>
      <c r="D16" s="10" t="s">
        <v>1778</v>
      </c>
      <c r="E16" s="10" t="s">
        <v>1830</v>
      </c>
      <c r="F16" s="10" t="s">
        <v>1831</v>
      </c>
      <c r="G16" s="10" t="s">
        <v>1832</v>
      </c>
      <c r="H16" s="10" t="s">
        <v>1833</v>
      </c>
      <c r="I16" s="10" t="s">
        <v>1834</v>
      </c>
      <c r="J16">
        <f>_xlfn.XLOOKUP(C16,Sheet1!S:S,Sheet1!T:T)</f>
        <v>4111156600</v>
      </c>
    </row>
    <row r="17" spans="1:10" x14ac:dyDescent="0.25">
      <c r="A17" s="10" t="s">
        <v>1029</v>
      </c>
      <c r="B17" s="10" t="s">
        <v>1753</v>
      </c>
      <c r="C17" s="10" t="s">
        <v>1747</v>
      </c>
      <c r="D17" s="10" t="s">
        <v>1784</v>
      </c>
      <c r="E17" s="10" t="s">
        <v>1835</v>
      </c>
      <c r="F17" s="10" t="s">
        <v>1835</v>
      </c>
      <c r="G17" s="10" t="s">
        <v>1836</v>
      </c>
      <c r="H17" s="10" t="s">
        <v>1837</v>
      </c>
      <c r="I17" s="10" t="s">
        <v>1838</v>
      </c>
      <c r="J17" t="e">
        <f>_xlfn.XLOOKUP(C17,Sheet1!S:S,Sheet1!T:T)</f>
        <v>#N/A</v>
      </c>
    </row>
    <row r="18" spans="1:10" x14ac:dyDescent="0.25">
      <c r="A18" s="10" t="s">
        <v>1029</v>
      </c>
      <c r="B18" s="10" t="s">
        <v>1753</v>
      </c>
      <c r="C18" s="10" t="s">
        <v>1747</v>
      </c>
      <c r="D18" s="10" t="s">
        <v>1839</v>
      </c>
      <c r="E18" s="10" t="s">
        <v>1840</v>
      </c>
      <c r="F18" s="10" t="s">
        <v>1841</v>
      </c>
      <c r="G18" s="10" t="s">
        <v>1842</v>
      </c>
      <c r="H18" s="10" t="s">
        <v>1843</v>
      </c>
      <c r="I18" s="10" t="s">
        <v>1844</v>
      </c>
      <c r="J18" t="e">
        <f>_xlfn.XLOOKUP(C18,Sheet1!S:S,Sheet1!T:T)</f>
        <v>#N/A</v>
      </c>
    </row>
    <row r="19" spans="1:10" x14ac:dyDescent="0.25">
      <c r="A19" s="10" t="s">
        <v>1029</v>
      </c>
      <c r="B19" s="10" t="s">
        <v>1753</v>
      </c>
      <c r="C19" s="10" t="s">
        <v>1747</v>
      </c>
      <c r="D19" s="10" t="s">
        <v>1845</v>
      </c>
      <c r="E19" s="10" t="s">
        <v>1846</v>
      </c>
      <c r="F19" s="10" t="s">
        <v>1847</v>
      </c>
      <c r="G19" s="10" t="s">
        <v>1848</v>
      </c>
      <c r="H19" s="10" t="s">
        <v>1849</v>
      </c>
      <c r="I19" s="10" t="s">
        <v>1850</v>
      </c>
      <c r="J19" t="e">
        <f>_xlfn.XLOOKUP(C19,Sheet1!S:S,Sheet1!T:T)</f>
        <v>#N/A</v>
      </c>
    </row>
    <row r="20" spans="1:10" x14ac:dyDescent="0.25">
      <c r="A20" s="10" t="s">
        <v>1029</v>
      </c>
      <c r="B20" s="10" t="s">
        <v>1753</v>
      </c>
      <c r="C20" s="10" t="s">
        <v>1747</v>
      </c>
      <c r="D20" s="10" t="s">
        <v>1851</v>
      </c>
      <c r="E20" s="10" t="s">
        <v>1852</v>
      </c>
      <c r="F20" s="10" t="s">
        <v>1853</v>
      </c>
      <c r="G20" s="10" t="s">
        <v>1854</v>
      </c>
      <c r="H20" s="10" t="s">
        <v>1855</v>
      </c>
      <c r="I20" s="10" t="s">
        <v>1856</v>
      </c>
      <c r="J20" t="e">
        <f>_xlfn.XLOOKUP(C20,Sheet1!S:S,Sheet1!T:T)</f>
        <v>#N/A</v>
      </c>
    </row>
    <row r="21" spans="1:10" x14ac:dyDescent="0.25">
      <c r="A21" s="10" t="s">
        <v>1029</v>
      </c>
      <c r="B21" s="10" t="s">
        <v>1753</v>
      </c>
      <c r="C21" s="10" t="s">
        <v>1747</v>
      </c>
      <c r="D21" s="10" t="s">
        <v>1857</v>
      </c>
      <c r="E21" s="10" t="s">
        <v>1858</v>
      </c>
      <c r="F21" s="10" t="s">
        <v>1859</v>
      </c>
      <c r="G21" s="10" t="s">
        <v>1860</v>
      </c>
      <c r="H21" s="10" t="s">
        <v>1861</v>
      </c>
      <c r="I21" s="10" t="s">
        <v>1862</v>
      </c>
      <c r="J21" t="e">
        <f>_xlfn.XLOOKUP(C21,Sheet1!S:S,Sheet1!T:T)</f>
        <v>#N/A</v>
      </c>
    </row>
    <row r="22" spans="1:10" x14ac:dyDescent="0.25">
      <c r="A22" s="10" t="s">
        <v>1029</v>
      </c>
      <c r="B22" s="10" t="s">
        <v>1753</v>
      </c>
      <c r="C22" s="10" t="s">
        <v>1747</v>
      </c>
      <c r="D22" s="10" t="s">
        <v>1863</v>
      </c>
      <c r="E22" s="10" t="s">
        <v>1864</v>
      </c>
      <c r="F22" s="10" t="s">
        <v>1865</v>
      </c>
      <c r="G22" s="10" t="s">
        <v>1866</v>
      </c>
      <c r="H22" s="10" t="s">
        <v>1867</v>
      </c>
      <c r="I22" s="10" t="s">
        <v>1868</v>
      </c>
      <c r="J22" t="e">
        <f>_xlfn.XLOOKUP(C22,Sheet1!S:S,Sheet1!T:T)</f>
        <v>#N/A</v>
      </c>
    </row>
    <row r="23" spans="1:10" x14ac:dyDescent="0.25">
      <c r="A23" s="10" t="s">
        <v>1029</v>
      </c>
      <c r="B23" s="10" t="s">
        <v>1753</v>
      </c>
      <c r="C23" s="10" t="s">
        <v>1747</v>
      </c>
      <c r="D23" s="10" t="s">
        <v>1869</v>
      </c>
      <c r="E23" s="10" t="s">
        <v>1870</v>
      </c>
      <c r="F23" s="10" t="s">
        <v>1871</v>
      </c>
      <c r="G23" s="10" t="s">
        <v>1872</v>
      </c>
      <c r="H23" s="10" t="s">
        <v>1873</v>
      </c>
      <c r="I23" s="10" t="s">
        <v>1874</v>
      </c>
      <c r="J23" t="e">
        <f>_xlfn.XLOOKUP(C23,Sheet1!S:S,Sheet1!T:T)</f>
        <v>#N/A</v>
      </c>
    </row>
    <row r="24" spans="1:10" x14ac:dyDescent="0.25">
      <c r="A24" s="10" t="s">
        <v>1029</v>
      </c>
      <c r="B24" s="10" t="s">
        <v>1753</v>
      </c>
      <c r="C24" s="10" t="s">
        <v>1747</v>
      </c>
      <c r="D24" s="10" t="s">
        <v>1875</v>
      </c>
      <c r="E24" s="10" t="s">
        <v>1876</v>
      </c>
      <c r="F24" s="10" t="s">
        <v>1877</v>
      </c>
      <c r="G24" s="10" t="s">
        <v>1878</v>
      </c>
      <c r="H24" s="10" t="s">
        <v>1879</v>
      </c>
      <c r="I24" s="10" t="s">
        <v>1880</v>
      </c>
      <c r="J24" t="e">
        <f>_xlfn.XLOOKUP(C24,Sheet1!S:S,Sheet1!T:T)</f>
        <v>#N/A</v>
      </c>
    </row>
    <row r="25" spans="1:10" x14ac:dyDescent="0.25">
      <c r="A25" s="10" t="s">
        <v>1029</v>
      </c>
      <c r="B25" s="10" t="s">
        <v>1753</v>
      </c>
      <c r="C25" s="10" t="s">
        <v>1747</v>
      </c>
      <c r="D25" s="10" t="s">
        <v>1881</v>
      </c>
      <c r="E25" s="10" t="s">
        <v>1882</v>
      </c>
      <c r="F25" s="10" t="s">
        <v>1883</v>
      </c>
      <c r="G25" s="10" t="s">
        <v>1884</v>
      </c>
      <c r="H25" s="10" t="s">
        <v>1885</v>
      </c>
      <c r="I25" s="10" t="s">
        <v>1886</v>
      </c>
      <c r="J25" t="e">
        <f>_xlfn.XLOOKUP(C25,Sheet1!S:S,Sheet1!T:T)</f>
        <v>#N/A</v>
      </c>
    </row>
    <row r="26" spans="1:10" x14ac:dyDescent="0.25">
      <c r="A26" s="10" t="s">
        <v>1029</v>
      </c>
      <c r="B26" s="10" t="s">
        <v>1753</v>
      </c>
      <c r="C26" s="10" t="s">
        <v>1747</v>
      </c>
      <c r="D26" s="10" t="s">
        <v>1887</v>
      </c>
      <c r="E26" s="10" t="s">
        <v>1888</v>
      </c>
      <c r="F26" s="10" t="s">
        <v>1889</v>
      </c>
      <c r="G26" s="10" t="s">
        <v>1890</v>
      </c>
      <c r="H26" s="10" t="s">
        <v>1891</v>
      </c>
      <c r="I26" s="10" t="s">
        <v>1892</v>
      </c>
      <c r="J26" t="e">
        <f>_xlfn.XLOOKUP(C26,Sheet1!S:S,Sheet1!T:T)</f>
        <v>#N/A</v>
      </c>
    </row>
    <row r="27" spans="1:10" x14ac:dyDescent="0.25">
      <c r="A27" s="10" t="s">
        <v>1029</v>
      </c>
      <c r="B27" s="10" t="s">
        <v>1753</v>
      </c>
      <c r="C27" s="10" t="s">
        <v>1747</v>
      </c>
      <c r="D27" s="10" t="s">
        <v>1893</v>
      </c>
      <c r="E27" s="10" t="s">
        <v>1894</v>
      </c>
      <c r="F27" s="10" t="s">
        <v>1895</v>
      </c>
      <c r="G27" s="10" t="s">
        <v>1896</v>
      </c>
      <c r="H27" s="10" t="s">
        <v>1897</v>
      </c>
      <c r="I27" s="10" t="s">
        <v>1898</v>
      </c>
      <c r="J27" t="e">
        <f>_xlfn.XLOOKUP(C27,Sheet1!S:S,Sheet1!T:T)</f>
        <v>#N/A</v>
      </c>
    </row>
    <row r="28" spans="1:10" x14ac:dyDescent="0.25">
      <c r="A28" s="10" t="s">
        <v>1029</v>
      </c>
      <c r="B28" s="10" t="s">
        <v>1753</v>
      </c>
      <c r="C28" s="10" t="s">
        <v>11</v>
      </c>
      <c r="D28" s="10" t="s">
        <v>1778</v>
      </c>
      <c r="E28" s="10" t="s">
        <v>1899</v>
      </c>
      <c r="F28" s="10" t="s">
        <v>1900</v>
      </c>
      <c r="G28" s="10" t="s">
        <v>1901</v>
      </c>
      <c r="H28" s="10" t="s">
        <v>1902</v>
      </c>
      <c r="I28" s="10" t="s">
        <v>1794</v>
      </c>
      <c r="J28">
        <f>_xlfn.XLOOKUP(C28,Sheet1!S:S,Sheet1!T:T)</f>
        <v>4111157100</v>
      </c>
    </row>
    <row r="29" spans="1:10" x14ac:dyDescent="0.25">
      <c r="A29" s="10" t="s">
        <v>1029</v>
      </c>
      <c r="B29" s="10" t="s">
        <v>1753</v>
      </c>
      <c r="C29" s="10" t="s">
        <v>1747</v>
      </c>
      <c r="D29" s="10" t="s">
        <v>1784</v>
      </c>
      <c r="E29" s="10" t="s">
        <v>1903</v>
      </c>
      <c r="F29" s="10" t="s">
        <v>1904</v>
      </c>
      <c r="G29" s="10" t="s">
        <v>1905</v>
      </c>
      <c r="H29" s="10" t="s">
        <v>1906</v>
      </c>
      <c r="I29" s="10" t="s">
        <v>1907</v>
      </c>
      <c r="J29" t="e">
        <f>_xlfn.XLOOKUP(C29,Sheet1!S:S,Sheet1!T:T)</f>
        <v>#N/A</v>
      </c>
    </row>
    <row r="30" spans="1:10" x14ac:dyDescent="0.25">
      <c r="A30" s="10" t="s">
        <v>1029</v>
      </c>
      <c r="B30" s="10" t="s">
        <v>1753</v>
      </c>
      <c r="C30" s="10" t="s">
        <v>1747</v>
      </c>
      <c r="D30" s="10" t="s">
        <v>1908</v>
      </c>
      <c r="E30" s="10" t="s">
        <v>1909</v>
      </c>
      <c r="F30" s="10" t="s">
        <v>1910</v>
      </c>
      <c r="G30" s="10" t="s">
        <v>1911</v>
      </c>
      <c r="H30" s="10" t="s">
        <v>1912</v>
      </c>
      <c r="I30" s="10" t="s">
        <v>1913</v>
      </c>
      <c r="J30" t="e">
        <f>_xlfn.XLOOKUP(C30,Sheet1!S:S,Sheet1!T:T)</f>
        <v>#N/A</v>
      </c>
    </row>
    <row r="31" spans="1:10" x14ac:dyDescent="0.25">
      <c r="A31" s="10" t="s">
        <v>1029</v>
      </c>
      <c r="B31" s="10" t="s">
        <v>1753</v>
      </c>
      <c r="C31" s="10" t="s">
        <v>1747</v>
      </c>
      <c r="D31" s="10" t="s">
        <v>1914</v>
      </c>
      <c r="E31" s="10" t="s">
        <v>1915</v>
      </c>
      <c r="F31" s="10" t="s">
        <v>1916</v>
      </c>
      <c r="G31" s="10" t="s">
        <v>1917</v>
      </c>
      <c r="H31" s="10" t="s">
        <v>1918</v>
      </c>
      <c r="I31" s="10" t="s">
        <v>1919</v>
      </c>
      <c r="J31" t="e">
        <f>_xlfn.XLOOKUP(C31,Sheet1!S:S,Sheet1!T:T)</f>
        <v>#N/A</v>
      </c>
    </row>
    <row r="32" spans="1:10" x14ac:dyDescent="0.25">
      <c r="A32" s="10" t="s">
        <v>1029</v>
      </c>
      <c r="B32" s="10" t="s">
        <v>1753</v>
      </c>
      <c r="C32" s="10" t="s">
        <v>1747</v>
      </c>
      <c r="D32" s="10" t="s">
        <v>1920</v>
      </c>
      <c r="E32" s="10" t="s">
        <v>1921</v>
      </c>
      <c r="F32" s="10" t="s">
        <v>1922</v>
      </c>
      <c r="G32" s="10" t="s">
        <v>1923</v>
      </c>
      <c r="H32" s="10" t="s">
        <v>1924</v>
      </c>
      <c r="I32" s="10" t="s">
        <v>1925</v>
      </c>
      <c r="J32" t="e">
        <f>_xlfn.XLOOKUP(C32,Sheet1!S:S,Sheet1!T:T)</f>
        <v>#N/A</v>
      </c>
    </row>
    <row r="33" spans="1:10" x14ac:dyDescent="0.25">
      <c r="A33" s="10" t="s">
        <v>1029</v>
      </c>
      <c r="B33" s="10" t="s">
        <v>1753</v>
      </c>
      <c r="C33" s="10" t="s">
        <v>1747</v>
      </c>
      <c r="D33" s="10" t="s">
        <v>1926</v>
      </c>
      <c r="E33" s="10" t="s">
        <v>1927</v>
      </c>
      <c r="F33" s="10" t="s">
        <v>1928</v>
      </c>
      <c r="G33" s="10" t="s">
        <v>1929</v>
      </c>
      <c r="H33" s="10" t="s">
        <v>1930</v>
      </c>
      <c r="I33" s="10" t="s">
        <v>1931</v>
      </c>
      <c r="J33" t="e">
        <f>_xlfn.XLOOKUP(C33,Sheet1!S:S,Sheet1!T:T)</f>
        <v>#N/A</v>
      </c>
    </row>
    <row r="34" spans="1:10" x14ac:dyDescent="0.25">
      <c r="A34" s="10" t="s">
        <v>1029</v>
      </c>
      <c r="B34" s="10" t="s">
        <v>1753</v>
      </c>
      <c r="C34" s="10" t="s">
        <v>1747</v>
      </c>
      <c r="D34" s="10" t="s">
        <v>1932</v>
      </c>
      <c r="E34" s="10" t="s">
        <v>1933</v>
      </c>
      <c r="F34" s="10" t="s">
        <v>1934</v>
      </c>
      <c r="G34" s="10" t="s">
        <v>1935</v>
      </c>
      <c r="H34" s="10" t="s">
        <v>1936</v>
      </c>
      <c r="I34" s="10" t="s">
        <v>1898</v>
      </c>
      <c r="J34" t="e">
        <f>_xlfn.XLOOKUP(C34,Sheet1!S:S,Sheet1!T:T)</f>
        <v>#N/A</v>
      </c>
    </row>
    <row r="35" spans="1:10" x14ac:dyDescent="0.25">
      <c r="A35" s="10" t="s">
        <v>1029</v>
      </c>
      <c r="B35" s="10" t="s">
        <v>1753</v>
      </c>
      <c r="C35" s="10" t="s">
        <v>1747</v>
      </c>
      <c r="D35" s="10" t="s">
        <v>1937</v>
      </c>
      <c r="E35" s="10" t="s">
        <v>1938</v>
      </c>
      <c r="F35" s="10" t="s">
        <v>1939</v>
      </c>
      <c r="G35" s="10" t="s">
        <v>1940</v>
      </c>
      <c r="H35" s="10" t="s">
        <v>1941</v>
      </c>
      <c r="I35" s="10" t="s">
        <v>1942</v>
      </c>
      <c r="J35" t="e">
        <f>_xlfn.XLOOKUP(C35,Sheet1!S:S,Sheet1!T:T)</f>
        <v>#N/A</v>
      </c>
    </row>
    <row r="36" spans="1:10" x14ac:dyDescent="0.25">
      <c r="A36" s="10" t="s">
        <v>1029</v>
      </c>
      <c r="B36" s="10" t="s">
        <v>1753</v>
      </c>
      <c r="C36" s="10" t="s">
        <v>13</v>
      </c>
      <c r="D36" s="10" t="s">
        <v>1778</v>
      </c>
      <c r="E36" s="10" t="s">
        <v>1943</v>
      </c>
      <c r="F36" s="10" t="s">
        <v>1944</v>
      </c>
      <c r="G36" s="10" t="s">
        <v>1945</v>
      </c>
      <c r="H36" s="10" t="s">
        <v>1946</v>
      </c>
      <c r="I36" s="10" t="s">
        <v>1947</v>
      </c>
      <c r="J36">
        <f>_xlfn.XLOOKUP(C36,Sheet1!S:S,Sheet1!T:T)</f>
        <v>4111157200</v>
      </c>
    </row>
    <row r="37" spans="1:10" x14ac:dyDescent="0.25">
      <c r="A37" s="10" t="s">
        <v>1029</v>
      </c>
      <c r="B37" s="10" t="s">
        <v>1753</v>
      </c>
      <c r="C37" s="10" t="s">
        <v>1747</v>
      </c>
      <c r="D37" s="10" t="s">
        <v>1784</v>
      </c>
      <c r="E37" s="10" t="s">
        <v>1948</v>
      </c>
      <c r="F37" s="10" t="s">
        <v>1948</v>
      </c>
      <c r="G37" s="10" t="s">
        <v>1949</v>
      </c>
      <c r="H37" s="10" t="s">
        <v>1950</v>
      </c>
      <c r="I37" s="10" t="s">
        <v>1951</v>
      </c>
      <c r="J37" t="e">
        <f>_xlfn.XLOOKUP(C37,Sheet1!S:S,Sheet1!T:T)</f>
        <v>#N/A</v>
      </c>
    </row>
    <row r="38" spans="1:10" x14ac:dyDescent="0.25">
      <c r="A38" s="10" t="s">
        <v>1029</v>
      </c>
      <c r="B38" s="10" t="s">
        <v>1753</v>
      </c>
      <c r="C38" s="10" t="s">
        <v>1747</v>
      </c>
      <c r="D38" s="10" t="s">
        <v>1952</v>
      </c>
      <c r="E38" s="10" t="s">
        <v>1953</v>
      </c>
      <c r="F38" s="10" t="s">
        <v>1954</v>
      </c>
      <c r="G38" s="10" t="s">
        <v>1955</v>
      </c>
      <c r="H38" s="10" t="s">
        <v>1882</v>
      </c>
      <c r="I38" s="10" t="s">
        <v>1956</v>
      </c>
      <c r="J38" t="e">
        <f>_xlfn.XLOOKUP(C38,Sheet1!S:S,Sheet1!T:T)</f>
        <v>#N/A</v>
      </c>
    </row>
    <row r="39" spans="1:10" x14ac:dyDescent="0.25">
      <c r="A39" s="10" t="s">
        <v>1029</v>
      </c>
      <c r="B39" s="10" t="s">
        <v>1753</v>
      </c>
      <c r="C39" s="10" t="s">
        <v>1747</v>
      </c>
      <c r="D39" s="10" t="s">
        <v>1957</v>
      </c>
      <c r="E39" s="10" t="s">
        <v>1906</v>
      </c>
      <c r="F39" s="10" t="s">
        <v>1958</v>
      </c>
      <c r="G39" s="10" t="s">
        <v>1959</v>
      </c>
      <c r="H39" s="10" t="s">
        <v>1960</v>
      </c>
      <c r="I39" s="10" t="s">
        <v>1961</v>
      </c>
      <c r="J39" t="e">
        <f>_xlfn.XLOOKUP(C39,Sheet1!S:S,Sheet1!T:T)</f>
        <v>#N/A</v>
      </c>
    </row>
    <row r="40" spans="1:10" x14ac:dyDescent="0.25">
      <c r="A40" s="10" t="s">
        <v>1029</v>
      </c>
      <c r="B40" s="10" t="s">
        <v>1753</v>
      </c>
      <c r="C40" s="10" t="s">
        <v>1747</v>
      </c>
      <c r="D40" s="10" t="s">
        <v>1962</v>
      </c>
      <c r="E40" s="10" t="s">
        <v>1963</v>
      </c>
      <c r="F40" s="10" t="s">
        <v>1964</v>
      </c>
      <c r="G40" s="10" t="s">
        <v>1965</v>
      </c>
      <c r="H40" s="10" t="s">
        <v>1966</v>
      </c>
      <c r="I40" s="10" t="s">
        <v>1913</v>
      </c>
      <c r="J40" t="e">
        <f>_xlfn.XLOOKUP(C40,Sheet1!S:S,Sheet1!T:T)</f>
        <v>#N/A</v>
      </c>
    </row>
    <row r="41" spans="1:10" x14ac:dyDescent="0.25">
      <c r="A41" s="10" t="s">
        <v>1029</v>
      </c>
      <c r="B41" s="10" t="s">
        <v>1753</v>
      </c>
      <c r="C41" s="10" t="s">
        <v>1747</v>
      </c>
      <c r="D41" s="10" t="s">
        <v>1967</v>
      </c>
      <c r="E41" s="10" t="s">
        <v>1968</v>
      </c>
      <c r="F41" s="10" t="s">
        <v>1969</v>
      </c>
      <c r="G41" s="10" t="s">
        <v>1878</v>
      </c>
      <c r="H41" s="10" t="s">
        <v>1970</v>
      </c>
      <c r="I41" s="10" t="s">
        <v>1806</v>
      </c>
      <c r="J41" t="e">
        <f>_xlfn.XLOOKUP(C41,Sheet1!S:S,Sheet1!T:T)</f>
        <v>#N/A</v>
      </c>
    </row>
    <row r="42" spans="1:10" x14ac:dyDescent="0.25">
      <c r="A42" s="10" t="s">
        <v>1029</v>
      </c>
      <c r="B42" s="10" t="s">
        <v>1753</v>
      </c>
      <c r="C42" s="10" t="s">
        <v>1747</v>
      </c>
      <c r="D42" s="10" t="s">
        <v>1971</v>
      </c>
      <c r="E42" s="10" t="s">
        <v>1972</v>
      </c>
      <c r="F42" s="10" t="s">
        <v>1973</v>
      </c>
      <c r="G42" s="10" t="s">
        <v>1974</v>
      </c>
      <c r="H42" s="10" t="s">
        <v>1975</v>
      </c>
      <c r="I42" s="10" t="s">
        <v>1976</v>
      </c>
      <c r="J42" t="e">
        <f>_xlfn.XLOOKUP(C42,Sheet1!S:S,Sheet1!T:T)</f>
        <v>#N/A</v>
      </c>
    </row>
    <row r="43" spans="1:10" x14ac:dyDescent="0.25">
      <c r="A43" s="10" t="s">
        <v>1029</v>
      </c>
      <c r="B43" s="10" t="s">
        <v>1753</v>
      </c>
      <c r="C43" s="10" t="s">
        <v>1747</v>
      </c>
      <c r="D43" s="10" t="s">
        <v>1977</v>
      </c>
      <c r="E43" s="10" t="s">
        <v>1978</v>
      </c>
      <c r="F43" s="10" t="s">
        <v>1979</v>
      </c>
      <c r="G43" s="10" t="s">
        <v>1980</v>
      </c>
      <c r="H43" s="10" t="s">
        <v>1981</v>
      </c>
      <c r="I43" s="10" t="s">
        <v>1982</v>
      </c>
      <c r="J43" t="e">
        <f>_xlfn.XLOOKUP(C43,Sheet1!S:S,Sheet1!T:T)</f>
        <v>#N/A</v>
      </c>
    </row>
    <row r="44" spans="1:10" x14ac:dyDescent="0.25">
      <c r="A44" s="10" t="s">
        <v>1029</v>
      </c>
      <c r="B44" s="10" t="s">
        <v>1753</v>
      </c>
      <c r="C44" s="10" t="s">
        <v>1747</v>
      </c>
      <c r="D44" s="10" t="s">
        <v>1983</v>
      </c>
      <c r="E44" s="10" t="s">
        <v>1984</v>
      </c>
      <c r="F44" s="10" t="s">
        <v>1985</v>
      </c>
      <c r="G44" s="10" t="s">
        <v>1986</v>
      </c>
      <c r="H44" s="10" t="s">
        <v>1987</v>
      </c>
      <c r="I44" s="10" t="s">
        <v>1931</v>
      </c>
      <c r="J44" t="e">
        <f>_xlfn.XLOOKUP(C44,Sheet1!S:S,Sheet1!T:T)</f>
        <v>#N/A</v>
      </c>
    </row>
    <row r="45" spans="1:10" x14ac:dyDescent="0.25">
      <c r="A45" s="10" t="s">
        <v>1029</v>
      </c>
      <c r="B45" s="10" t="s">
        <v>1753</v>
      </c>
      <c r="C45" s="10" t="s">
        <v>1747</v>
      </c>
      <c r="D45" s="10" t="s">
        <v>1988</v>
      </c>
      <c r="E45" s="10" t="s">
        <v>1989</v>
      </c>
      <c r="F45" s="10" t="s">
        <v>1990</v>
      </c>
      <c r="G45" s="10" t="s">
        <v>1891</v>
      </c>
      <c r="H45" s="10" t="s">
        <v>1991</v>
      </c>
      <c r="I45" s="10" t="s">
        <v>1992</v>
      </c>
      <c r="J45" t="e">
        <f>_xlfn.XLOOKUP(C45,Sheet1!S:S,Sheet1!T:T)</f>
        <v>#N/A</v>
      </c>
    </row>
    <row r="46" spans="1:10" x14ac:dyDescent="0.25">
      <c r="A46" s="10" t="s">
        <v>1029</v>
      </c>
      <c r="B46" s="10" t="s">
        <v>1753</v>
      </c>
      <c r="C46" s="10" t="s">
        <v>23</v>
      </c>
      <c r="D46" s="10" t="s">
        <v>1778</v>
      </c>
      <c r="E46" s="10" t="s">
        <v>1993</v>
      </c>
      <c r="F46" s="10" t="s">
        <v>1994</v>
      </c>
      <c r="G46" s="10" t="s">
        <v>1995</v>
      </c>
      <c r="H46" s="10" t="s">
        <v>1996</v>
      </c>
      <c r="I46" s="10" t="s">
        <v>1997</v>
      </c>
      <c r="J46">
        <f>_xlfn.XLOOKUP(C46,Sheet1!S:S,Sheet1!T:T)</f>
        <v>4111157300</v>
      </c>
    </row>
    <row r="47" spans="1:10" x14ac:dyDescent="0.25">
      <c r="A47" s="10" t="s">
        <v>1029</v>
      </c>
      <c r="B47" s="10" t="s">
        <v>1753</v>
      </c>
      <c r="C47" s="10" t="s">
        <v>1747</v>
      </c>
      <c r="D47" s="10" t="s">
        <v>1784</v>
      </c>
      <c r="E47" s="10" t="s">
        <v>1998</v>
      </c>
      <c r="F47" s="10" t="s">
        <v>1998</v>
      </c>
      <c r="G47" s="10" t="s">
        <v>1999</v>
      </c>
      <c r="H47" s="10" t="s">
        <v>2000</v>
      </c>
      <c r="I47" s="10" t="s">
        <v>2001</v>
      </c>
      <c r="J47" t="e">
        <f>_xlfn.XLOOKUP(C47,Sheet1!S:S,Sheet1!T:T)</f>
        <v>#N/A</v>
      </c>
    </row>
    <row r="48" spans="1:10" x14ac:dyDescent="0.25">
      <c r="A48" s="10" t="s">
        <v>1029</v>
      </c>
      <c r="B48" s="10" t="s">
        <v>1753</v>
      </c>
      <c r="C48" s="10" t="s">
        <v>1747</v>
      </c>
      <c r="D48" s="10" t="s">
        <v>2002</v>
      </c>
      <c r="E48" s="10" t="s">
        <v>2003</v>
      </c>
      <c r="F48" s="10" t="s">
        <v>2004</v>
      </c>
      <c r="G48" s="10" t="s">
        <v>2005</v>
      </c>
      <c r="H48" s="10" t="s">
        <v>2006</v>
      </c>
      <c r="I48" s="10" t="s">
        <v>2007</v>
      </c>
      <c r="J48" t="e">
        <f>_xlfn.XLOOKUP(C48,Sheet1!S:S,Sheet1!T:T)</f>
        <v>#N/A</v>
      </c>
    </row>
    <row r="49" spans="1:10" x14ac:dyDescent="0.25">
      <c r="A49" s="10" t="s">
        <v>1029</v>
      </c>
      <c r="B49" s="10" t="s">
        <v>1753</v>
      </c>
      <c r="C49" s="10" t="s">
        <v>1747</v>
      </c>
      <c r="D49" s="10" t="s">
        <v>2008</v>
      </c>
      <c r="E49" s="10" t="s">
        <v>2009</v>
      </c>
      <c r="F49" s="10" t="s">
        <v>2010</v>
      </c>
      <c r="G49" s="10" t="s">
        <v>2011</v>
      </c>
      <c r="H49" s="10" t="s">
        <v>2012</v>
      </c>
      <c r="I49" s="10" t="s">
        <v>2013</v>
      </c>
      <c r="J49" t="e">
        <f>_xlfn.XLOOKUP(C49,Sheet1!S:S,Sheet1!T:T)</f>
        <v>#N/A</v>
      </c>
    </row>
    <row r="50" spans="1:10" x14ac:dyDescent="0.25">
      <c r="A50" s="10" t="s">
        <v>1029</v>
      </c>
      <c r="B50" s="10" t="s">
        <v>1753</v>
      </c>
      <c r="C50" s="10" t="s">
        <v>1747</v>
      </c>
      <c r="D50" s="10" t="s">
        <v>2014</v>
      </c>
      <c r="E50" s="10" t="s">
        <v>2015</v>
      </c>
      <c r="F50" s="10" t="s">
        <v>2016</v>
      </c>
      <c r="G50" s="10" t="s">
        <v>2017</v>
      </c>
      <c r="H50" s="10" t="s">
        <v>2018</v>
      </c>
      <c r="I50" s="10" t="s">
        <v>2019</v>
      </c>
      <c r="J50" t="e">
        <f>_xlfn.XLOOKUP(C50,Sheet1!S:S,Sheet1!T:T)</f>
        <v>#N/A</v>
      </c>
    </row>
    <row r="51" spans="1:10" x14ac:dyDescent="0.25">
      <c r="A51" s="10" t="s">
        <v>1029</v>
      </c>
      <c r="B51" s="10" t="s">
        <v>1753</v>
      </c>
      <c r="C51" s="10" t="s">
        <v>1747</v>
      </c>
      <c r="D51" s="10" t="s">
        <v>2020</v>
      </c>
      <c r="E51" s="10" t="s">
        <v>2021</v>
      </c>
      <c r="F51" s="10" t="s">
        <v>2022</v>
      </c>
      <c r="G51" s="10" t="s">
        <v>2023</v>
      </c>
      <c r="H51" s="10" t="s">
        <v>2024</v>
      </c>
      <c r="I51" s="10" t="s">
        <v>2025</v>
      </c>
      <c r="J51" t="e">
        <f>_xlfn.XLOOKUP(C51,Sheet1!S:S,Sheet1!T:T)</f>
        <v>#N/A</v>
      </c>
    </row>
    <row r="52" spans="1:10" x14ac:dyDescent="0.25">
      <c r="A52" s="10" t="s">
        <v>1029</v>
      </c>
      <c r="B52" s="10" t="s">
        <v>1753</v>
      </c>
      <c r="C52" s="10" t="s">
        <v>1747</v>
      </c>
      <c r="D52" s="10" t="s">
        <v>2026</v>
      </c>
      <c r="E52" s="10" t="s">
        <v>2027</v>
      </c>
      <c r="F52" s="10" t="s">
        <v>2028</v>
      </c>
      <c r="G52" s="10" t="s">
        <v>2029</v>
      </c>
      <c r="H52" s="10" t="s">
        <v>2030</v>
      </c>
      <c r="I52" s="10" t="s">
        <v>2031</v>
      </c>
      <c r="J52" t="e">
        <f>_xlfn.XLOOKUP(C52,Sheet1!S:S,Sheet1!T:T)</f>
        <v>#N/A</v>
      </c>
    </row>
    <row r="53" spans="1:10" x14ac:dyDescent="0.25">
      <c r="A53" s="10" t="s">
        <v>1029</v>
      </c>
      <c r="B53" s="10" t="s">
        <v>1753</v>
      </c>
      <c r="C53" s="10" t="s">
        <v>1747</v>
      </c>
      <c r="D53" s="10" t="s">
        <v>2032</v>
      </c>
      <c r="E53" s="10" t="s">
        <v>2033</v>
      </c>
      <c r="F53" s="10" t="s">
        <v>2034</v>
      </c>
      <c r="G53" s="10" t="s">
        <v>2035</v>
      </c>
      <c r="H53" s="10" t="s">
        <v>2036</v>
      </c>
      <c r="I53" s="10" t="s">
        <v>1856</v>
      </c>
      <c r="J53" t="e">
        <f>_xlfn.XLOOKUP(C53,Sheet1!S:S,Sheet1!T:T)</f>
        <v>#N/A</v>
      </c>
    </row>
    <row r="54" spans="1:10" x14ac:dyDescent="0.25">
      <c r="A54" s="10" t="s">
        <v>1029</v>
      </c>
      <c r="B54" s="10" t="s">
        <v>1753</v>
      </c>
      <c r="C54" s="10" t="s">
        <v>1747</v>
      </c>
      <c r="D54" s="10" t="s">
        <v>2037</v>
      </c>
      <c r="E54" s="10" t="s">
        <v>2038</v>
      </c>
      <c r="F54" s="10" t="s">
        <v>2039</v>
      </c>
      <c r="G54" s="10" t="s">
        <v>2040</v>
      </c>
      <c r="H54" s="10" t="s">
        <v>2041</v>
      </c>
      <c r="I54" s="10" t="s">
        <v>2042</v>
      </c>
      <c r="J54" t="e">
        <f>_xlfn.XLOOKUP(C54,Sheet1!S:S,Sheet1!T:T)</f>
        <v>#N/A</v>
      </c>
    </row>
    <row r="55" spans="1:10" x14ac:dyDescent="0.25">
      <c r="A55" s="10" t="s">
        <v>1029</v>
      </c>
      <c r="B55" s="10" t="s">
        <v>1753</v>
      </c>
      <c r="C55" s="10" t="s">
        <v>1747</v>
      </c>
      <c r="D55" s="10" t="s">
        <v>2043</v>
      </c>
      <c r="E55" s="10" t="s">
        <v>2044</v>
      </c>
      <c r="F55" s="10" t="s">
        <v>2045</v>
      </c>
      <c r="G55" s="10" t="s">
        <v>2046</v>
      </c>
      <c r="H55" s="10" t="s">
        <v>2047</v>
      </c>
      <c r="I55" s="10" t="s">
        <v>2048</v>
      </c>
      <c r="J55" t="e">
        <f>_xlfn.XLOOKUP(C55,Sheet1!S:S,Sheet1!T:T)</f>
        <v>#N/A</v>
      </c>
    </row>
    <row r="56" spans="1:10" x14ac:dyDescent="0.25">
      <c r="A56" s="10" t="s">
        <v>1029</v>
      </c>
      <c r="B56" s="10" t="s">
        <v>1753</v>
      </c>
      <c r="C56" s="10" t="s">
        <v>1747</v>
      </c>
      <c r="D56" s="10" t="s">
        <v>2049</v>
      </c>
      <c r="E56" s="10" t="s">
        <v>2050</v>
      </c>
      <c r="F56" s="10" t="s">
        <v>2051</v>
      </c>
      <c r="G56" s="10" t="s">
        <v>2052</v>
      </c>
      <c r="H56" s="10" t="s">
        <v>2053</v>
      </c>
      <c r="I56" s="10" t="s">
        <v>1961</v>
      </c>
      <c r="J56" t="e">
        <f>_xlfn.XLOOKUP(C56,Sheet1!S:S,Sheet1!T:T)</f>
        <v>#N/A</v>
      </c>
    </row>
    <row r="57" spans="1:10" x14ac:dyDescent="0.25">
      <c r="A57" s="10" t="s">
        <v>1029</v>
      </c>
      <c r="B57" s="10" t="s">
        <v>1753</v>
      </c>
      <c r="C57" s="10" t="s">
        <v>15</v>
      </c>
      <c r="D57" s="10" t="s">
        <v>1778</v>
      </c>
      <c r="E57" s="10" t="s">
        <v>2054</v>
      </c>
      <c r="F57" s="10" t="s">
        <v>2055</v>
      </c>
      <c r="G57" s="10" t="s">
        <v>2056</v>
      </c>
      <c r="H57" s="10" t="s">
        <v>2057</v>
      </c>
      <c r="I57" s="10" t="s">
        <v>2058</v>
      </c>
      <c r="J57">
        <f>_xlfn.XLOOKUP(C57,Sheet1!S:S,Sheet1!T:T)</f>
        <v>4111158000</v>
      </c>
    </row>
    <row r="58" spans="1:10" x14ac:dyDescent="0.25">
      <c r="A58" s="10" t="s">
        <v>1029</v>
      </c>
      <c r="B58" s="10" t="s">
        <v>1753</v>
      </c>
      <c r="C58" s="10" t="s">
        <v>1747</v>
      </c>
      <c r="D58" s="10" t="s">
        <v>1784</v>
      </c>
      <c r="E58" s="10" t="s">
        <v>2059</v>
      </c>
      <c r="F58" s="10" t="s">
        <v>2059</v>
      </c>
      <c r="G58" s="10" t="s">
        <v>2060</v>
      </c>
      <c r="H58" s="10" t="s">
        <v>2061</v>
      </c>
      <c r="I58" s="10" t="s">
        <v>1856</v>
      </c>
      <c r="J58" t="e">
        <f>_xlfn.XLOOKUP(C58,Sheet1!S:S,Sheet1!T:T)</f>
        <v>#N/A</v>
      </c>
    </row>
    <row r="59" spans="1:10" x14ac:dyDescent="0.25">
      <c r="A59" s="10" t="s">
        <v>1029</v>
      </c>
      <c r="B59" s="10" t="s">
        <v>1753</v>
      </c>
      <c r="C59" s="10" t="s">
        <v>1747</v>
      </c>
      <c r="D59" s="10" t="s">
        <v>2062</v>
      </c>
      <c r="E59" s="10" t="s">
        <v>2063</v>
      </c>
      <c r="F59" s="10" t="s">
        <v>2064</v>
      </c>
      <c r="G59" s="10" t="s">
        <v>2065</v>
      </c>
      <c r="H59" s="10" t="s">
        <v>2066</v>
      </c>
      <c r="I59" s="10" t="s">
        <v>2067</v>
      </c>
      <c r="J59" t="e">
        <f>_xlfn.XLOOKUP(C59,Sheet1!S:S,Sheet1!T:T)</f>
        <v>#N/A</v>
      </c>
    </row>
    <row r="60" spans="1:10" x14ac:dyDescent="0.25">
      <c r="A60" s="10" t="s">
        <v>1029</v>
      </c>
      <c r="B60" s="10" t="s">
        <v>1753</v>
      </c>
      <c r="C60" s="10" t="s">
        <v>1747</v>
      </c>
      <c r="D60" s="10" t="s">
        <v>2068</v>
      </c>
      <c r="E60" s="10" t="s">
        <v>2069</v>
      </c>
      <c r="F60" s="10" t="s">
        <v>1910</v>
      </c>
      <c r="G60" s="10" t="s">
        <v>2070</v>
      </c>
      <c r="H60" s="10" t="s">
        <v>2071</v>
      </c>
      <c r="I60" s="10" t="s">
        <v>2072</v>
      </c>
      <c r="J60" t="e">
        <f>_xlfn.XLOOKUP(C60,Sheet1!S:S,Sheet1!T:T)</f>
        <v>#N/A</v>
      </c>
    </row>
    <row r="61" spans="1:10" x14ac:dyDescent="0.25">
      <c r="A61" s="10" t="s">
        <v>1029</v>
      </c>
      <c r="B61" s="10" t="s">
        <v>1753</v>
      </c>
      <c r="C61" s="10" t="s">
        <v>1747</v>
      </c>
      <c r="D61" s="10" t="s">
        <v>2073</v>
      </c>
      <c r="E61" s="10" t="s">
        <v>2074</v>
      </c>
      <c r="F61" s="10" t="s">
        <v>2075</v>
      </c>
      <c r="G61" s="10" t="s">
        <v>2076</v>
      </c>
      <c r="H61" s="10" t="s">
        <v>1981</v>
      </c>
      <c r="I61" s="10" t="s">
        <v>2077</v>
      </c>
      <c r="J61" t="e">
        <f>_xlfn.XLOOKUP(C61,Sheet1!S:S,Sheet1!T:T)</f>
        <v>#N/A</v>
      </c>
    </row>
    <row r="62" spans="1:10" x14ac:dyDescent="0.25">
      <c r="A62" s="10" t="s">
        <v>1029</v>
      </c>
      <c r="B62" s="10" t="s">
        <v>1753</v>
      </c>
      <c r="C62" s="10" t="s">
        <v>1747</v>
      </c>
      <c r="D62" s="10" t="s">
        <v>2078</v>
      </c>
      <c r="E62" s="10" t="s">
        <v>2079</v>
      </c>
      <c r="F62" s="10" t="s">
        <v>2080</v>
      </c>
      <c r="G62" s="10" t="s">
        <v>2081</v>
      </c>
      <c r="H62" s="10" t="s">
        <v>2082</v>
      </c>
      <c r="I62" s="10" t="s">
        <v>2083</v>
      </c>
      <c r="J62" t="e">
        <f>_xlfn.XLOOKUP(C62,Sheet1!S:S,Sheet1!T:T)</f>
        <v>#N/A</v>
      </c>
    </row>
    <row r="63" spans="1:10" x14ac:dyDescent="0.25">
      <c r="A63" s="10" t="s">
        <v>1029</v>
      </c>
      <c r="B63" s="10" t="s">
        <v>1753</v>
      </c>
      <c r="C63" s="10" t="s">
        <v>1747</v>
      </c>
      <c r="D63" s="10" t="s">
        <v>2084</v>
      </c>
      <c r="E63" s="10" t="s">
        <v>2085</v>
      </c>
      <c r="F63" s="10" t="s">
        <v>2086</v>
      </c>
      <c r="G63" s="10" t="s">
        <v>1987</v>
      </c>
      <c r="H63" s="10" t="s">
        <v>1965</v>
      </c>
      <c r="I63" s="10" t="s">
        <v>2083</v>
      </c>
      <c r="J63" t="e">
        <f>_xlfn.XLOOKUP(C63,Sheet1!S:S,Sheet1!T:T)</f>
        <v>#N/A</v>
      </c>
    </row>
    <row r="64" spans="1:10" x14ac:dyDescent="0.25">
      <c r="A64" s="10" t="s">
        <v>1029</v>
      </c>
      <c r="B64" s="10" t="s">
        <v>1753</v>
      </c>
      <c r="C64" s="10" t="s">
        <v>17</v>
      </c>
      <c r="D64" s="10" t="s">
        <v>1778</v>
      </c>
      <c r="E64" s="10" t="s">
        <v>2087</v>
      </c>
      <c r="F64" s="10" t="s">
        <v>2088</v>
      </c>
      <c r="G64" s="10" t="s">
        <v>2089</v>
      </c>
      <c r="H64" s="10" t="s">
        <v>2090</v>
      </c>
      <c r="I64" s="10" t="s">
        <v>2091</v>
      </c>
      <c r="J64">
        <f>_xlfn.XLOOKUP(C64,Sheet1!S:S,Sheet1!T:T)</f>
        <v>4111159100</v>
      </c>
    </row>
    <row r="65" spans="1:10" x14ac:dyDescent="0.25">
      <c r="A65" s="10" t="s">
        <v>1029</v>
      </c>
      <c r="B65" s="10" t="s">
        <v>1753</v>
      </c>
      <c r="C65" s="10" t="s">
        <v>1747</v>
      </c>
      <c r="D65" s="10" t="s">
        <v>1784</v>
      </c>
      <c r="E65" s="10" t="s">
        <v>2092</v>
      </c>
      <c r="F65" s="10" t="s">
        <v>2092</v>
      </c>
      <c r="G65" s="10" t="s">
        <v>2093</v>
      </c>
      <c r="H65" s="10" t="s">
        <v>2094</v>
      </c>
      <c r="I65" s="10" t="s">
        <v>2095</v>
      </c>
      <c r="J65" t="e">
        <f>_xlfn.XLOOKUP(C65,Sheet1!S:S,Sheet1!T:T)</f>
        <v>#N/A</v>
      </c>
    </row>
    <row r="66" spans="1:10" x14ac:dyDescent="0.25">
      <c r="A66" s="10" t="s">
        <v>1029</v>
      </c>
      <c r="B66" s="10" t="s">
        <v>1753</v>
      </c>
      <c r="C66" s="10" t="s">
        <v>1747</v>
      </c>
      <c r="D66" s="10" t="s">
        <v>2096</v>
      </c>
      <c r="E66" s="10" t="s">
        <v>2097</v>
      </c>
      <c r="F66" s="10" t="s">
        <v>2098</v>
      </c>
      <c r="G66" s="10" t="s">
        <v>2099</v>
      </c>
      <c r="H66" s="10" t="s">
        <v>2100</v>
      </c>
      <c r="I66" s="10" t="s">
        <v>2042</v>
      </c>
      <c r="J66" t="e">
        <f>_xlfn.XLOOKUP(C66,Sheet1!S:S,Sheet1!T:T)</f>
        <v>#N/A</v>
      </c>
    </row>
    <row r="67" spans="1:10" x14ac:dyDescent="0.25">
      <c r="A67" s="10" t="s">
        <v>1029</v>
      </c>
      <c r="B67" s="10" t="s">
        <v>1753</v>
      </c>
      <c r="C67" s="10" t="s">
        <v>1747</v>
      </c>
      <c r="D67" s="10" t="s">
        <v>2101</v>
      </c>
      <c r="E67" s="10" t="s">
        <v>2102</v>
      </c>
      <c r="F67" s="10" t="s">
        <v>2103</v>
      </c>
      <c r="G67" s="10" t="s">
        <v>2104</v>
      </c>
      <c r="H67" s="10" t="s">
        <v>2105</v>
      </c>
      <c r="I67" s="10" t="s">
        <v>2106</v>
      </c>
      <c r="J67" t="e">
        <f>_xlfn.XLOOKUP(C67,Sheet1!S:S,Sheet1!T:T)</f>
        <v>#N/A</v>
      </c>
    </row>
    <row r="68" spans="1:10" x14ac:dyDescent="0.25">
      <c r="A68" s="10" t="s">
        <v>1029</v>
      </c>
      <c r="B68" s="10" t="s">
        <v>1753</v>
      </c>
      <c r="C68" s="10" t="s">
        <v>1747</v>
      </c>
      <c r="D68" s="10" t="s">
        <v>2107</v>
      </c>
      <c r="E68" s="10" t="s">
        <v>2108</v>
      </c>
      <c r="F68" s="10" t="s">
        <v>2109</v>
      </c>
      <c r="G68" s="10" t="s">
        <v>2110</v>
      </c>
      <c r="H68" s="10" t="s">
        <v>2111</v>
      </c>
      <c r="I68" s="10" t="s">
        <v>1795</v>
      </c>
      <c r="J68" t="e">
        <f>_xlfn.XLOOKUP(C68,Sheet1!S:S,Sheet1!T:T)</f>
        <v>#N/A</v>
      </c>
    </row>
    <row r="69" spans="1:10" x14ac:dyDescent="0.25">
      <c r="A69" s="10" t="s">
        <v>1029</v>
      </c>
      <c r="B69" s="10" t="s">
        <v>1753</v>
      </c>
      <c r="C69" s="10" t="s">
        <v>1747</v>
      </c>
      <c r="D69" s="10" t="s">
        <v>2112</v>
      </c>
      <c r="E69" s="10" t="s">
        <v>2113</v>
      </c>
      <c r="F69" s="10" t="s">
        <v>2114</v>
      </c>
      <c r="G69" s="10" t="s">
        <v>2115</v>
      </c>
      <c r="H69" s="10" t="s">
        <v>2116</v>
      </c>
      <c r="I69" s="10" t="s">
        <v>2007</v>
      </c>
      <c r="J69" t="e">
        <f>_xlfn.XLOOKUP(C69,Sheet1!S:S,Sheet1!T:T)</f>
        <v>#N/A</v>
      </c>
    </row>
    <row r="70" spans="1:10" x14ac:dyDescent="0.25">
      <c r="A70" s="10" t="s">
        <v>1029</v>
      </c>
      <c r="B70" s="10" t="s">
        <v>1753</v>
      </c>
      <c r="C70" s="10" t="s">
        <v>1747</v>
      </c>
      <c r="D70" s="10" t="s">
        <v>2117</v>
      </c>
      <c r="E70" s="10" t="s">
        <v>2118</v>
      </c>
      <c r="F70" s="10" t="s">
        <v>1964</v>
      </c>
      <c r="G70" s="10" t="s">
        <v>2119</v>
      </c>
      <c r="H70" s="10" t="s">
        <v>2120</v>
      </c>
      <c r="I70" s="10" t="s">
        <v>1982</v>
      </c>
      <c r="J70" t="e">
        <f>_xlfn.XLOOKUP(C70,Sheet1!S:S,Sheet1!T:T)</f>
        <v>#N/A</v>
      </c>
    </row>
    <row r="71" spans="1:10" x14ac:dyDescent="0.25">
      <c r="A71" s="10" t="s">
        <v>1029</v>
      </c>
      <c r="B71" s="10" t="s">
        <v>1753</v>
      </c>
      <c r="C71" s="10" t="s">
        <v>19</v>
      </c>
      <c r="D71" s="10" t="s">
        <v>1778</v>
      </c>
      <c r="E71" s="10" t="s">
        <v>2121</v>
      </c>
      <c r="F71" s="10" t="s">
        <v>2122</v>
      </c>
      <c r="G71" s="10" t="s">
        <v>2123</v>
      </c>
      <c r="H71" s="10" t="s">
        <v>2124</v>
      </c>
      <c r="I71" s="10" t="s">
        <v>2125</v>
      </c>
      <c r="J71">
        <f>_xlfn.XLOOKUP(C71,Sheet1!S:S,Sheet1!T:T)</f>
        <v>4111159700</v>
      </c>
    </row>
    <row r="72" spans="1:10" x14ac:dyDescent="0.25">
      <c r="A72" s="10" t="s">
        <v>1029</v>
      </c>
      <c r="B72" s="10" t="s">
        <v>1753</v>
      </c>
      <c r="C72" s="10" t="s">
        <v>1747</v>
      </c>
      <c r="D72" s="10" t="s">
        <v>1784</v>
      </c>
      <c r="E72" s="10" t="s">
        <v>2126</v>
      </c>
      <c r="F72" s="10" t="s">
        <v>2126</v>
      </c>
      <c r="G72" s="10" t="s">
        <v>2127</v>
      </c>
      <c r="H72" s="10" t="s">
        <v>2128</v>
      </c>
      <c r="I72" s="10" t="s">
        <v>2129</v>
      </c>
      <c r="J72" t="e">
        <f>_xlfn.XLOOKUP(C72,Sheet1!S:S,Sheet1!T:T)</f>
        <v>#N/A</v>
      </c>
    </row>
    <row r="73" spans="1:10" x14ac:dyDescent="0.25">
      <c r="A73" s="10" t="s">
        <v>1029</v>
      </c>
      <c r="B73" s="10" t="s">
        <v>1753</v>
      </c>
      <c r="C73" s="10" t="s">
        <v>1747</v>
      </c>
      <c r="D73" s="10" t="s">
        <v>2130</v>
      </c>
      <c r="E73" s="10" t="s">
        <v>2131</v>
      </c>
      <c r="F73" s="10" t="s">
        <v>2132</v>
      </c>
      <c r="G73" s="10" t="s">
        <v>2133</v>
      </c>
      <c r="H73" s="10" t="s">
        <v>2134</v>
      </c>
      <c r="I73" s="10" t="s">
        <v>1874</v>
      </c>
      <c r="J73" t="e">
        <f>_xlfn.XLOOKUP(C73,Sheet1!S:S,Sheet1!T:T)</f>
        <v>#N/A</v>
      </c>
    </row>
    <row r="74" spans="1:10" x14ac:dyDescent="0.25">
      <c r="A74" s="10" t="s">
        <v>1029</v>
      </c>
      <c r="B74" s="10" t="s">
        <v>1753</v>
      </c>
      <c r="C74" s="10" t="s">
        <v>1747</v>
      </c>
      <c r="D74" s="10" t="s">
        <v>2135</v>
      </c>
      <c r="E74" s="10" t="s">
        <v>2136</v>
      </c>
      <c r="F74" s="10" t="s">
        <v>2137</v>
      </c>
      <c r="G74" s="10" t="s">
        <v>2138</v>
      </c>
      <c r="H74" s="10" t="s">
        <v>2139</v>
      </c>
      <c r="I74" s="10" t="s">
        <v>1812</v>
      </c>
      <c r="J74" t="e">
        <f>_xlfn.XLOOKUP(C74,Sheet1!S:S,Sheet1!T:T)</f>
        <v>#N/A</v>
      </c>
    </row>
    <row r="75" spans="1:10" x14ac:dyDescent="0.25">
      <c r="A75" s="10" t="s">
        <v>1029</v>
      </c>
      <c r="B75" s="10" t="s">
        <v>1753</v>
      </c>
      <c r="C75" s="10" t="s">
        <v>1747</v>
      </c>
      <c r="D75" s="10" t="s">
        <v>2140</v>
      </c>
      <c r="E75" s="10" t="s">
        <v>2141</v>
      </c>
      <c r="F75" s="10" t="s">
        <v>2142</v>
      </c>
      <c r="G75" s="10" t="s">
        <v>2143</v>
      </c>
      <c r="H75" s="10" t="s">
        <v>1811</v>
      </c>
      <c r="I75" s="10" t="s">
        <v>2106</v>
      </c>
      <c r="J75" t="e">
        <f>_xlfn.XLOOKUP(C75,Sheet1!S:S,Sheet1!T:T)</f>
        <v>#N/A</v>
      </c>
    </row>
    <row r="76" spans="1:10" x14ac:dyDescent="0.25">
      <c r="A76" s="10" t="s">
        <v>1029</v>
      </c>
      <c r="B76" s="10" t="s">
        <v>1753</v>
      </c>
      <c r="C76" s="10" t="s">
        <v>1747</v>
      </c>
      <c r="D76" s="10" t="s">
        <v>2144</v>
      </c>
      <c r="E76" s="10" t="s">
        <v>2145</v>
      </c>
      <c r="F76" s="10" t="s">
        <v>2146</v>
      </c>
      <c r="G76" s="10" t="s">
        <v>2147</v>
      </c>
      <c r="H76" s="10" t="s">
        <v>2148</v>
      </c>
      <c r="I76" s="10" t="s">
        <v>2149</v>
      </c>
      <c r="J76" t="e">
        <f>_xlfn.XLOOKUP(C76,Sheet1!S:S,Sheet1!T:T)</f>
        <v>#N/A</v>
      </c>
    </row>
    <row r="77" spans="1:10" x14ac:dyDescent="0.25">
      <c r="A77" s="10" t="s">
        <v>1029</v>
      </c>
      <c r="B77" s="10" t="s">
        <v>1753</v>
      </c>
      <c r="C77" s="10" t="s">
        <v>1747</v>
      </c>
      <c r="D77" s="10" t="s">
        <v>2150</v>
      </c>
      <c r="E77" s="10" t="s">
        <v>2151</v>
      </c>
      <c r="F77" s="10" t="s">
        <v>2152</v>
      </c>
      <c r="G77" s="10" t="s">
        <v>2153</v>
      </c>
      <c r="H77" s="10" t="s">
        <v>2154</v>
      </c>
      <c r="I77" s="10" t="s">
        <v>1874</v>
      </c>
      <c r="J77" t="e">
        <f>_xlfn.XLOOKUP(C77,Sheet1!S:S,Sheet1!T:T)</f>
        <v>#N/A</v>
      </c>
    </row>
    <row r="78" spans="1:10" x14ac:dyDescent="0.25">
      <c r="A78" s="10" t="s">
        <v>1029</v>
      </c>
      <c r="B78" s="10" t="s">
        <v>1753</v>
      </c>
      <c r="C78" s="10" t="s">
        <v>1747</v>
      </c>
      <c r="D78" s="10" t="s">
        <v>2155</v>
      </c>
      <c r="E78" s="10" t="s">
        <v>2022</v>
      </c>
      <c r="F78" s="10" t="s">
        <v>2156</v>
      </c>
      <c r="G78" s="10" t="s">
        <v>2143</v>
      </c>
      <c r="H78" s="10" t="s">
        <v>2157</v>
      </c>
      <c r="I78" s="10" t="s">
        <v>1812</v>
      </c>
      <c r="J78" t="e">
        <f>_xlfn.XLOOKUP(C78,Sheet1!S:S,Sheet1!T:T)</f>
        <v>#N/A</v>
      </c>
    </row>
    <row r="79" spans="1:10" x14ac:dyDescent="0.25">
      <c r="A79" s="10" t="s">
        <v>1029</v>
      </c>
      <c r="B79" s="10" t="s">
        <v>1753</v>
      </c>
      <c r="C79" s="10" t="s">
        <v>1747</v>
      </c>
      <c r="D79" s="10" t="s">
        <v>2158</v>
      </c>
      <c r="E79" s="10" t="s">
        <v>2159</v>
      </c>
      <c r="F79" s="10" t="s">
        <v>2160</v>
      </c>
      <c r="G79" s="10" t="s">
        <v>2161</v>
      </c>
      <c r="H79" s="10" t="s">
        <v>2162</v>
      </c>
      <c r="I79" s="10" t="s">
        <v>2163</v>
      </c>
      <c r="J79" t="e">
        <f>_xlfn.XLOOKUP(C79,Sheet1!S:S,Sheet1!T:T)</f>
        <v>#N/A</v>
      </c>
    </row>
    <row r="80" spans="1:10" x14ac:dyDescent="0.25">
      <c r="A80" s="10" t="s">
        <v>1029</v>
      </c>
      <c r="B80" s="10" t="s">
        <v>1753</v>
      </c>
      <c r="C80" s="10" t="s">
        <v>25</v>
      </c>
      <c r="D80" s="10" t="s">
        <v>1778</v>
      </c>
      <c r="E80" s="10" t="s">
        <v>2164</v>
      </c>
      <c r="F80" s="10" t="s">
        <v>2165</v>
      </c>
      <c r="G80" s="10" t="s">
        <v>2166</v>
      </c>
      <c r="H80" s="10" t="s">
        <v>2167</v>
      </c>
      <c r="I80" s="10" t="s">
        <v>2168</v>
      </c>
      <c r="J80">
        <f>_xlfn.XLOOKUP(C80,Sheet1!S:S,Sheet1!T:T)</f>
        <v>4111159800</v>
      </c>
    </row>
    <row r="81" spans="1:10" x14ac:dyDescent="0.25">
      <c r="A81" s="10" t="s">
        <v>1029</v>
      </c>
      <c r="B81" s="10" t="s">
        <v>1753</v>
      </c>
      <c r="C81" s="10" t="s">
        <v>1747</v>
      </c>
      <c r="D81" s="10" t="s">
        <v>1784</v>
      </c>
      <c r="E81" s="10" t="s">
        <v>2169</v>
      </c>
      <c r="F81" s="10" t="s">
        <v>2169</v>
      </c>
      <c r="G81" s="10" t="s">
        <v>2170</v>
      </c>
      <c r="H81" s="10" t="s">
        <v>1933</v>
      </c>
      <c r="I81" s="10" t="s">
        <v>2171</v>
      </c>
      <c r="J81" t="e">
        <f>_xlfn.XLOOKUP(C81,Sheet1!S:S,Sheet1!T:T)</f>
        <v>#N/A</v>
      </c>
    </row>
    <row r="82" spans="1:10" x14ac:dyDescent="0.25">
      <c r="A82" s="10" t="s">
        <v>1029</v>
      </c>
      <c r="B82" s="10" t="s">
        <v>1753</v>
      </c>
      <c r="C82" s="10" t="s">
        <v>1747</v>
      </c>
      <c r="D82" s="10" t="s">
        <v>2172</v>
      </c>
      <c r="E82" s="10" t="s">
        <v>2173</v>
      </c>
      <c r="F82" s="10" t="s">
        <v>2174</v>
      </c>
      <c r="G82" s="10" t="s">
        <v>2175</v>
      </c>
      <c r="H82" s="10" t="s">
        <v>2176</v>
      </c>
      <c r="I82" s="10" t="s">
        <v>1982</v>
      </c>
      <c r="J82" t="e">
        <f>_xlfn.XLOOKUP(C82,Sheet1!S:S,Sheet1!T:T)</f>
        <v>#N/A</v>
      </c>
    </row>
    <row r="83" spans="1:10" x14ac:dyDescent="0.25">
      <c r="A83" s="10" t="s">
        <v>1029</v>
      </c>
      <c r="B83" s="10" t="s">
        <v>1753</v>
      </c>
      <c r="C83" s="10" t="s">
        <v>1747</v>
      </c>
      <c r="D83" s="10" t="s">
        <v>2177</v>
      </c>
      <c r="E83" s="10" t="s">
        <v>2178</v>
      </c>
      <c r="F83" s="10" t="s">
        <v>2179</v>
      </c>
      <c r="G83" s="10" t="s">
        <v>2180</v>
      </c>
      <c r="H83" s="10" t="s">
        <v>2138</v>
      </c>
      <c r="I83" s="10" t="s">
        <v>1862</v>
      </c>
      <c r="J83" t="e">
        <f>_xlfn.XLOOKUP(C83,Sheet1!S:S,Sheet1!T:T)</f>
        <v>#N/A</v>
      </c>
    </row>
    <row r="84" spans="1:10" x14ac:dyDescent="0.25">
      <c r="A84" s="10" t="s">
        <v>1029</v>
      </c>
      <c r="B84" s="10" t="s">
        <v>1753</v>
      </c>
      <c r="C84" s="10" t="s">
        <v>1747</v>
      </c>
      <c r="D84" s="10" t="s">
        <v>2181</v>
      </c>
      <c r="E84" s="10" t="s">
        <v>2182</v>
      </c>
      <c r="F84" s="10" t="s">
        <v>2183</v>
      </c>
      <c r="G84" s="10" t="s">
        <v>2184</v>
      </c>
      <c r="H84" s="10" t="s">
        <v>2185</v>
      </c>
      <c r="I84" s="10" t="s">
        <v>1844</v>
      </c>
      <c r="J84" t="e">
        <f>_xlfn.XLOOKUP(C84,Sheet1!S:S,Sheet1!T:T)</f>
        <v>#N/A</v>
      </c>
    </row>
    <row r="85" spans="1:10" x14ac:dyDescent="0.25">
      <c r="A85" s="10" t="s">
        <v>1029</v>
      </c>
      <c r="B85" s="10" t="s">
        <v>1753</v>
      </c>
      <c r="C85" s="10" t="s">
        <v>1747</v>
      </c>
      <c r="D85" s="10" t="s">
        <v>2186</v>
      </c>
      <c r="E85" s="10" t="s">
        <v>2094</v>
      </c>
      <c r="F85" s="10" t="s">
        <v>2187</v>
      </c>
      <c r="G85" s="10" t="s">
        <v>2188</v>
      </c>
      <c r="H85" s="10" t="s">
        <v>2189</v>
      </c>
      <c r="I85" s="10" t="s">
        <v>2190</v>
      </c>
      <c r="J85" t="e">
        <f>_xlfn.XLOOKUP(C85,Sheet1!S:S,Sheet1!T:T)</f>
        <v>#N/A</v>
      </c>
    </row>
    <row r="86" spans="1:10" x14ac:dyDescent="0.25">
      <c r="A86" s="10" t="s">
        <v>1029</v>
      </c>
      <c r="B86" s="10" t="s">
        <v>1753</v>
      </c>
      <c r="C86" s="10" t="s">
        <v>21</v>
      </c>
      <c r="D86" s="10" t="s">
        <v>1778</v>
      </c>
      <c r="E86" s="10" t="s">
        <v>2191</v>
      </c>
      <c r="F86" s="10" t="s">
        <v>2192</v>
      </c>
      <c r="G86" s="10" t="s">
        <v>2193</v>
      </c>
      <c r="H86" s="10" t="s">
        <v>2194</v>
      </c>
      <c r="I86" s="10" t="s">
        <v>2195</v>
      </c>
      <c r="J86">
        <f>_xlfn.XLOOKUP(C86,Sheet1!S:S,Sheet1!T:T)</f>
        <v>4111160000</v>
      </c>
    </row>
    <row r="87" spans="1:10" x14ac:dyDescent="0.25">
      <c r="A87" s="10" t="s">
        <v>1029</v>
      </c>
      <c r="B87" s="10" t="s">
        <v>1753</v>
      </c>
      <c r="C87" s="10" t="s">
        <v>1747</v>
      </c>
      <c r="D87" s="10" t="s">
        <v>1784</v>
      </c>
      <c r="E87" s="10" t="s">
        <v>2196</v>
      </c>
      <c r="F87" s="10" t="s">
        <v>2033</v>
      </c>
      <c r="G87" s="10" t="s">
        <v>1958</v>
      </c>
      <c r="H87" s="10" t="s">
        <v>2197</v>
      </c>
      <c r="I87" s="10" t="s">
        <v>2198</v>
      </c>
      <c r="J87" t="e">
        <f>_xlfn.XLOOKUP(C87,Sheet1!S:S,Sheet1!T:T)</f>
        <v>#N/A</v>
      </c>
    </row>
    <row r="88" spans="1:10" x14ac:dyDescent="0.25">
      <c r="A88" s="10" t="s">
        <v>1029</v>
      </c>
      <c r="B88" s="10" t="s">
        <v>1753</v>
      </c>
      <c r="C88" s="10" t="s">
        <v>1747</v>
      </c>
      <c r="D88" s="10" t="s">
        <v>2199</v>
      </c>
      <c r="E88" s="10" t="s">
        <v>2200</v>
      </c>
      <c r="F88" s="10" t="s">
        <v>2201</v>
      </c>
      <c r="G88" s="10" t="s">
        <v>2202</v>
      </c>
      <c r="H88" s="10" t="s">
        <v>2203</v>
      </c>
      <c r="I88" s="10" t="s">
        <v>2204</v>
      </c>
      <c r="J88" t="e">
        <f>_xlfn.XLOOKUP(C88,Sheet1!S:S,Sheet1!T:T)</f>
        <v>#N/A</v>
      </c>
    </row>
    <row r="89" spans="1:10" x14ac:dyDescent="0.25">
      <c r="A89" s="10" t="s">
        <v>1029</v>
      </c>
      <c r="B89" s="10" t="s">
        <v>1753</v>
      </c>
      <c r="C89" s="10" t="s">
        <v>1747</v>
      </c>
      <c r="D89" s="10" t="s">
        <v>2205</v>
      </c>
      <c r="E89" s="10" t="s">
        <v>2206</v>
      </c>
      <c r="F89" s="10" t="s">
        <v>2207</v>
      </c>
      <c r="G89" s="10" t="s">
        <v>2208</v>
      </c>
      <c r="H89" s="10" t="s">
        <v>2209</v>
      </c>
      <c r="I89" s="10" t="s">
        <v>2072</v>
      </c>
      <c r="J89" t="e">
        <f>_xlfn.XLOOKUP(C89,Sheet1!S:S,Sheet1!T:T)</f>
        <v>#N/A</v>
      </c>
    </row>
    <row r="90" spans="1:10" x14ac:dyDescent="0.25">
      <c r="A90" s="10" t="s">
        <v>1029</v>
      </c>
      <c r="B90" s="10" t="s">
        <v>1753</v>
      </c>
      <c r="C90" s="10" t="s">
        <v>1747</v>
      </c>
      <c r="D90" s="10" t="s">
        <v>2210</v>
      </c>
      <c r="E90" s="10" t="s">
        <v>2211</v>
      </c>
      <c r="F90" s="10" t="s">
        <v>2212</v>
      </c>
      <c r="G90" s="10" t="s">
        <v>2213</v>
      </c>
      <c r="H90" s="10" t="s">
        <v>2012</v>
      </c>
      <c r="I90" s="10" t="s">
        <v>2106</v>
      </c>
      <c r="J90" t="e">
        <f>_xlfn.XLOOKUP(C90,Sheet1!S:S,Sheet1!T:T)</f>
        <v>#N/A</v>
      </c>
    </row>
    <row r="91" spans="1:10" x14ac:dyDescent="0.25">
      <c r="A91" s="10" t="s">
        <v>1029</v>
      </c>
      <c r="B91" s="10" t="s">
        <v>1753</v>
      </c>
      <c r="C91" s="10" t="s">
        <v>1747</v>
      </c>
      <c r="D91" s="10" t="s">
        <v>2214</v>
      </c>
      <c r="E91" s="10" t="s">
        <v>2215</v>
      </c>
      <c r="F91" s="10" t="s">
        <v>2216</v>
      </c>
      <c r="G91" s="10" t="s">
        <v>2217</v>
      </c>
      <c r="H91" s="10" t="s">
        <v>2104</v>
      </c>
      <c r="I91" s="10" t="s">
        <v>2072</v>
      </c>
      <c r="J91" t="e">
        <f>_xlfn.XLOOKUP(C91,Sheet1!S:S,Sheet1!T:T)</f>
        <v>#N/A</v>
      </c>
    </row>
    <row r="92" spans="1:10" x14ac:dyDescent="0.25">
      <c r="A92" s="10" t="s">
        <v>1029</v>
      </c>
      <c r="B92" s="10" t="s">
        <v>1753</v>
      </c>
      <c r="C92" s="10" t="s">
        <v>1747</v>
      </c>
      <c r="D92" s="10" t="s">
        <v>2218</v>
      </c>
      <c r="E92" s="10" t="s">
        <v>2219</v>
      </c>
      <c r="F92" s="10" t="s">
        <v>2220</v>
      </c>
      <c r="G92" s="10" t="s">
        <v>2119</v>
      </c>
      <c r="H92" s="10" t="s">
        <v>2221</v>
      </c>
      <c r="I92" s="10" t="s">
        <v>2222</v>
      </c>
      <c r="J92" t="e">
        <f>_xlfn.XLOOKUP(C92,Sheet1!S:S,Sheet1!T:T)</f>
        <v>#N/A</v>
      </c>
    </row>
    <row r="93" spans="1:10" x14ac:dyDescent="0.25">
      <c r="A93" s="10" t="s">
        <v>1029</v>
      </c>
      <c r="B93" s="10" t="s">
        <v>1753</v>
      </c>
      <c r="C93" s="10" t="s">
        <v>2223</v>
      </c>
      <c r="D93" s="10" t="s">
        <v>1747</v>
      </c>
      <c r="E93" s="10" t="s">
        <v>2224</v>
      </c>
      <c r="F93" s="10" t="s">
        <v>2225</v>
      </c>
      <c r="G93" s="10" t="s">
        <v>2224</v>
      </c>
      <c r="H93" s="10" t="s">
        <v>2225</v>
      </c>
      <c r="I93" s="10" t="s">
        <v>2224</v>
      </c>
      <c r="J93" t="e">
        <f>_xlfn.XLOOKUP(C93,Sheet1!S:S,Sheet1!T:T)</f>
        <v>#N/A</v>
      </c>
    </row>
    <row r="94" spans="1:10" x14ac:dyDescent="0.25">
      <c r="A94" s="10" t="s">
        <v>1029</v>
      </c>
      <c r="B94" s="10" t="s">
        <v>2226</v>
      </c>
      <c r="C94" s="10" t="s">
        <v>1754</v>
      </c>
      <c r="D94" s="10" t="s">
        <v>1747</v>
      </c>
      <c r="E94" s="10" t="s">
        <v>2227</v>
      </c>
      <c r="F94" s="10" t="s">
        <v>2228</v>
      </c>
      <c r="G94" s="10" t="s">
        <v>2229</v>
      </c>
      <c r="H94" s="10" t="s">
        <v>2230</v>
      </c>
      <c r="I94" s="10" t="s">
        <v>2231</v>
      </c>
      <c r="J94" t="e">
        <f>_xlfn.XLOOKUP(C94,Sheet1!S:S,Sheet1!T:T)</f>
        <v>#N/A</v>
      </c>
    </row>
    <row r="95" spans="1:10" x14ac:dyDescent="0.25">
      <c r="A95" s="10" t="s">
        <v>1029</v>
      </c>
      <c r="B95" s="10" t="s">
        <v>2226</v>
      </c>
      <c r="C95" s="10" t="s">
        <v>1760</v>
      </c>
      <c r="D95" s="10" t="s">
        <v>1747</v>
      </c>
      <c r="E95" s="10" t="s">
        <v>2232</v>
      </c>
      <c r="F95" s="10" t="s">
        <v>2233</v>
      </c>
      <c r="G95" s="10" t="s">
        <v>2234</v>
      </c>
      <c r="H95" s="10" t="s">
        <v>2235</v>
      </c>
      <c r="I95" s="10" t="s">
        <v>2236</v>
      </c>
      <c r="J95" t="e">
        <f>_xlfn.XLOOKUP(C95,Sheet1!S:S,Sheet1!T:T)</f>
        <v>#N/A</v>
      </c>
    </row>
    <row r="96" spans="1:10" x14ac:dyDescent="0.25">
      <c r="A96" s="10" t="s">
        <v>1029</v>
      </c>
      <c r="B96" s="10" t="s">
        <v>2226</v>
      </c>
      <c r="C96" s="10" t="s">
        <v>1766</v>
      </c>
      <c r="D96" s="10" t="s">
        <v>1747</v>
      </c>
      <c r="E96" s="10" t="s">
        <v>2237</v>
      </c>
      <c r="F96" s="10" t="s">
        <v>2238</v>
      </c>
      <c r="G96" s="10" t="s">
        <v>2239</v>
      </c>
      <c r="H96" s="10" t="s">
        <v>2240</v>
      </c>
      <c r="I96" s="10" t="s">
        <v>1959</v>
      </c>
      <c r="J96" t="e">
        <f>_xlfn.XLOOKUP(C96,Sheet1!S:S,Sheet1!T:T)</f>
        <v>#N/A</v>
      </c>
    </row>
    <row r="97" spans="1:10" x14ac:dyDescent="0.25">
      <c r="A97" s="10" t="s">
        <v>1029</v>
      </c>
      <c r="B97" s="10" t="s">
        <v>2226</v>
      </c>
      <c r="C97" s="10" t="s">
        <v>1772</v>
      </c>
      <c r="D97" s="10" t="s">
        <v>1747</v>
      </c>
      <c r="E97" s="10" t="s">
        <v>2241</v>
      </c>
      <c r="F97" s="10" t="s">
        <v>2242</v>
      </c>
      <c r="G97" s="10" t="s">
        <v>2243</v>
      </c>
      <c r="H97" s="10" t="s">
        <v>2202</v>
      </c>
      <c r="I97" s="10" t="s">
        <v>2244</v>
      </c>
      <c r="J97" t="e">
        <f>_xlfn.XLOOKUP(C97,Sheet1!S:S,Sheet1!T:T)</f>
        <v>#N/A</v>
      </c>
    </row>
    <row r="98" spans="1:10" x14ac:dyDescent="0.25">
      <c r="A98" s="10" t="s">
        <v>1029</v>
      </c>
      <c r="B98" s="10" t="s">
        <v>2226</v>
      </c>
      <c r="C98" s="10" t="s">
        <v>26</v>
      </c>
      <c r="D98" s="10" t="s">
        <v>1778</v>
      </c>
      <c r="E98" s="10" t="s">
        <v>2245</v>
      </c>
      <c r="F98" s="10" t="s">
        <v>2246</v>
      </c>
      <c r="G98" s="10" t="s">
        <v>2247</v>
      </c>
      <c r="H98" s="10" t="s">
        <v>2248</v>
      </c>
      <c r="I98" s="10" t="s">
        <v>2249</v>
      </c>
      <c r="J98">
        <f>_xlfn.XLOOKUP(C98,Sheet1!S:S,Sheet1!T:T)</f>
        <v>4111352000</v>
      </c>
    </row>
    <row r="99" spans="1:10" x14ac:dyDescent="0.25">
      <c r="A99" s="10" t="s">
        <v>1029</v>
      </c>
      <c r="B99" s="10" t="s">
        <v>2226</v>
      </c>
      <c r="C99" s="10" t="s">
        <v>1747</v>
      </c>
      <c r="D99" s="10" t="s">
        <v>1784</v>
      </c>
      <c r="E99" s="10" t="s">
        <v>2250</v>
      </c>
      <c r="F99" s="10" t="s">
        <v>2250</v>
      </c>
      <c r="G99" s="10" t="s">
        <v>2251</v>
      </c>
      <c r="H99" s="10" t="s">
        <v>2252</v>
      </c>
      <c r="I99" s="10" t="s">
        <v>2048</v>
      </c>
      <c r="J99" t="e">
        <f>_xlfn.XLOOKUP(C99,Sheet1!S:S,Sheet1!T:T)</f>
        <v>#N/A</v>
      </c>
    </row>
    <row r="100" spans="1:10" x14ac:dyDescent="0.25">
      <c r="A100" s="10" t="s">
        <v>1029</v>
      </c>
      <c r="B100" s="10" t="s">
        <v>2226</v>
      </c>
      <c r="C100" s="10" t="s">
        <v>1747</v>
      </c>
      <c r="D100" s="10" t="s">
        <v>2253</v>
      </c>
      <c r="E100" s="10" t="s">
        <v>2254</v>
      </c>
      <c r="F100" s="10" t="s">
        <v>2255</v>
      </c>
      <c r="G100" s="10" t="s">
        <v>2256</v>
      </c>
      <c r="H100" s="10" t="s">
        <v>2257</v>
      </c>
      <c r="I100" s="10" t="s">
        <v>1777</v>
      </c>
      <c r="J100" t="e">
        <f>_xlfn.XLOOKUP(C100,Sheet1!S:S,Sheet1!T:T)</f>
        <v>#N/A</v>
      </c>
    </row>
    <row r="101" spans="1:10" x14ac:dyDescent="0.25">
      <c r="A101" s="10" t="s">
        <v>1029</v>
      </c>
      <c r="B101" s="10" t="s">
        <v>2226</v>
      </c>
      <c r="C101" s="10" t="s">
        <v>1747</v>
      </c>
      <c r="D101" s="10" t="s">
        <v>2258</v>
      </c>
      <c r="E101" s="10" t="s">
        <v>2259</v>
      </c>
      <c r="F101" s="10" t="s">
        <v>2200</v>
      </c>
      <c r="G101" s="10" t="s">
        <v>2260</v>
      </c>
      <c r="H101" s="10" t="s">
        <v>2209</v>
      </c>
      <c r="I101" s="10" t="s">
        <v>2261</v>
      </c>
      <c r="J101" t="e">
        <f>_xlfn.XLOOKUP(C101,Sheet1!S:S,Sheet1!T:T)</f>
        <v>#N/A</v>
      </c>
    </row>
    <row r="102" spans="1:10" x14ac:dyDescent="0.25">
      <c r="A102" s="10" t="s">
        <v>1029</v>
      </c>
      <c r="B102" s="10" t="s">
        <v>2226</v>
      </c>
      <c r="C102" s="10" t="s">
        <v>1747</v>
      </c>
      <c r="D102" s="10" t="s">
        <v>2262</v>
      </c>
      <c r="E102" s="10" t="s">
        <v>2263</v>
      </c>
      <c r="F102" s="10" t="s">
        <v>2264</v>
      </c>
      <c r="G102" s="10" t="s">
        <v>2265</v>
      </c>
      <c r="H102" s="10" t="s">
        <v>1959</v>
      </c>
      <c r="I102" s="10" t="s">
        <v>2266</v>
      </c>
      <c r="J102" t="e">
        <f>_xlfn.XLOOKUP(C102,Sheet1!S:S,Sheet1!T:T)</f>
        <v>#N/A</v>
      </c>
    </row>
    <row r="103" spans="1:10" x14ac:dyDescent="0.25">
      <c r="A103" s="10" t="s">
        <v>1029</v>
      </c>
      <c r="B103" s="10" t="s">
        <v>2226</v>
      </c>
      <c r="C103" s="10" t="s">
        <v>28</v>
      </c>
      <c r="D103" s="10" t="s">
        <v>1778</v>
      </c>
      <c r="E103" s="10" t="s">
        <v>2267</v>
      </c>
      <c r="F103" s="10" t="s">
        <v>2268</v>
      </c>
      <c r="G103" s="10" t="s">
        <v>2269</v>
      </c>
      <c r="H103" s="10" t="s">
        <v>2270</v>
      </c>
      <c r="I103" s="10" t="s">
        <v>2271</v>
      </c>
      <c r="J103">
        <f>_xlfn.XLOOKUP(C103,Sheet1!S:S,Sheet1!T:T)</f>
        <v>4111353000</v>
      </c>
    </row>
    <row r="104" spans="1:10" x14ac:dyDescent="0.25">
      <c r="A104" s="10" t="s">
        <v>1029</v>
      </c>
      <c r="B104" s="10" t="s">
        <v>2226</v>
      </c>
      <c r="C104" s="10" t="s">
        <v>1747</v>
      </c>
      <c r="D104" s="10" t="s">
        <v>1784</v>
      </c>
      <c r="E104" s="10" t="s">
        <v>2272</v>
      </c>
      <c r="F104" s="10" t="s">
        <v>2272</v>
      </c>
      <c r="G104" s="10" t="s">
        <v>2273</v>
      </c>
      <c r="H104" s="10" t="s">
        <v>2274</v>
      </c>
      <c r="I104" s="10" t="s">
        <v>2275</v>
      </c>
      <c r="J104" t="e">
        <f>_xlfn.XLOOKUP(C104,Sheet1!S:S,Sheet1!T:T)</f>
        <v>#N/A</v>
      </c>
    </row>
    <row r="105" spans="1:10" x14ac:dyDescent="0.25">
      <c r="A105" s="10" t="s">
        <v>1029</v>
      </c>
      <c r="B105" s="10" t="s">
        <v>2226</v>
      </c>
      <c r="C105" s="10" t="s">
        <v>1747</v>
      </c>
      <c r="D105" s="10" t="s">
        <v>2276</v>
      </c>
      <c r="E105" s="10" t="s">
        <v>2277</v>
      </c>
      <c r="F105" s="10" t="s">
        <v>2278</v>
      </c>
      <c r="G105" s="10" t="s">
        <v>2201</v>
      </c>
      <c r="H105" s="10" t="s">
        <v>2279</v>
      </c>
      <c r="I105" s="10" t="s">
        <v>2204</v>
      </c>
      <c r="J105" t="e">
        <f>_xlfn.XLOOKUP(C105,Sheet1!S:S,Sheet1!T:T)</f>
        <v>#N/A</v>
      </c>
    </row>
    <row r="106" spans="1:10" x14ac:dyDescent="0.25">
      <c r="A106" s="10" t="s">
        <v>1029</v>
      </c>
      <c r="B106" s="10" t="s">
        <v>2226</v>
      </c>
      <c r="C106" s="10" t="s">
        <v>1747</v>
      </c>
      <c r="D106" s="10" t="s">
        <v>2280</v>
      </c>
      <c r="E106" s="10" t="s">
        <v>2281</v>
      </c>
      <c r="F106" s="10" t="s">
        <v>2282</v>
      </c>
      <c r="G106" s="10" t="s">
        <v>2283</v>
      </c>
      <c r="H106" s="10" t="s">
        <v>2284</v>
      </c>
      <c r="I106" s="10" t="s">
        <v>1913</v>
      </c>
      <c r="J106" t="e">
        <f>_xlfn.XLOOKUP(C106,Sheet1!S:S,Sheet1!T:T)</f>
        <v>#N/A</v>
      </c>
    </row>
    <row r="107" spans="1:10" x14ac:dyDescent="0.25">
      <c r="A107" s="10" t="s">
        <v>1029</v>
      </c>
      <c r="B107" s="10" t="s">
        <v>2226</v>
      </c>
      <c r="C107" s="10" t="s">
        <v>1747</v>
      </c>
      <c r="D107" s="10" t="s">
        <v>2285</v>
      </c>
      <c r="E107" s="10" t="s">
        <v>1788</v>
      </c>
      <c r="F107" s="10" t="s">
        <v>2286</v>
      </c>
      <c r="G107" s="10" t="s">
        <v>2287</v>
      </c>
      <c r="H107" s="10" t="s">
        <v>2065</v>
      </c>
      <c r="I107" s="10" t="s">
        <v>2288</v>
      </c>
      <c r="J107" t="e">
        <f>_xlfn.XLOOKUP(C107,Sheet1!S:S,Sheet1!T:T)</f>
        <v>#N/A</v>
      </c>
    </row>
    <row r="108" spans="1:10" x14ac:dyDescent="0.25">
      <c r="A108" s="10" t="s">
        <v>1029</v>
      </c>
      <c r="B108" s="10" t="s">
        <v>2226</v>
      </c>
      <c r="C108" s="10" t="s">
        <v>1747</v>
      </c>
      <c r="D108" s="10" t="s">
        <v>2289</v>
      </c>
      <c r="E108" s="10" t="s">
        <v>2290</v>
      </c>
      <c r="F108" s="10" t="s">
        <v>2103</v>
      </c>
      <c r="G108" s="10" t="s">
        <v>1848</v>
      </c>
      <c r="H108" s="10" t="s">
        <v>2291</v>
      </c>
      <c r="I108" s="10" t="s">
        <v>2077</v>
      </c>
      <c r="J108" t="e">
        <f>_xlfn.XLOOKUP(C108,Sheet1!S:S,Sheet1!T:T)</f>
        <v>#N/A</v>
      </c>
    </row>
    <row r="109" spans="1:10" x14ac:dyDescent="0.25">
      <c r="A109" s="10" t="s">
        <v>1029</v>
      </c>
      <c r="B109" s="10" t="s">
        <v>2226</v>
      </c>
      <c r="C109" s="10" t="s">
        <v>1747</v>
      </c>
      <c r="D109" s="10" t="s">
        <v>2292</v>
      </c>
      <c r="E109" s="10" t="s">
        <v>1978</v>
      </c>
      <c r="F109" s="10" t="s">
        <v>2293</v>
      </c>
      <c r="G109" s="10" t="s">
        <v>2294</v>
      </c>
      <c r="H109" s="10" t="s">
        <v>2295</v>
      </c>
      <c r="I109" s="10" t="s">
        <v>2266</v>
      </c>
      <c r="J109" t="e">
        <f>_xlfn.XLOOKUP(C109,Sheet1!S:S,Sheet1!T:T)</f>
        <v>#N/A</v>
      </c>
    </row>
    <row r="110" spans="1:10" x14ac:dyDescent="0.25">
      <c r="A110" s="10" t="s">
        <v>1029</v>
      </c>
      <c r="B110" s="10" t="s">
        <v>2226</v>
      </c>
      <c r="C110" s="10" t="s">
        <v>1747</v>
      </c>
      <c r="D110" s="10" t="s">
        <v>2296</v>
      </c>
      <c r="E110" s="10" t="s">
        <v>2297</v>
      </c>
      <c r="F110" s="10" t="s">
        <v>2298</v>
      </c>
      <c r="G110" s="10" t="s">
        <v>2201</v>
      </c>
      <c r="H110" s="10" t="s">
        <v>1805</v>
      </c>
      <c r="I110" s="10" t="s">
        <v>2261</v>
      </c>
      <c r="J110" t="e">
        <f>_xlfn.XLOOKUP(C110,Sheet1!S:S,Sheet1!T:T)</f>
        <v>#N/A</v>
      </c>
    </row>
    <row r="111" spans="1:10" x14ac:dyDescent="0.25">
      <c r="A111" s="10" t="s">
        <v>1029</v>
      </c>
      <c r="B111" s="10" t="s">
        <v>2226</v>
      </c>
      <c r="C111" s="10" t="s">
        <v>30</v>
      </c>
      <c r="D111" s="10" t="s">
        <v>1778</v>
      </c>
      <c r="E111" s="10" t="s">
        <v>2299</v>
      </c>
      <c r="F111" s="10" t="s">
        <v>2300</v>
      </c>
      <c r="G111" s="10" t="s">
        <v>2301</v>
      </c>
      <c r="H111" s="10" t="s">
        <v>2302</v>
      </c>
      <c r="I111" s="10" t="s">
        <v>2058</v>
      </c>
      <c r="J111">
        <f>_xlfn.XLOOKUP(C111,Sheet1!S:S,Sheet1!T:T)</f>
        <v>4111354000</v>
      </c>
    </row>
    <row r="112" spans="1:10" x14ac:dyDescent="0.25">
      <c r="A112" s="10" t="s">
        <v>1029</v>
      </c>
      <c r="B112" s="10" t="s">
        <v>2226</v>
      </c>
      <c r="C112" s="10" t="s">
        <v>1747</v>
      </c>
      <c r="D112" s="10" t="s">
        <v>1784</v>
      </c>
      <c r="E112" s="10" t="s">
        <v>2303</v>
      </c>
      <c r="F112" s="10" t="s">
        <v>2303</v>
      </c>
      <c r="G112" s="10" t="s">
        <v>2304</v>
      </c>
      <c r="H112" s="10" t="s">
        <v>2305</v>
      </c>
      <c r="I112" s="10" t="s">
        <v>1844</v>
      </c>
      <c r="J112" t="e">
        <f>_xlfn.XLOOKUP(C112,Sheet1!S:S,Sheet1!T:T)</f>
        <v>#N/A</v>
      </c>
    </row>
    <row r="113" spans="1:10" x14ac:dyDescent="0.25">
      <c r="A113" s="10" t="s">
        <v>1029</v>
      </c>
      <c r="B113" s="10" t="s">
        <v>2226</v>
      </c>
      <c r="C113" s="10" t="s">
        <v>1747</v>
      </c>
      <c r="D113" s="10" t="s">
        <v>2306</v>
      </c>
      <c r="E113" s="10" t="s">
        <v>2307</v>
      </c>
      <c r="F113" s="10" t="s">
        <v>2308</v>
      </c>
      <c r="G113" s="10" t="s">
        <v>2309</v>
      </c>
      <c r="H113" s="10" t="s">
        <v>2310</v>
      </c>
      <c r="I113" s="10" t="s">
        <v>1801</v>
      </c>
      <c r="J113" t="e">
        <f>_xlfn.XLOOKUP(C113,Sheet1!S:S,Sheet1!T:T)</f>
        <v>#N/A</v>
      </c>
    </row>
    <row r="114" spans="1:10" x14ac:dyDescent="0.25">
      <c r="A114" s="10" t="s">
        <v>1029</v>
      </c>
      <c r="B114" s="10" t="s">
        <v>2226</v>
      </c>
      <c r="C114" s="10" t="s">
        <v>1747</v>
      </c>
      <c r="D114" s="10" t="s">
        <v>2311</v>
      </c>
      <c r="E114" s="10" t="s">
        <v>2312</v>
      </c>
      <c r="F114" s="10" t="s">
        <v>2313</v>
      </c>
      <c r="G114" s="10" t="s">
        <v>2041</v>
      </c>
      <c r="H114" s="10" t="s">
        <v>2314</v>
      </c>
      <c r="I114" s="10" t="s">
        <v>2149</v>
      </c>
      <c r="J114" t="e">
        <f>_xlfn.XLOOKUP(C114,Sheet1!S:S,Sheet1!T:T)</f>
        <v>#N/A</v>
      </c>
    </row>
    <row r="115" spans="1:10" x14ac:dyDescent="0.25">
      <c r="A115" s="10" t="s">
        <v>1029</v>
      </c>
      <c r="B115" s="10" t="s">
        <v>2226</v>
      </c>
      <c r="C115" s="10" t="s">
        <v>1747</v>
      </c>
      <c r="D115" s="10" t="s">
        <v>2315</v>
      </c>
      <c r="E115" s="10" t="s">
        <v>2316</v>
      </c>
      <c r="F115" s="10" t="s">
        <v>2317</v>
      </c>
      <c r="G115" s="10" t="s">
        <v>2318</v>
      </c>
      <c r="H115" s="10" t="s">
        <v>1981</v>
      </c>
      <c r="I115" s="10" t="s">
        <v>1850</v>
      </c>
      <c r="J115" t="e">
        <f>_xlfn.XLOOKUP(C115,Sheet1!S:S,Sheet1!T:T)</f>
        <v>#N/A</v>
      </c>
    </row>
    <row r="116" spans="1:10" x14ac:dyDescent="0.25">
      <c r="A116" s="10" t="s">
        <v>1029</v>
      </c>
      <c r="B116" s="10" t="s">
        <v>2226</v>
      </c>
      <c r="C116" s="10" t="s">
        <v>1747</v>
      </c>
      <c r="D116" s="10" t="s">
        <v>2319</v>
      </c>
      <c r="E116" s="10" t="s">
        <v>2320</v>
      </c>
      <c r="F116" s="10" t="s">
        <v>2321</v>
      </c>
      <c r="G116" s="10" t="s">
        <v>2322</v>
      </c>
      <c r="H116" s="10" t="s">
        <v>2323</v>
      </c>
      <c r="I116" s="10" t="s">
        <v>1806</v>
      </c>
      <c r="J116" t="e">
        <f>_xlfn.XLOOKUP(C116,Sheet1!S:S,Sheet1!T:T)</f>
        <v>#N/A</v>
      </c>
    </row>
    <row r="117" spans="1:10" x14ac:dyDescent="0.25">
      <c r="A117" s="10" t="s">
        <v>1029</v>
      </c>
      <c r="B117" s="10" t="s">
        <v>2226</v>
      </c>
      <c r="C117" s="10" t="s">
        <v>32</v>
      </c>
      <c r="D117" s="10" t="s">
        <v>1778</v>
      </c>
      <c r="E117" s="10" t="s">
        <v>2324</v>
      </c>
      <c r="F117" s="10" t="s">
        <v>2325</v>
      </c>
      <c r="G117" s="10" t="s">
        <v>2326</v>
      </c>
      <c r="H117" s="10" t="s">
        <v>2327</v>
      </c>
      <c r="I117" s="10" t="s">
        <v>2328</v>
      </c>
      <c r="J117">
        <f>_xlfn.XLOOKUP(C117,Sheet1!S:S,Sheet1!T:T)</f>
        <v>4111355000</v>
      </c>
    </row>
    <row r="118" spans="1:10" x14ac:dyDescent="0.25">
      <c r="A118" s="10" t="s">
        <v>1029</v>
      </c>
      <c r="B118" s="10" t="s">
        <v>2226</v>
      </c>
      <c r="C118" s="10" t="s">
        <v>1747</v>
      </c>
      <c r="D118" s="10" t="s">
        <v>1784</v>
      </c>
      <c r="E118" s="10" t="s">
        <v>2329</v>
      </c>
      <c r="F118" s="10" t="s">
        <v>2329</v>
      </c>
      <c r="G118" s="10" t="s">
        <v>2330</v>
      </c>
      <c r="H118" s="10" t="s">
        <v>2331</v>
      </c>
      <c r="I118" s="10" t="s">
        <v>2332</v>
      </c>
      <c r="J118" t="e">
        <f>_xlfn.XLOOKUP(C118,Sheet1!S:S,Sheet1!T:T)</f>
        <v>#N/A</v>
      </c>
    </row>
    <row r="119" spans="1:10" x14ac:dyDescent="0.25">
      <c r="A119" s="10" t="s">
        <v>1029</v>
      </c>
      <c r="B119" s="10" t="s">
        <v>2226</v>
      </c>
      <c r="C119" s="10" t="s">
        <v>1747</v>
      </c>
      <c r="D119" s="10" t="s">
        <v>2333</v>
      </c>
      <c r="E119" s="10" t="s">
        <v>2334</v>
      </c>
      <c r="F119" s="10" t="s">
        <v>2335</v>
      </c>
      <c r="G119" s="10" t="s">
        <v>2336</v>
      </c>
      <c r="H119" s="10" t="s">
        <v>2260</v>
      </c>
      <c r="I119" s="10" t="s">
        <v>2072</v>
      </c>
      <c r="J119" t="e">
        <f>_xlfn.XLOOKUP(C119,Sheet1!S:S,Sheet1!T:T)</f>
        <v>#N/A</v>
      </c>
    </row>
    <row r="120" spans="1:10" x14ac:dyDescent="0.25">
      <c r="A120" s="10" t="s">
        <v>1029</v>
      </c>
      <c r="B120" s="10" t="s">
        <v>2226</v>
      </c>
      <c r="C120" s="10" t="s">
        <v>1747</v>
      </c>
      <c r="D120" s="10" t="s">
        <v>2337</v>
      </c>
      <c r="E120" s="10" t="s">
        <v>2338</v>
      </c>
      <c r="F120" s="10" t="s">
        <v>2339</v>
      </c>
      <c r="G120" s="10" t="s">
        <v>2340</v>
      </c>
      <c r="H120" s="10" t="s">
        <v>2341</v>
      </c>
      <c r="I120" s="10" t="s">
        <v>2149</v>
      </c>
      <c r="J120" t="e">
        <f>_xlfn.XLOOKUP(C120,Sheet1!S:S,Sheet1!T:T)</f>
        <v>#N/A</v>
      </c>
    </row>
    <row r="121" spans="1:10" x14ac:dyDescent="0.25">
      <c r="A121" s="10" t="s">
        <v>1029</v>
      </c>
      <c r="B121" s="10" t="s">
        <v>2226</v>
      </c>
      <c r="C121" s="10" t="s">
        <v>1747</v>
      </c>
      <c r="D121" s="10" t="s">
        <v>2342</v>
      </c>
      <c r="E121" s="10" t="s">
        <v>2343</v>
      </c>
      <c r="F121" s="10" t="s">
        <v>2344</v>
      </c>
      <c r="G121" s="10" t="s">
        <v>1965</v>
      </c>
      <c r="H121" s="10" t="s">
        <v>2291</v>
      </c>
      <c r="I121" s="10" t="s">
        <v>1829</v>
      </c>
      <c r="J121" t="e">
        <f>_xlfn.XLOOKUP(C121,Sheet1!S:S,Sheet1!T:T)</f>
        <v>#N/A</v>
      </c>
    </row>
    <row r="122" spans="1:10" x14ac:dyDescent="0.25">
      <c r="A122" s="10" t="s">
        <v>1029</v>
      </c>
      <c r="B122" s="10" t="s">
        <v>2226</v>
      </c>
      <c r="C122" s="10" t="s">
        <v>1747</v>
      </c>
      <c r="D122" s="10" t="s">
        <v>2345</v>
      </c>
      <c r="E122" s="10" t="s">
        <v>2346</v>
      </c>
      <c r="F122" s="10" t="s">
        <v>2080</v>
      </c>
      <c r="G122" s="10" t="s">
        <v>2347</v>
      </c>
      <c r="H122" s="10" t="s">
        <v>2041</v>
      </c>
      <c r="I122" s="10" t="s">
        <v>2190</v>
      </c>
      <c r="J122" t="e">
        <f>_xlfn.XLOOKUP(C122,Sheet1!S:S,Sheet1!T:T)</f>
        <v>#N/A</v>
      </c>
    </row>
    <row r="123" spans="1:10" x14ac:dyDescent="0.25">
      <c r="A123" s="10" t="s">
        <v>1029</v>
      </c>
      <c r="B123" s="10" t="s">
        <v>2226</v>
      </c>
      <c r="C123" s="10" t="s">
        <v>1747</v>
      </c>
      <c r="D123" s="10" t="s">
        <v>2348</v>
      </c>
      <c r="E123" s="10" t="s">
        <v>2349</v>
      </c>
      <c r="F123" s="10" t="s">
        <v>2350</v>
      </c>
      <c r="G123" s="10" t="s">
        <v>2351</v>
      </c>
      <c r="H123" s="10" t="s">
        <v>2352</v>
      </c>
      <c r="I123" s="10" t="s">
        <v>2198</v>
      </c>
      <c r="J123" t="e">
        <f>_xlfn.XLOOKUP(C123,Sheet1!S:S,Sheet1!T:T)</f>
        <v>#N/A</v>
      </c>
    </row>
    <row r="124" spans="1:10" x14ac:dyDescent="0.25">
      <c r="A124" s="10" t="s">
        <v>1029</v>
      </c>
      <c r="B124" s="10" t="s">
        <v>2226</v>
      </c>
      <c r="C124" s="10" t="s">
        <v>1747</v>
      </c>
      <c r="D124" s="10" t="s">
        <v>2353</v>
      </c>
      <c r="E124" s="10" t="s">
        <v>2354</v>
      </c>
      <c r="F124" s="10" t="s">
        <v>2355</v>
      </c>
      <c r="G124" s="10" t="s">
        <v>2356</v>
      </c>
      <c r="H124" s="10" t="s">
        <v>2357</v>
      </c>
      <c r="I124" s="10" t="s">
        <v>2042</v>
      </c>
      <c r="J124" t="e">
        <f>_xlfn.XLOOKUP(C124,Sheet1!S:S,Sheet1!T:T)</f>
        <v>#N/A</v>
      </c>
    </row>
    <row r="125" spans="1:10" x14ac:dyDescent="0.25">
      <c r="A125" s="10" t="s">
        <v>1029</v>
      </c>
      <c r="B125" s="10" t="s">
        <v>2226</v>
      </c>
      <c r="C125" s="10" t="s">
        <v>1747</v>
      </c>
      <c r="D125" s="10" t="s">
        <v>2358</v>
      </c>
      <c r="E125" s="10" t="s">
        <v>2359</v>
      </c>
      <c r="F125" s="10" t="s">
        <v>2360</v>
      </c>
      <c r="G125" s="10" t="s">
        <v>1986</v>
      </c>
      <c r="H125" s="10" t="s">
        <v>2361</v>
      </c>
      <c r="I125" s="10" t="s">
        <v>2198</v>
      </c>
      <c r="J125" t="e">
        <f>_xlfn.XLOOKUP(C125,Sheet1!S:S,Sheet1!T:T)</f>
        <v>#N/A</v>
      </c>
    </row>
    <row r="126" spans="1:10" x14ac:dyDescent="0.25">
      <c r="A126" s="10" t="s">
        <v>1029</v>
      </c>
      <c r="B126" s="10" t="s">
        <v>2226</v>
      </c>
      <c r="C126" s="10" t="s">
        <v>1747</v>
      </c>
      <c r="D126" s="10" t="s">
        <v>2362</v>
      </c>
      <c r="E126" s="10" t="s">
        <v>2363</v>
      </c>
      <c r="F126" s="10" t="s">
        <v>2364</v>
      </c>
      <c r="G126" s="10" t="s">
        <v>2365</v>
      </c>
      <c r="H126" s="10" t="s">
        <v>2366</v>
      </c>
      <c r="I126" s="10" t="s">
        <v>1844</v>
      </c>
      <c r="J126" t="e">
        <f>_xlfn.XLOOKUP(C126,Sheet1!S:S,Sheet1!T:T)</f>
        <v>#N/A</v>
      </c>
    </row>
    <row r="127" spans="1:10" x14ac:dyDescent="0.25">
      <c r="A127" s="10" t="s">
        <v>1029</v>
      </c>
      <c r="B127" s="10" t="s">
        <v>2226</v>
      </c>
      <c r="C127" s="10" t="s">
        <v>1747</v>
      </c>
      <c r="D127" s="10" t="s">
        <v>2367</v>
      </c>
      <c r="E127" s="10" t="s">
        <v>2368</v>
      </c>
      <c r="F127" s="10" t="s">
        <v>2369</v>
      </c>
      <c r="G127" s="10" t="s">
        <v>2370</v>
      </c>
      <c r="H127" s="10" t="s">
        <v>2216</v>
      </c>
      <c r="I127" s="10" t="s">
        <v>2371</v>
      </c>
      <c r="J127" t="e">
        <f>_xlfn.XLOOKUP(C127,Sheet1!S:S,Sheet1!T:T)</f>
        <v>#N/A</v>
      </c>
    </row>
    <row r="128" spans="1:10" x14ac:dyDescent="0.25">
      <c r="A128" s="10" t="s">
        <v>1029</v>
      </c>
      <c r="B128" s="10" t="s">
        <v>2226</v>
      </c>
      <c r="C128" s="10" t="s">
        <v>34</v>
      </c>
      <c r="D128" s="10" t="s">
        <v>1778</v>
      </c>
      <c r="E128" s="10" t="s">
        <v>2372</v>
      </c>
      <c r="F128" s="10" t="s">
        <v>2373</v>
      </c>
      <c r="G128" s="10" t="s">
        <v>2374</v>
      </c>
      <c r="H128" s="10" t="s">
        <v>2375</v>
      </c>
      <c r="I128" s="10" t="s">
        <v>2376</v>
      </c>
      <c r="J128">
        <f>_xlfn.XLOOKUP(C128,Sheet1!S:S,Sheet1!T:T)</f>
        <v>4111356000</v>
      </c>
    </row>
    <row r="129" spans="1:10" x14ac:dyDescent="0.25">
      <c r="A129" s="10" t="s">
        <v>1029</v>
      </c>
      <c r="B129" s="10" t="s">
        <v>2226</v>
      </c>
      <c r="C129" s="10" t="s">
        <v>1747</v>
      </c>
      <c r="D129" s="10" t="s">
        <v>1784</v>
      </c>
      <c r="E129" s="10" t="s">
        <v>2377</v>
      </c>
      <c r="F129" s="10" t="s">
        <v>2378</v>
      </c>
      <c r="G129" s="10" t="s">
        <v>2379</v>
      </c>
      <c r="H129" s="10" t="s">
        <v>2380</v>
      </c>
      <c r="I129" s="10" t="s">
        <v>2095</v>
      </c>
      <c r="J129" t="e">
        <f>_xlfn.XLOOKUP(C129,Sheet1!S:S,Sheet1!T:T)</f>
        <v>#N/A</v>
      </c>
    </row>
    <row r="130" spans="1:10" x14ac:dyDescent="0.25">
      <c r="A130" s="10" t="s">
        <v>1029</v>
      </c>
      <c r="B130" s="10" t="s">
        <v>2226</v>
      </c>
      <c r="C130" s="10" t="s">
        <v>1747</v>
      </c>
      <c r="D130" s="10" t="s">
        <v>2381</v>
      </c>
      <c r="E130" s="10" t="s">
        <v>2382</v>
      </c>
      <c r="F130" s="10" t="s">
        <v>2383</v>
      </c>
      <c r="G130" s="10" t="s">
        <v>2384</v>
      </c>
      <c r="H130" s="10" t="s">
        <v>2385</v>
      </c>
      <c r="I130" s="10" t="s">
        <v>2007</v>
      </c>
      <c r="J130" t="e">
        <f>_xlfn.XLOOKUP(C130,Sheet1!S:S,Sheet1!T:T)</f>
        <v>#N/A</v>
      </c>
    </row>
    <row r="131" spans="1:10" x14ac:dyDescent="0.25">
      <c r="A131" s="10" t="s">
        <v>1029</v>
      </c>
      <c r="B131" s="10" t="s">
        <v>2226</v>
      </c>
      <c r="C131" s="10" t="s">
        <v>1747</v>
      </c>
      <c r="D131" s="10" t="s">
        <v>2386</v>
      </c>
      <c r="E131" s="10" t="s">
        <v>2387</v>
      </c>
      <c r="F131" s="10" t="s">
        <v>2388</v>
      </c>
      <c r="G131" s="10" t="s">
        <v>2389</v>
      </c>
      <c r="H131" s="10" t="s">
        <v>2390</v>
      </c>
      <c r="I131" s="10" t="s">
        <v>2190</v>
      </c>
      <c r="J131" t="e">
        <f>_xlfn.XLOOKUP(C131,Sheet1!S:S,Sheet1!T:T)</f>
        <v>#N/A</v>
      </c>
    </row>
    <row r="132" spans="1:10" x14ac:dyDescent="0.25">
      <c r="A132" s="10" t="s">
        <v>1029</v>
      </c>
      <c r="B132" s="10" t="s">
        <v>2226</v>
      </c>
      <c r="C132" s="10" t="s">
        <v>1747</v>
      </c>
      <c r="D132" s="10" t="s">
        <v>2391</v>
      </c>
      <c r="E132" s="10" t="s">
        <v>2392</v>
      </c>
      <c r="F132" s="10" t="s">
        <v>2393</v>
      </c>
      <c r="G132" s="10" t="s">
        <v>2394</v>
      </c>
      <c r="H132" s="10" t="s">
        <v>2395</v>
      </c>
      <c r="I132" s="10" t="s">
        <v>1801</v>
      </c>
      <c r="J132" t="e">
        <f>_xlfn.XLOOKUP(C132,Sheet1!S:S,Sheet1!T:T)</f>
        <v>#N/A</v>
      </c>
    </row>
    <row r="133" spans="1:10" x14ac:dyDescent="0.25">
      <c r="A133" s="10" t="s">
        <v>1029</v>
      </c>
      <c r="B133" s="10" t="s">
        <v>2226</v>
      </c>
      <c r="C133" s="10" t="s">
        <v>1747</v>
      </c>
      <c r="D133" s="10" t="s">
        <v>2396</v>
      </c>
      <c r="E133" s="10" t="s">
        <v>2397</v>
      </c>
      <c r="F133" s="10" t="s">
        <v>2398</v>
      </c>
      <c r="G133" s="10" t="s">
        <v>2399</v>
      </c>
      <c r="H133" s="10" t="s">
        <v>2400</v>
      </c>
      <c r="I133" s="10" t="s">
        <v>2244</v>
      </c>
      <c r="J133" t="e">
        <f>_xlfn.XLOOKUP(C133,Sheet1!S:S,Sheet1!T:T)</f>
        <v>#N/A</v>
      </c>
    </row>
    <row r="134" spans="1:10" x14ac:dyDescent="0.25">
      <c r="A134" s="10" t="s">
        <v>1029</v>
      </c>
      <c r="B134" s="10" t="s">
        <v>2226</v>
      </c>
      <c r="C134" s="10" t="s">
        <v>1747</v>
      </c>
      <c r="D134" s="10" t="s">
        <v>2401</v>
      </c>
      <c r="E134" s="10" t="s">
        <v>2402</v>
      </c>
      <c r="F134" s="10" t="s">
        <v>2403</v>
      </c>
      <c r="G134" s="10" t="s">
        <v>2404</v>
      </c>
      <c r="H134" s="10" t="s">
        <v>2405</v>
      </c>
      <c r="I134" s="10" t="s">
        <v>2266</v>
      </c>
      <c r="J134" t="e">
        <f>_xlfn.XLOOKUP(C134,Sheet1!S:S,Sheet1!T:T)</f>
        <v>#N/A</v>
      </c>
    </row>
    <row r="135" spans="1:10" x14ac:dyDescent="0.25">
      <c r="A135" s="10" t="s">
        <v>1029</v>
      </c>
      <c r="B135" s="10" t="s">
        <v>2226</v>
      </c>
      <c r="C135" s="10" t="s">
        <v>1747</v>
      </c>
      <c r="D135" s="10" t="s">
        <v>2406</v>
      </c>
      <c r="E135" s="10" t="s">
        <v>2407</v>
      </c>
      <c r="F135" s="10" t="s">
        <v>2408</v>
      </c>
      <c r="G135" s="10" t="s">
        <v>2409</v>
      </c>
      <c r="H135" s="10" t="s">
        <v>2410</v>
      </c>
      <c r="I135" s="10" t="s">
        <v>1925</v>
      </c>
      <c r="J135" t="e">
        <f>_xlfn.XLOOKUP(C135,Sheet1!S:S,Sheet1!T:T)</f>
        <v>#N/A</v>
      </c>
    </row>
    <row r="136" spans="1:10" x14ac:dyDescent="0.25">
      <c r="A136" s="10" t="s">
        <v>1029</v>
      </c>
      <c r="B136" s="10" t="s">
        <v>2226</v>
      </c>
      <c r="C136" s="10" t="s">
        <v>1747</v>
      </c>
      <c r="D136" s="10" t="s">
        <v>2411</v>
      </c>
      <c r="E136" s="10" t="s">
        <v>2412</v>
      </c>
      <c r="F136" s="10" t="s">
        <v>2413</v>
      </c>
      <c r="G136" s="10" t="s">
        <v>2414</v>
      </c>
      <c r="H136" s="10" t="s">
        <v>2415</v>
      </c>
      <c r="I136" s="10" t="s">
        <v>2416</v>
      </c>
      <c r="J136" t="e">
        <f>_xlfn.XLOOKUP(C136,Sheet1!S:S,Sheet1!T:T)</f>
        <v>#N/A</v>
      </c>
    </row>
    <row r="137" spans="1:10" x14ac:dyDescent="0.25">
      <c r="A137" s="10" t="s">
        <v>1029</v>
      </c>
      <c r="B137" s="10" t="s">
        <v>2226</v>
      </c>
      <c r="C137" s="10" t="s">
        <v>1747</v>
      </c>
      <c r="D137" s="10" t="s">
        <v>2417</v>
      </c>
      <c r="E137" s="10" t="s">
        <v>2418</v>
      </c>
      <c r="F137" s="10" t="s">
        <v>2419</v>
      </c>
      <c r="G137" s="10" t="s">
        <v>2420</v>
      </c>
      <c r="H137" s="10" t="s">
        <v>1975</v>
      </c>
      <c r="I137" s="10" t="s">
        <v>1801</v>
      </c>
      <c r="J137" t="e">
        <f>_xlfn.XLOOKUP(C137,Sheet1!S:S,Sheet1!T:T)</f>
        <v>#N/A</v>
      </c>
    </row>
    <row r="138" spans="1:10" x14ac:dyDescent="0.25">
      <c r="A138" s="10" t="s">
        <v>1029</v>
      </c>
      <c r="B138" s="10" t="s">
        <v>2226</v>
      </c>
      <c r="C138" s="10" t="s">
        <v>1747</v>
      </c>
      <c r="D138" s="10" t="s">
        <v>2421</v>
      </c>
      <c r="E138" s="10" t="s">
        <v>2422</v>
      </c>
      <c r="F138" s="10" t="s">
        <v>2423</v>
      </c>
      <c r="G138" s="10" t="s">
        <v>1773</v>
      </c>
      <c r="H138" s="10" t="s">
        <v>2351</v>
      </c>
      <c r="I138" s="10" t="s">
        <v>1976</v>
      </c>
      <c r="J138" t="e">
        <f>_xlfn.XLOOKUP(C138,Sheet1!S:S,Sheet1!T:T)</f>
        <v>#N/A</v>
      </c>
    </row>
    <row r="139" spans="1:10" x14ac:dyDescent="0.25">
      <c r="A139" s="10" t="s">
        <v>1029</v>
      </c>
      <c r="B139" s="10" t="s">
        <v>2226</v>
      </c>
      <c r="C139" s="10" t="s">
        <v>36</v>
      </c>
      <c r="D139" s="10" t="s">
        <v>1778</v>
      </c>
      <c r="E139" s="10" t="s">
        <v>2424</v>
      </c>
      <c r="F139" s="10" t="s">
        <v>2425</v>
      </c>
      <c r="G139" s="10" t="s">
        <v>2426</v>
      </c>
      <c r="H139" s="10" t="s">
        <v>2427</v>
      </c>
      <c r="I139" s="10" t="s">
        <v>2428</v>
      </c>
      <c r="J139">
        <f>_xlfn.XLOOKUP(C139,Sheet1!S:S,Sheet1!T:T)</f>
        <v>4111365000</v>
      </c>
    </row>
    <row r="140" spans="1:10" x14ac:dyDescent="0.25">
      <c r="A140" s="10" t="s">
        <v>1029</v>
      </c>
      <c r="B140" s="10" t="s">
        <v>2226</v>
      </c>
      <c r="C140" s="10" t="s">
        <v>1747</v>
      </c>
      <c r="D140" s="10" t="s">
        <v>1784</v>
      </c>
      <c r="E140" s="10" t="s">
        <v>2429</v>
      </c>
      <c r="F140" s="10" t="s">
        <v>2429</v>
      </c>
      <c r="G140" s="10" t="s">
        <v>2430</v>
      </c>
      <c r="H140" s="10" t="s">
        <v>2431</v>
      </c>
      <c r="I140" s="10" t="s">
        <v>2275</v>
      </c>
      <c r="J140" t="e">
        <f>_xlfn.XLOOKUP(C140,Sheet1!S:S,Sheet1!T:T)</f>
        <v>#N/A</v>
      </c>
    </row>
    <row r="141" spans="1:10" x14ac:dyDescent="0.25">
      <c r="A141" s="10" t="s">
        <v>1029</v>
      </c>
      <c r="B141" s="10" t="s">
        <v>2226</v>
      </c>
      <c r="C141" s="10" t="s">
        <v>1747</v>
      </c>
      <c r="D141" s="10" t="s">
        <v>2432</v>
      </c>
      <c r="E141" s="10" t="s">
        <v>2433</v>
      </c>
      <c r="F141" s="10" t="s">
        <v>2434</v>
      </c>
      <c r="G141" s="10" t="s">
        <v>2041</v>
      </c>
      <c r="H141" s="10" t="s">
        <v>2435</v>
      </c>
      <c r="I141" s="10" t="s">
        <v>2288</v>
      </c>
      <c r="J141" t="e">
        <f>_xlfn.XLOOKUP(C141,Sheet1!S:S,Sheet1!T:T)</f>
        <v>#N/A</v>
      </c>
    </row>
    <row r="142" spans="1:10" x14ac:dyDescent="0.25">
      <c r="A142" s="10" t="s">
        <v>1029</v>
      </c>
      <c r="B142" s="10" t="s">
        <v>2226</v>
      </c>
      <c r="C142" s="10" t="s">
        <v>1747</v>
      </c>
      <c r="D142" s="10" t="s">
        <v>2436</v>
      </c>
      <c r="E142" s="10" t="s">
        <v>2437</v>
      </c>
      <c r="F142" s="10" t="s">
        <v>2438</v>
      </c>
      <c r="G142" s="10" t="s">
        <v>2439</v>
      </c>
      <c r="H142" s="10" t="s">
        <v>2440</v>
      </c>
      <c r="I142" s="10" t="s">
        <v>2266</v>
      </c>
      <c r="J142" t="e">
        <f>_xlfn.XLOOKUP(C142,Sheet1!S:S,Sheet1!T:T)</f>
        <v>#N/A</v>
      </c>
    </row>
    <row r="143" spans="1:10" x14ac:dyDescent="0.25">
      <c r="A143" s="10" t="s">
        <v>1029</v>
      </c>
      <c r="B143" s="10" t="s">
        <v>2226</v>
      </c>
      <c r="C143" s="10" t="s">
        <v>1747</v>
      </c>
      <c r="D143" s="10" t="s">
        <v>2441</v>
      </c>
      <c r="E143" s="10" t="s">
        <v>2442</v>
      </c>
      <c r="F143" s="10" t="s">
        <v>2443</v>
      </c>
      <c r="G143" s="10" t="s">
        <v>2444</v>
      </c>
      <c r="H143" s="10" t="s">
        <v>2445</v>
      </c>
      <c r="I143" s="10" t="s">
        <v>2261</v>
      </c>
      <c r="J143" t="e">
        <f>_xlfn.XLOOKUP(C143,Sheet1!S:S,Sheet1!T:T)</f>
        <v>#N/A</v>
      </c>
    </row>
    <row r="144" spans="1:10" x14ac:dyDescent="0.25">
      <c r="A144" s="10" t="s">
        <v>1029</v>
      </c>
      <c r="B144" s="10" t="s">
        <v>2226</v>
      </c>
      <c r="C144" s="10" t="s">
        <v>1747</v>
      </c>
      <c r="D144" s="10" t="s">
        <v>2446</v>
      </c>
      <c r="E144" s="10" t="s">
        <v>2447</v>
      </c>
      <c r="F144" s="10" t="s">
        <v>2448</v>
      </c>
      <c r="G144" s="10" t="s">
        <v>2449</v>
      </c>
      <c r="H144" s="10" t="s">
        <v>2450</v>
      </c>
      <c r="I144" s="10" t="s">
        <v>2007</v>
      </c>
      <c r="J144" t="e">
        <f>_xlfn.XLOOKUP(C144,Sheet1!S:S,Sheet1!T:T)</f>
        <v>#N/A</v>
      </c>
    </row>
    <row r="145" spans="1:10" x14ac:dyDescent="0.25">
      <c r="A145" s="10" t="s">
        <v>1029</v>
      </c>
      <c r="B145" s="10" t="s">
        <v>2226</v>
      </c>
      <c r="C145" s="10" t="s">
        <v>1747</v>
      </c>
      <c r="D145" s="10" t="s">
        <v>2451</v>
      </c>
      <c r="E145" s="10" t="s">
        <v>2452</v>
      </c>
      <c r="F145" s="10" t="s">
        <v>2453</v>
      </c>
      <c r="G145" s="10" t="s">
        <v>2454</v>
      </c>
      <c r="H145" s="10" t="s">
        <v>2455</v>
      </c>
      <c r="I145" s="10" t="s">
        <v>1931</v>
      </c>
      <c r="J145" t="e">
        <f>_xlfn.XLOOKUP(C145,Sheet1!S:S,Sheet1!T:T)</f>
        <v>#N/A</v>
      </c>
    </row>
    <row r="146" spans="1:10" x14ac:dyDescent="0.25">
      <c r="A146" s="10" t="s">
        <v>1029</v>
      </c>
      <c r="B146" s="10" t="s">
        <v>2226</v>
      </c>
      <c r="C146" s="10" t="s">
        <v>1747</v>
      </c>
      <c r="D146" s="10" t="s">
        <v>2456</v>
      </c>
      <c r="E146" s="10" t="s">
        <v>2457</v>
      </c>
      <c r="F146" s="10" t="s">
        <v>2458</v>
      </c>
      <c r="G146" s="10" t="s">
        <v>2147</v>
      </c>
      <c r="H146" s="10" t="s">
        <v>1811</v>
      </c>
      <c r="I146" s="10" t="s">
        <v>2106</v>
      </c>
      <c r="J146" t="e">
        <f>_xlfn.XLOOKUP(C146,Sheet1!S:S,Sheet1!T:T)</f>
        <v>#N/A</v>
      </c>
    </row>
    <row r="147" spans="1:10" x14ac:dyDescent="0.25">
      <c r="A147" s="10" t="s">
        <v>1029</v>
      </c>
      <c r="B147" s="10" t="s">
        <v>2226</v>
      </c>
      <c r="C147" s="10" t="s">
        <v>38</v>
      </c>
      <c r="D147" s="10" t="s">
        <v>1778</v>
      </c>
      <c r="E147" s="10" t="s">
        <v>2459</v>
      </c>
      <c r="F147" s="10" t="s">
        <v>2460</v>
      </c>
      <c r="G147" s="10" t="s">
        <v>2461</v>
      </c>
      <c r="H147" s="10" t="s">
        <v>2462</v>
      </c>
      <c r="I147" s="10" t="s">
        <v>2463</v>
      </c>
      <c r="J147">
        <f>_xlfn.XLOOKUP(C147,Sheet1!S:S,Sheet1!T:T)</f>
        <v>4111367000</v>
      </c>
    </row>
    <row r="148" spans="1:10" x14ac:dyDescent="0.25">
      <c r="A148" s="10" t="s">
        <v>1029</v>
      </c>
      <c r="B148" s="10" t="s">
        <v>2226</v>
      </c>
      <c r="C148" s="10" t="s">
        <v>1747</v>
      </c>
      <c r="D148" s="10" t="s">
        <v>1784</v>
      </c>
      <c r="E148" s="10" t="s">
        <v>2464</v>
      </c>
      <c r="F148" s="10" t="s">
        <v>2464</v>
      </c>
      <c r="G148" s="10" t="s">
        <v>2465</v>
      </c>
      <c r="H148" s="10" t="s">
        <v>2466</v>
      </c>
      <c r="I148" s="10" t="s">
        <v>2467</v>
      </c>
      <c r="J148" t="e">
        <f>_xlfn.XLOOKUP(C148,Sheet1!S:S,Sheet1!T:T)</f>
        <v>#N/A</v>
      </c>
    </row>
    <row r="149" spans="1:10" x14ac:dyDescent="0.25">
      <c r="A149" s="10" t="s">
        <v>1029</v>
      </c>
      <c r="B149" s="10" t="s">
        <v>2226</v>
      </c>
      <c r="C149" s="10" t="s">
        <v>1747</v>
      </c>
      <c r="D149" s="10" t="s">
        <v>2468</v>
      </c>
      <c r="E149" s="10" t="s">
        <v>2469</v>
      </c>
      <c r="F149" s="10" t="s">
        <v>2470</v>
      </c>
      <c r="G149" s="10" t="s">
        <v>2471</v>
      </c>
      <c r="H149" s="10" t="s">
        <v>2472</v>
      </c>
      <c r="I149" s="10" t="s">
        <v>2261</v>
      </c>
      <c r="J149" t="e">
        <f>_xlfn.XLOOKUP(C149,Sheet1!S:S,Sheet1!T:T)</f>
        <v>#N/A</v>
      </c>
    </row>
    <row r="150" spans="1:10" x14ac:dyDescent="0.25">
      <c r="A150" s="10" t="s">
        <v>1029</v>
      </c>
      <c r="B150" s="10" t="s">
        <v>2226</v>
      </c>
      <c r="C150" s="10" t="s">
        <v>1747</v>
      </c>
      <c r="D150" s="10" t="s">
        <v>2473</v>
      </c>
      <c r="E150" s="10" t="s">
        <v>2320</v>
      </c>
      <c r="F150" s="10" t="s">
        <v>2397</v>
      </c>
      <c r="G150" s="10" t="s">
        <v>2474</v>
      </c>
      <c r="H150" s="10" t="s">
        <v>2475</v>
      </c>
      <c r="I150" s="10" t="s">
        <v>2013</v>
      </c>
      <c r="J150" t="e">
        <f>_xlfn.XLOOKUP(C150,Sheet1!S:S,Sheet1!T:T)</f>
        <v>#N/A</v>
      </c>
    </row>
    <row r="151" spans="1:10" x14ac:dyDescent="0.25">
      <c r="A151" s="10" t="s">
        <v>1029</v>
      </c>
      <c r="B151" s="10" t="s">
        <v>2226</v>
      </c>
      <c r="C151" s="10" t="s">
        <v>1747</v>
      </c>
      <c r="D151" s="10" t="s">
        <v>2476</v>
      </c>
      <c r="E151" s="10" t="s">
        <v>2477</v>
      </c>
      <c r="F151" s="10" t="s">
        <v>2022</v>
      </c>
      <c r="G151" s="10" t="s">
        <v>2478</v>
      </c>
      <c r="H151" s="10" t="s">
        <v>2479</v>
      </c>
      <c r="I151" s="10" t="s">
        <v>1931</v>
      </c>
      <c r="J151" t="e">
        <f>_xlfn.XLOOKUP(C151,Sheet1!S:S,Sheet1!T:T)</f>
        <v>#N/A</v>
      </c>
    </row>
    <row r="152" spans="1:10" x14ac:dyDescent="0.25">
      <c r="A152" s="10" t="s">
        <v>1029</v>
      </c>
      <c r="B152" s="10" t="s">
        <v>2226</v>
      </c>
      <c r="C152" s="10" t="s">
        <v>1747</v>
      </c>
      <c r="D152" s="10" t="s">
        <v>2480</v>
      </c>
      <c r="E152" s="10" t="s">
        <v>2481</v>
      </c>
      <c r="F152" s="10" t="s">
        <v>2482</v>
      </c>
      <c r="G152" s="10" t="s">
        <v>1911</v>
      </c>
      <c r="H152" s="10" t="s">
        <v>2483</v>
      </c>
      <c r="I152" s="10" t="s">
        <v>2288</v>
      </c>
      <c r="J152" t="e">
        <f>_xlfn.XLOOKUP(C152,Sheet1!S:S,Sheet1!T:T)</f>
        <v>#N/A</v>
      </c>
    </row>
    <row r="153" spans="1:10" x14ac:dyDescent="0.25">
      <c r="A153" s="10" t="s">
        <v>1029</v>
      </c>
      <c r="B153" s="10" t="s">
        <v>2226</v>
      </c>
      <c r="C153" s="10" t="s">
        <v>1747</v>
      </c>
      <c r="D153" s="10" t="s">
        <v>2484</v>
      </c>
      <c r="E153" s="10" t="s">
        <v>2485</v>
      </c>
      <c r="F153" s="10" t="s">
        <v>2486</v>
      </c>
      <c r="G153" s="10" t="s">
        <v>2487</v>
      </c>
      <c r="H153" s="10" t="s">
        <v>2115</v>
      </c>
      <c r="I153" s="10" t="s">
        <v>1956</v>
      </c>
      <c r="J153" t="e">
        <f>_xlfn.XLOOKUP(C153,Sheet1!S:S,Sheet1!T:T)</f>
        <v>#N/A</v>
      </c>
    </row>
    <row r="154" spans="1:10" x14ac:dyDescent="0.25">
      <c r="A154" s="10" t="s">
        <v>1029</v>
      </c>
      <c r="B154" s="10" t="s">
        <v>2226</v>
      </c>
      <c r="C154" s="10" t="s">
        <v>1747</v>
      </c>
      <c r="D154" s="10" t="s">
        <v>2488</v>
      </c>
      <c r="E154" s="10" t="s">
        <v>2489</v>
      </c>
      <c r="F154" s="10" t="s">
        <v>2490</v>
      </c>
      <c r="G154" s="10" t="s">
        <v>1821</v>
      </c>
      <c r="H154" s="10" t="s">
        <v>2491</v>
      </c>
      <c r="I154" s="10" t="s">
        <v>1982</v>
      </c>
      <c r="J154" t="e">
        <f>_xlfn.XLOOKUP(C154,Sheet1!S:S,Sheet1!T:T)</f>
        <v>#N/A</v>
      </c>
    </row>
    <row r="155" spans="1:10" x14ac:dyDescent="0.25">
      <c r="A155" s="10" t="s">
        <v>1029</v>
      </c>
      <c r="B155" s="10" t="s">
        <v>2226</v>
      </c>
      <c r="C155" s="10" t="s">
        <v>44</v>
      </c>
      <c r="D155" s="10" t="s">
        <v>1778</v>
      </c>
      <c r="E155" s="10" t="s">
        <v>2492</v>
      </c>
      <c r="F155" s="10" t="s">
        <v>2493</v>
      </c>
      <c r="G155" s="10" t="s">
        <v>2494</v>
      </c>
      <c r="H155" s="10" t="s">
        <v>2495</v>
      </c>
      <c r="I155" s="10" t="s">
        <v>2496</v>
      </c>
      <c r="J155">
        <f>_xlfn.XLOOKUP(C155,Sheet1!S:S,Sheet1!T:T)</f>
        <v>4111368000</v>
      </c>
    </row>
    <row r="156" spans="1:10" x14ac:dyDescent="0.25">
      <c r="A156" s="10" t="s">
        <v>1029</v>
      </c>
      <c r="B156" s="10" t="s">
        <v>2226</v>
      </c>
      <c r="C156" s="10" t="s">
        <v>1747</v>
      </c>
      <c r="D156" s="10" t="s">
        <v>1784</v>
      </c>
      <c r="E156" s="10" t="s">
        <v>2497</v>
      </c>
      <c r="F156" s="10" t="s">
        <v>2498</v>
      </c>
      <c r="G156" s="10" t="s">
        <v>2499</v>
      </c>
      <c r="H156" s="10" t="s">
        <v>2500</v>
      </c>
      <c r="I156" s="10" t="s">
        <v>2501</v>
      </c>
      <c r="J156" t="e">
        <f>_xlfn.XLOOKUP(C156,Sheet1!S:S,Sheet1!T:T)</f>
        <v>#N/A</v>
      </c>
    </row>
    <row r="157" spans="1:10" x14ac:dyDescent="0.25">
      <c r="A157" s="10" t="s">
        <v>1029</v>
      </c>
      <c r="B157" s="10" t="s">
        <v>2226</v>
      </c>
      <c r="C157" s="10" t="s">
        <v>1747</v>
      </c>
      <c r="D157" s="10" t="s">
        <v>2502</v>
      </c>
      <c r="E157" s="10" t="s">
        <v>2503</v>
      </c>
      <c r="F157" s="10" t="s">
        <v>2504</v>
      </c>
      <c r="G157" s="10" t="s">
        <v>1771</v>
      </c>
      <c r="H157" s="10" t="s">
        <v>2018</v>
      </c>
      <c r="I157" s="10" t="s">
        <v>2222</v>
      </c>
      <c r="J157" t="e">
        <f>_xlfn.XLOOKUP(C157,Sheet1!S:S,Sheet1!T:T)</f>
        <v>#N/A</v>
      </c>
    </row>
    <row r="158" spans="1:10" x14ac:dyDescent="0.25">
      <c r="A158" s="10" t="s">
        <v>1029</v>
      </c>
      <c r="B158" s="10" t="s">
        <v>2226</v>
      </c>
      <c r="C158" s="10" t="s">
        <v>1747</v>
      </c>
      <c r="D158" s="10" t="s">
        <v>2505</v>
      </c>
      <c r="E158" s="10" t="s">
        <v>2506</v>
      </c>
      <c r="F158" s="10" t="s">
        <v>2507</v>
      </c>
      <c r="G158" s="10" t="s">
        <v>2508</v>
      </c>
      <c r="H158" s="10" t="s">
        <v>1930</v>
      </c>
      <c r="I158" s="10" t="s">
        <v>2509</v>
      </c>
      <c r="J158" t="e">
        <f>_xlfn.XLOOKUP(C158,Sheet1!S:S,Sheet1!T:T)</f>
        <v>#N/A</v>
      </c>
    </row>
    <row r="159" spans="1:10" x14ac:dyDescent="0.25">
      <c r="A159" s="10" t="s">
        <v>1029</v>
      </c>
      <c r="B159" s="10" t="s">
        <v>2226</v>
      </c>
      <c r="C159" s="10" t="s">
        <v>1747</v>
      </c>
      <c r="D159" s="10" t="s">
        <v>2510</v>
      </c>
      <c r="E159" s="10" t="s">
        <v>2511</v>
      </c>
      <c r="F159" s="10" t="s">
        <v>2512</v>
      </c>
      <c r="G159" s="10" t="s">
        <v>2513</v>
      </c>
      <c r="H159" s="10" t="s">
        <v>2514</v>
      </c>
      <c r="I159" s="10" t="s">
        <v>1801</v>
      </c>
      <c r="J159" t="e">
        <f>_xlfn.XLOOKUP(C159,Sheet1!S:S,Sheet1!T:T)</f>
        <v>#N/A</v>
      </c>
    </row>
    <row r="160" spans="1:10" x14ac:dyDescent="0.25">
      <c r="A160" s="10" t="s">
        <v>1029</v>
      </c>
      <c r="B160" s="10" t="s">
        <v>2226</v>
      </c>
      <c r="C160" s="10" t="s">
        <v>1747</v>
      </c>
      <c r="D160" s="10" t="s">
        <v>2515</v>
      </c>
      <c r="E160" s="10" t="s">
        <v>2516</v>
      </c>
      <c r="F160" s="10" t="s">
        <v>2517</v>
      </c>
      <c r="G160" s="10" t="s">
        <v>2217</v>
      </c>
      <c r="H160" s="10" t="s">
        <v>2518</v>
      </c>
      <c r="I160" s="10" t="s">
        <v>2077</v>
      </c>
      <c r="J160" t="e">
        <f>_xlfn.XLOOKUP(C160,Sheet1!S:S,Sheet1!T:T)</f>
        <v>#N/A</v>
      </c>
    </row>
    <row r="161" spans="1:10" x14ac:dyDescent="0.25">
      <c r="A161" s="10" t="s">
        <v>1029</v>
      </c>
      <c r="B161" s="10" t="s">
        <v>2226</v>
      </c>
      <c r="C161" s="10" t="s">
        <v>1747</v>
      </c>
      <c r="D161" s="10" t="s">
        <v>2519</v>
      </c>
      <c r="E161" s="10" t="s">
        <v>2520</v>
      </c>
      <c r="F161" s="10" t="s">
        <v>2521</v>
      </c>
      <c r="G161" s="10" t="s">
        <v>2295</v>
      </c>
      <c r="H161" s="10" t="s">
        <v>2522</v>
      </c>
      <c r="I161" s="10" t="s">
        <v>2222</v>
      </c>
      <c r="J161" t="e">
        <f>_xlfn.XLOOKUP(C161,Sheet1!S:S,Sheet1!T:T)</f>
        <v>#N/A</v>
      </c>
    </row>
    <row r="162" spans="1:10" x14ac:dyDescent="0.25">
      <c r="A162" s="10" t="s">
        <v>1029</v>
      </c>
      <c r="B162" s="10" t="s">
        <v>2226</v>
      </c>
      <c r="C162" s="10" t="s">
        <v>1747</v>
      </c>
      <c r="D162" s="10" t="s">
        <v>2523</v>
      </c>
      <c r="E162" s="10" t="s">
        <v>2524</v>
      </c>
      <c r="F162" s="10" t="s">
        <v>2525</v>
      </c>
      <c r="G162" s="10" t="s">
        <v>1855</v>
      </c>
      <c r="H162" s="10" t="s">
        <v>2526</v>
      </c>
      <c r="I162" s="10" t="s">
        <v>1862</v>
      </c>
      <c r="J162" t="e">
        <f>_xlfn.XLOOKUP(C162,Sheet1!S:S,Sheet1!T:T)</f>
        <v>#N/A</v>
      </c>
    </row>
    <row r="163" spans="1:10" x14ac:dyDescent="0.25">
      <c r="A163" s="10" t="s">
        <v>1029</v>
      </c>
      <c r="B163" s="10" t="s">
        <v>2226</v>
      </c>
      <c r="C163" s="10" t="s">
        <v>1747</v>
      </c>
      <c r="D163" s="10" t="s">
        <v>2527</v>
      </c>
      <c r="E163" s="10" t="s">
        <v>2528</v>
      </c>
      <c r="F163" s="10" t="s">
        <v>2442</v>
      </c>
      <c r="G163" s="10" t="s">
        <v>1974</v>
      </c>
      <c r="H163" s="10" t="s">
        <v>2529</v>
      </c>
      <c r="I163" s="10" t="s">
        <v>1874</v>
      </c>
      <c r="J163" t="e">
        <f>_xlfn.XLOOKUP(C163,Sheet1!S:S,Sheet1!T:T)</f>
        <v>#N/A</v>
      </c>
    </row>
    <row r="164" spans="1:10" x14ac:dyDescent="0.25">
      <c r="A164" s="10" t="s">
        <v>1029</v>
      </c>
      <c r="B164" s="10" t="s">
        <v>2226</v>
      </c>
      <c r="C164" s="10" t="s">
        <v>1747</v>
      </c>
      <c r="D164" s="10" t="s">
        <v>2530</v>
      </c>
      <c r="E164" s="10" t="s">
        <v>2531</v>
      </c>
      <c r="F164" s="10" t="s">
        <v>2532</v>
      </c>
      <c r="G164" s="10" t="s">
        <v>2533</v>
      </c>
      <c r="H164" s="10" t="s">
        <v>2534</v>
      </c>
      <c r="I164" s="10" t="s">
        <v>1801</v>
      </c>
      <c r="J164" t="e">
        <f>_xlfn.XLOOKUP(C164,Sheet1!S:S,Sheet1!T:T)</f>
        <v>#N/A</v>
      </c>
    </row>
    <row r="165" spans="1:10" x14ac:dyDescent="0.25">
      <c r="A165" s="10" t="s">
        <v>1029</v>
      </c>
      <c r="B165" s="10" t="s">
        <v>2226</v>
      </c>
      <c r="C165" s="10" t="s">
        <v>1747</v>
      </c>
      <c r="D165" s="10" t="s">
        <v>2535</v>
      </c>
      <c r="E165" s="10" t="s">
        <v>2536</v>
      </c>
      <c r="F165" s="10" t="s">
        <v>2537</v>
      </c>
      <c r="G165" s="10" t="s">
        <v>2538</v>
      </c>
      <c r="H165" s="10" t="s">
        <v>2539</v>
      </c>
      <c r="I165" s="10" t="s">
        <v>1823</v>
      </c>
      <c r="J165" t="e">
        <f>_xlfn.XLOOKUP(C165,Sheet1!S:S,Sheet1!T:T)</f>
        <v>#N/A</v>
      </c>
    </row>
    <row r="166" spans="1:10" x14ac:dyDescent="0.25">
      <c r="A166" s="10" t="s">
        <v>1029</v>
      </c>
      <c r="B166" s="10" t="s">
        <v>2226</v>
      </c>
      <c r="C166" s="10" t="s">
        <v>1747</v>
      </c>
      <c r="D166" s="10" t="s">
        <v>2540</v>
      </c>
      <c r="E166" s="10" t="s">
        <v>2136</v>
      </c>
      <c r="F166" s="10" t="s">
        <v>2541</v>
      </c>
      <c r="G166" s="10" t="s">
        <v>2542</v>
      </c>
      <c r="H166" s="10" t="s">
        <v>2543</v>
      </c>
      <c r="I166" s="10" t="s">
        <v>2042</v>
      </c>
      <c r="J166" t="e">
        <f>_xlfn.XLOOKUP(C166,Sheet1!S:S,Sheet1!T:T)</f>
        <v>#N/A</v>
      </c>
    </row>
    <row r="167" spans="1:10" x14ac:dyDescent="0.25">
      <c r="A167" s="10" t="s">
        <v>1029</v>
      </c>
      <c r="B167" s="10" t="s">
        <v>2226</v>
      </c>
      <c r="C167" s="10" t="s">
        <v>1747</v>
      </c>
      <c r="D167" s="10" t="s">
        <v>2544</v>
      </c>
      <c r="E167" s="10" t="s">
        <v>2485</v>
      </c>
      <c r="F167" s="10" t="s">
        <v>2545</v>
      </c>
      <c r="G167" s="10" t="s">
        <v>2546</v>
      </c>
      <c r="H167" s="10" t="s">
        <v>2508</v>
      </c>
      <c r="I167" s="10" t="s">
        <v>2042</v>
      </c>
      <c r="J167" t="e">
        <f>_xlfn.XLOOKUP(C167,Sheet1!S:S,Sheet1!T:T)</f>
        <v>#N/A</v>
      </c>
    </row>
    <row r="168" spans="1:10" x14ac:dyDescent="0.25">
      <c r="A168" s="10" t="s">
        <v>1029</v>
      </c>
      <c r="B168" s="10" t="s">
        <v>2226</v>
      </c>
      <c r="C168" s="10" t="s">
        <v>40</v>
      </c>
      <c r="D168" s="10" t="s">
        <v>1778</v>
      </c>
      <c r="E168" s="10" t="s">
        <v>2547</v>
      </c>
      <c r="F168" s="10" t="s">
        <v>2548</v>
      </c>
      <c r="G168" s="10" t="s">
        <v>2549</v>
      </c>
      <c r="H168" s="10" t="s">
        <v>2550</v>
      </c>
      <c r="I168" s="10" t="s">
        <v>2551</v>
      </c>
      <c r="J168">
        <f>_xlfn.XLOOKUP(C168,Sheet1!S:S,Sheet1!T:T)</f>
        <v>4111369000</v>
      </c>
    </row>
    <row r="169" spans="1:10" x14ac:dyDescent="0.25">
      <c r="A169" s="10" t="s">
        <v>1029</v>
      </c>
      <c r="B169" s="10" t="s">
        <v>2226</v>
      </c>
      <c r="C169" s="10" t="s">
        <v>1747</v>
      </c>
      <c r="D169" s="10" t="s">
        <v>1784</v>
      </c>
      <c r="E169" s="10" t="s">
        <v>2552</v>
      </c>
      <c r="F169" s="10" t="s">
        <v>2552</v>
      </c>
      <c r="G169" s="10" t="s">
        <v>2553</v>
      </c>
      <c r="H169" s="10" t="s">
        <v>2554</v>
      </c>
      <c r="I169" s="10" t="s">
        <v>2555</v>
      </c>
      <c r="J169" t="e">
        <f>_xlfn.XLOOKUP(C169,Sheet1!S:S,Sheet1!T:T)</f>
        <v>#N/A</v>
      </c>
    </row>
    <row r="170" spans="1:10" x14ac:dyDescent="0.25">
      <c r="A170" s="10" t="s">
        <v>1029</v>
      </c>
      <c r="B170" s="10" t="s">
        <v>2226</v>
      </c>
      <c r="C170" s="10" t="s">
        <v>1747</v>
      </c>
      <c r="D170" s="10" t="s">
        <v>2556</v>
      </c>
      <c r="E170" s="10" t="s">
        <v>2557</v>
      </c>
      <c r="F170" s="10" t="s">
        <v>2558</v>
      </c>
      <c r="G170" s="10" t="s">
        <v>2559</v>
      </c>
      <c r="H170" s="10" t="s">
        <v>2551</v>
      </c>
      <c r="I170" s="10" t="s">
        <v>1777</v>
      </c>
      <c r="J170" t="e">
        <f>_xlfn.XLOOKUP(C170,Sheet1!S:S,Sheet1!T:T)</f>
        <v>#N/A</v>
      </c>
    </row>
    <row r="171" spans="1:10" x14ac:dyDescent="0.25">
      <c r="A171" s="10" t="s">
        <v>1029</v>
      </c>
      <c r="B171" s="10" t="s">
        <v>2226</v>
      </c>
      <c r="C171" s="10" t="s">
        <v>1747</v>
      </c>
      <c r="D171" s="10" t="s">
        <v>2560</v>
      </c>
      <c r="E171" s="10" t="s">
        <v>2561</v>
      </c>
      <c r="F171" s="10" t="s">
        <v>2562</v>
      </c>
      <c r="G171" s="10" t="s">
        <v>2563</v>
      </c>
      <c r="H171" s="10" t="s">
        <v>1872</v>
      </c>
      <c r="I171" s="10" t="s">
        <v>2019</v>
      </c>
      <c r="J171" t="e">
        <f>_xlfn.XLOOKUP(C171,Sheet1!S:S,Sheet1!T:T)</f>
        <v>#N/A</v>
      </c>
    </row>
    <row r="172" spans="1:10" x14ac:dyDescent="0.25">
      <c r="A172" s="10" t="s">
        <v>1029</v>
      </c>
      <c r="B172" s="10" t="s">
        <v>2226</v>
      </c>
      <c r="C172" s="10" t="s">
        <v>1747</v>
      </c>
      <c r="D172" s="10" t="s">
        <v>2564</v>
      </c>
      <c r="E172" s="10" t="s">
        <v>2565</v>
      </c>
      <c r="F172" s="10" t="s">
        <v>2566</v>
      </c>
      <c r="G172" s="10" t="s">
        <v>2567</v>
      </c>
      <c r="H172" s="10" t="s">
        <v>2568</v>
      </c>
      <c r="I172" s="10" t="s">
        <v>1829</v>
      </c>
      <c r="J172" t="e">
        <f>_xlfn.XLOOKUP(C172,Sheet1!S:S,Sheet1!T:T)</f>
        <v>#N/A</v>
      </c>
    </row>
    <row r="173" spans="1:10" x14ac:dyDescent="0.25">
      <c r="A173" s="10" t="s">
        <v>1029</v>
      </c>
      <c r="B173" s="10" t="s">
        <v>2226</v>
      </c>
      <c r="C173" s="10" t="s">
        <v>1747</v>
      </c>
      <c r="D173" s="10" t="s">
        <v>2569</v>
      </c>
      <c r="E173" s="10" t="s">
        <v>2570</v>
      </c>
      <c r="F173" s="10" t="s">
        <v>2571</v>
      </c>
      <c r="G173" s="10" t="s">
        <v>2572</v>
      </c>
      <c r="H173" s="10" t="s">
        <v>2310</v>
      </c>
      <c r="I173" s="10" t="s">
        <v>1868</v>
      </c>
      <c r="J173" t="e">
        <f>_xlfn.XLOOKUP(C173,Sheet1!S:S,Sheet1!T:T)</f>
        <v>#N/A</v>
      </c>
    </row>
    <row r="174" spans="1:10" x14ac:dyDescent="0.25">
      <c r="A174" s="10" t="s">
        <v>1029</v>
      </c>
      <c r="B174" s="10" t="s">
        <v>2226</v>
      </c>
      <c r="C174" s="10" t="s">
        <v>1747</v>
      </c>
      <c r="D174" s="10" t="s">
        <v>2573</v>
      </c>
      <c r="E174" s="10" t="s">
        <v>2574</v>
      </c>
      <c r="F174" s="10" t="s">
        <v>1941</v>
      </c>
      <c r="G174" s="10" t="s">
        <v>2575</v>
      </c>
      <c r="H174" s="10" t="s">
        <v>2576</v>
      </c>
      <c r="I174" s="10" t="s">
        <v>1801</v>
      </c>
      <c r="J174" t="e">
        <f>_xlfn.XLOOKUP(C174,Sheet1!S:S,Sheet1!T:T)</f>
        <v>#N/A</v>
      </c>
    </row>
    <row r="175" spans="1:10" x14ac:dyDescent="0.25">
      <c r="A175" s="10" t="s">
        <v>1029</v>
      </c>
      <c r="B175" s="10" t="s">
        <v>2226</v>
      </c>
      <c r="C175" s="10" t="s">
        <v>1747</v>
      </c>
      <c r="D175" s="10" t="s">
        <v>2577</v>
      </c>
      <c r="E175" s="10" t="s">
        <v>2578</v>
      </c>
      <c r="F175" s="10" t="s">
        <v>2579</v>
      </c>
      <c r="G175" s="10" t="s">
        <v>2471</v>
      </c>
      <c r="H175" s="10" t="s">
        <v>2580</v>
      </c>
      <c r="I175" s="10" t="s">
        <v>1795</v>
      </c>
      <c r="J175" t="e">
        <f>_xlfn.XLOOKUP(C175,Sheet1!S:S,Sheet1!T:T)</f>
        <v>#N/A</v>
      </c>
    </row>
    <row r="176" spans="1:10" x14ac:dyDescent="0.25">
      <c r="A176" s="10" t="s">
        <v>1029</v>
      </c>
      <c r="B176" s="10" t="s">
        <v>2226</v>
      </c>
      <c r="C176" s="10" t="s">
        <v>1747</v>
      </c>
      <c r="D176" s="10" t="s">
        <v>2581</v>
      </c>
      <c r="E176" s="10" t="s">
        <v>2582</v>
      </c>
      <c r="F176" s="10" t="s">
        <v>2583</v>
      </c>
      <c r="G176" s="10" t="s">
        <v>2584</v>
      </c>
      <c r="H176" s="10" t="s">
        <v>2143</v>
      </c>
      <c r="I176" s="10" t="s">
        <v>2067</v>
      </c>
      <c r="J176" t="e">
        <f>_xlfn.XLOOKUP(C176,Sheet1!S:S,Sheet1!T:T)</f>
        <v>#N/A</v>
      </c>
    </row>
    <row r="177" spans="1:10" x14ac:dyDescent="0.25">
      <c r="A177" s="10" t="s">
        <v>1029</v>
      </c>
      <c r="B177" s="10" t="s">
        <v>2226</v>
      </c>
      <c r="C177" s="10" t="s">
        <v>1747</v>
      </c>
      <c r="D177" s="10" t="s">
        <v>2585</v>
      </c>
      <c r="E177" s="10" t="s">
        <v>2586</v>
      </c>
      <c r="F177" s="10" t="s">
        <v>2587</v>
      </c>
      <c r="G177" s="10" t="s">
        <v>2588</v>
      </c>
      <c r="H177" s="10" t="s">
        <v>2589</v>
      </c>
      <c r="I177" s="10" t="s">
        <v>2083</v>
      </c>
      <c r="J177" t="e">
        <f>_xlfn.XLOOKUP(C177,Sheet1!S:S,Sheet1!T:T)</f>
        <v>#N/A</v>
      </c>
    </row>
    <row r="178" spans="1:10" x14ac:dyDescent="0.25">
      <c r="A178" s="10" t="s">
        <v>1029</v>
      </c>
      <c r="B178" s="10" t="s">
        <v>2226</v>
      </c>
      <c r="C178" s="10" t="s">
        <v>1747</v>
      </c>
      <c r="D178" s="10" t="s">
        <v>2590</v>
      </c>
      <c r="E178" s="10" t="s">
        <v>2591</v>
      </c>
      <c r="F178" s="10" t="s">
        <v>2592</v>
      </c>
      <c r="G178" s="10" t="s">
        <v>2593</v>
      </c>
      <c r="H178" s="10" t="s">
        <v>2213</v>
      </c>
      <c r="I178" s="10" t="s">
        <v>2077</v>
      </c>
      <c r="J178" t="e">
        <f>_xlfn.XLOOKUP(C178,Sheet1!S:S,Sheet1!T:T)</f>
        <v>#N/A</v>
      </c>
    </row>
    <row r="179" spans="1:10" x14ac:dyDescent="0.25">
      <c r="A179" s="10" t="s">
        <v>1029</v>
      </c>
      <c r="B179" s="10" t="s">
        <v>2226</v>
      </c>
      <c r="C179" s="10" t="s">
        <v>42</v>
      </c>
      <c r="D179" s="10" t="s">
        <v>1778</v>
      </c>
      <c r="E179" s="10" t="s">
        <v>2594</v>
      </c>
      <c r="F179" s="10" t="s">
        <v>2595</v>
      </c>
      <c r="G179" s="10" t="s">
        <v>2596</v>
      </c>
      <c r="H179" s="10" t="s">
        <v>2597</v>
      </c>
      <c r="I179" s="10" t="s">
        <v>2598</v>
      </c>
      <c r="J179">
        <f>_xlfn.XLOOKUP(C179,Sheet1!S:S,Sheet1!T:T)</f>
        <v>4111370000</v>
      </c>
    </row>
    <row r="180" spans="1:10" x14ac:dyDescent="0.25">
      <c r="A180" s="10" t="s">
        <v>1029</v>
      </c>
      <c r="B180" s="10" t="s">
        <v>2226</v>
      </c>
      <c r="C180" s="10" t="s">
        <v>1747</v>
      </c>
      <c r="D180" s="10" t="s">
        <v>1784</v>
      </c>
      <c r="E180" s="10" t="s">
        <v>2599</v>
      </c>
      <c r="F180" s="10" t="s">
        <v>2599</v>
      </c>
      <c r="G180" s="10" t="s">
        <v>2600</v>
      </c>
      <c r="H180" s="10" t="s">
        <v>2586</v>
      </c>
      <c r="I180" s="10" t="s">
        <v>2601</v>
      </c>
      <c r="J180" t="e">
        <f>_xlfn.XLOOKUP(C180,Sheet1!S:S,Sheet1!T:T)</f>
        <v>#N/A</v>
      </c>
    </row>
    <row r="181" spans="1:10" x14ac:dyDescent="0.25">
      <c r="A181" s="10" t="s">
        <v>1029</v>
      </c>
      <c r="B181" s="10" t="s">
        <v>2226</v>
      </c>
      <c r="C181" s="10" t="s">
        <v>1747</v>
      </c>
      <c r="D181" s="10" t="s">
        <v>2602</v>
      </c>
      <c r="E181" s="10" t="s">
        <v>2603</v>
      </c>
      <c r="F181" s="10" t="s">
        <v>2604</v>
      </c>
      <c r="G181" s="10" t="s">
        <v>2605</v>
      </c>
      <c r="H181" s="10" t="s">
        <v>2606</v>
      </c>
      <c r="I181" s="10" t="s">
        <v>2067</v>
      </c>
      <c r="J181" t="e">
        <f>_xlfn.XLOOKUP(C181,Sheet1!S:S,Sheet1!T:T)</f>
        <v>#N/A</v>
      </c>
    </row>
    <row r="182" spans="1:10" x14ac:dyDescent="0.25">
      <c r="A182" s="10" t="s">
        <v>1029</v>
      </c>
      <c r="B182" s="10" t="s">
        <v>2226</v>
      </c>
      <c r="C182" s="10" t="s">
        <v>1747</v>
      </c>
      <c r="D182" s="10" t="s">
        <v>2607</v>
      </c>
      <c r="E182" s="10" t="s">
        <v>2608</v>
      </c>
      <c r="F182" s="10" t="s">
        <v>2609</v>
      </c>
      <c r="G182" s="10" t="s">
        <v>2610</v>
      </c>
      <c r="H182" s="10" t="s">
        <v>2611</v>
      </c>
      <c r="I182" s="10" t="s">
        <v>2042</v>
      </c>
      <c r="J182" t="e">
        <f>_xlfn.XLOOKUP(C182,Sheet1!S:S,Sheet1!T:T)</f>
        <v>#N/A</v>
      </c>
    </row>
    <row r="183" spans="1:10" x14ac:dyDescent="0.25">
      <c r="A183" s="10" t="s">
        <v>1029</v>
      </c>
      <c r="B183" s="10" t="s">
        <v>2226</v>
      </c>
      <c r="C183" s="10" t="s">
        <v>1747</v>
      </c>
      <c r="D183" s="10" t="s">
        <v>2612</v>
      </c>
      <c r="E183" s="10" t="s">
        <v>2613</v>
      </c>
      <c r="F183" s="10" t="s">
        <v>2614</v>
      </c>
      <c r="G183" s="10" t="s">
        <v>2615</v>
      </c>
      <c r="H183" s="10" t="s">
        <v>2099</v>
      </c>
      <c r="I183" s="10" t="s">
        <v>2007</v>
      </c>
      <c r="J183" t="e">
        <f>_xlfn.XLOOKUP(C183,Sheet1!S:S,Sheet1!T:T)</f>
        <v>#N/A</v>
      </c>
    </row>
    <row r="184" spans="1:10" x14ac:dyDescent="0.25">
      <c r="A184" s="10" t="s">
        <v>1029</v>
      </c>
      <c r="B184" s="10" t="s">
        <v>2226</v>
      </c>
      <c r="C184" s="10" t="s">
        <v>1747</v>
      </c>
      <c r="D184" s="10" t="s">
        <v>2616</v>
      </c>
      <c r="E184" s="10" t="s">
        <v>2520</v>
      </c>
      <c r="F184" s="10" t="s">
        <v>2617</v>
      </c>
      <c r="G184" s="10" t="s">
        <v>2335</v>
      </c>
      <c r="H184" s="10" t="s">
        <v>2265</v>
      </c>
      <c r="I184" s="10" t="s">
        <v>2013</v>
      </c>
      <c r="J184" t="e">
        <f>_xlfn.XLOOKUP(C184,Sheet1!S:S,Sheet1!T:T)</f>
        <v>#N/A</v>
      </c>
    </row>
    <row r="185" spans="1:10" x14ac:dyDescent="0.25">
      <c r="A185" s="10" t="s">
        <v>1029</v>
      </c>
      <c r="B185" s="10" t="s">
        <v>2226</v>
      </c>
      <c r="C185" s="10" t="s">
        <v>45</v>
      </c>
      <c r="D185" s="10" t="s">
        <v>1778</v>
      </c>
      <c r="E185" s="10" t="s">
        <v>2618</v>
      </c>
      <c r="F185" s="10" t="s">
        <v>2619</v>
      </c>
      <c r="G185" s="10" t="s">
        <v>2620</v>
      </c>
      <c r="H185" s="10" t="s">
        <v>2621</v>
      </c>
      <c r="I185" s="10" t="s">
        <v>2622</v>
      </c>
      <c r="J185">
        <f>_xlfn.XLOOKUP(C185,Sheet1!S:S,Sheet1!T:T)</f>
        <v>4111366200</v>
      </c>
    </row>
    <row r="186" spans="1:10" x14ac:dyDescent="0.25">
      <c r="A186" s="10" t="s">
        <v>1029</v>
      </c>
      <c r="B186" s="10" t="s">
        <v>2226</v>
      </c>
      <c r="C186" s="10" t="s">
        <v>1747</v>
      </c>
      <c r="D186" s="10" t="s">
        <v>1784</v>
      </c>
      <c r="E186" s="10" t="s">
        <v>2623</v>
      </c>
      <c r="F186" s="10" t="s">
        <v>2623</v>
      </c>
      <c r="G186" s="10" t="s">
        <v>2624</v>
      </c>
      <c r="H186" s="10" t="s">
        <v>2625</v>
      </c>
      <c r="I186" s="10" t="s">
        <v>2626</v>
      </c>
      <c r="J186" t="e">
        <f>_xlfn.XLOOKUP(C186,Sheet1!S:S,Sheet1!T:T)</f>
        <v>#N/A</v>
      </c>
    </row>
    <row r="187" spans="1:10" x14ac:dyDescent="0.25">
      <c r="A187" s="10" t="s">
        <v>1029</v>
      </c>
      <c r="B187" s="10" t="s">
        <v>2226</v>
      </c>
      <c r="C187" s="10" t="s">
        <v>1747</v>
      </c>
      <c r="D187" s="10" t="s">
        <v>2627</v>
      </c>
      <c r="E187" s="10" t="s">
        <v>2628</v>
      </c>
      <c r="F187" s="10" t="s">
        <v>2629</v>
      </c>
      <c r="G187" s="10" t="s">
        <v>2630</v>
      </c>
      <c r="H187" s="10" t="s">
        <v>2631</v>
      </c>
      <c r="I187" s="10" t="s">
        <v>2163</v>
      </c>
      <c r="J187" t="e">
        <f>_xlfn.XLOOKUP(C187,Sheet1!S:S,Sheet1!T:T)</f>
        <v>#N/A</v>
      </c>
    </row>
    <row r="188" spans="1:10" x14ac:dyDescent="0.25">
      <c r="A188" s="10" t="s">
        <v>1029</v>
      </c>
      <c r="B188" s="10" t="s">
        <v>2226</v>
      </c>
      <c r="C188" s="10" t="s">
        <v>1747</v>
      </c>
      <c r="D188" s="10" t="s">
        <v>2632</v>
      </c>
      <c r="E188" s="10" t="s">
        <v>2633</v>
      </c>
      <c r="F188" s="10" t="s">
        <v>2634</v>
      </c>
      <c r="G188" s="10" t="s">
        <v>2242</v>
      </c>
      <c r="H188" s="10" t="s">
        <v>2635</v>
      </c>
      <c r="I188" s="10" t="s">
        <v>1982</v>
      </c>
      <c r="J188" t="e">
        <f>_xlfn.XLOOKUP(C188,Sheet1!S:S,Sheet1!T:T)</f>
        <v>#N/A</v>
      </c>
    </row>
    <row r="189" spans="1:10" x14ac:dyDescent="0.25">
      <c r="A189" s="10" t="s">
        <v>1029</v>
      </c>
      <c r="B189" s="10" t="s">
        <v>2226</v>
      </c>
      <c r="C189" s="10" t="s">
        <v>1747</v>
      </c>
      <c r="D189" s="10" t="s">
        <v>2636</v>
      </c>
      <c r="E189" s="10" t="s">
        <v>2637</v>
      </c>
      <c r="F189" s="10" t="s">
        <v>2638</v>
      </c>
      <c r="G189" s="10" t="s">
        <v>2639</v>
      </c>
      <c r="H189" s="10" t="s">
        <v>2142</v>
      </c>
      <c r="I189" s="10" t="s">
        <v>2163</v>
      </c>
      <c r="J189" t="e">
        <f>_xlfn.XLOOKUP(C189,Sheet1!S:S,Sheet1!T:T)</f>
        <v>#N/A</v>
      </c>
    </row>
    <row r="190" spans="1:10" x14ac:dyDescent="0.25">
      <c r="A190" s="10" t="s">
        <v>1029</v>
      </c>
      <c r="B190" s="10" t="s">
        <v>2226</v>
      </c>
      <c r="C190" s="10" t="s">
        <v>1747</v>
      </c>
      <c r="D190" s="10" t="s">
        <v>2640</v>
      </c>
      <c r="E190" s="10" t="s">
        <v>2641</v>
      </c>
      <c r="F190" s="10" t="s">
        <v>2642</v>
      </c>
      <c r="G190" s="10" t="s">
        <v>2357</v>
      </c>
      <c r="H190" s="10" t="s">
        <v>2643</v>
      </c>
      <c r="I190" s="10" t="s">
        <v>2644</v>
      </c>
      <c r="J190" t="e">
        <f>_xlfn.XLOOKUP(C190,Sheet1!S:S,Sheet1!T:T)</f>
        <v>#N/A</v>
      </c>
    </row>
    <row r="191" spans="1:10" x14ac:dyDescent="0.25">
      <c r="A191" s="10" t="s">
        <v>1029</v>
      </c>
      <c r="B191" s="10" t="s">
        <v>2226</v>
      </c>
      <c r="C191" s="10" t="s">
        <v>1747</v>
      </c>
      <c r="D191" s="10" t="s">
        <v>2645</v>
      </c>
      <c r="E191" s="10" t="s">
        <v>2646</v>
      </c>
      <c r="F191" s="10" t="s">
        <v>2281</v>
      </c>
      <c r="G191" s="10" t="s">
        <v>2647</v>
      </c>
      <c r="H191" s="10" t="s">
        <v>2648</v>
      </c>
      <c r="I191" s="10" t="s">
        <v>1880</v>
      </c>
      <c r="J191" t="e">
        <f>_xlfn.XLOOKUP(C191,Sheet1!S:S,Sheet1!T:T)</f>
        <v>#N/A</v>
      </c>
    </row>
    <row r="192" spans="1:10" x14ac:dyDescent="0.25">
      <c r="A192" s="10" t="s">
        <v>1029</v>
      </c>
      <c r="B192" s="10" t="s">
        <v>2226</v>
      </c>
      <c r="C192" s="10" t="s">
        <v>1747</v>
      </c>
      <c r="D192" s="10" t="s">
        <v>2649</v>
      </c>
      <c r="E192" s="10" t="s">
        <v>2650</v>
      </c>
      <c r="F192" s="10" t="s">
        <v>2651</v>
      </c>
      <c r="G192" s="10" t="s">
        <v>2309</v>
      </c>
      <c r="H192" s="10" t="s">
        <v>2389</v>
      </c>
      <c r="I192" s="10" t="s">
        <v>2007</v>
      </c>
      <c r="J192" t="e">
        <f>_xlfn.XLOOKUP(C192,Sheet1!S:S,Sheet1!T:T)</f>
        <v>#N/A</v>
      </c>
    </row>
    <row r="193" spans="1:10" x14ac:dyDescent="0.25">
      <c r="A193" s="10" t="s">
        <v>1029</v>
      </c>
      <c r="B193" s="10" t="s">
        <v>2226</v>
      </c>
      <c r="C193" s="10" t="s">
        <v>1747</v>
      </c>
      <c r="D193" s="10" t="s">
        <v>2652</v>
      </c>
      <c r="E193" s="10" t="s">
        <v>2653</v>
      </c>
      <c r="F193" s="10" t="s">
        <v>2654</v>
      </c>
      <c r="G193" s="10" t="s">
        <v>2655</v>
      </c>
      <c r="H193" s="10" t="s">
        <v>2265</v>
      </c>
      <c r="I193" s="10" t="s">
        <v>1868</v>
      </c>
      <c r="J193" t="e">
        <f>_xlfn.XLOOKUP(C193,Sheet1!S:S,Sheet1!T:T)</f>
        <v>#N/A</v>
      </c>
    </row>
    <row r="194" spans="1:10" x14ac:dyDescent="0.25">
      <c r="A194" s="10" t="s">
        <v>1029</v>
      </c>
      <c r="B194" s="10" t="s">
        <v>2226</v>
      </c>
      <c r="C194" s="10" t="s">
        <v>1747</v>
      </c>
      <c r="D194" s="10" t="s">
        <v>2656</v>
      </c>
      <c r="E194" s="10" t="s">
        <v>2657</v>
      </c>
      <c r="F194" s="10" t="s">
        <v>2658</v>
      </c>
      <c r="G194" s="10" t="s">
        <v>2659</v>
      </c>
      <c r="H194" s="10" t="s">
        <v>2660</v>
      </c>
      <c r="I194" s="10" t="s">
        <v>1806</v>
      </c>
      <c r="J194" t="e">
        <f>_xlfn.XLOOKUP(C194,Sheet1!S:S,Sheet1!T:T)</f>
        <v>#N/A</v>
      </c>
    </row>
    <row r="195" spans="1:10" x14ac:dyDescent="0.25">
      <c r="A195" s="10" t="s">
        <v>1029</v>
      </c>
      <c r="B195" s="10" t="s">
        <v>2226</v>
      </c>
      <c r="C195" s="10" t="s">
        <v>1747</v>
      </c>
      <c r="D195" s="10" t="s">
        <v>2661</v>
      </c>
      <c r="E195" s="10" t="s">
        <v>2662</v>
      </c>
      <c r="F195" s="10" t="s">
        <v>2571</v>
      </c>
      <c r="G195" s="10" t="s">
        <v>2663</v>
      </c>
      <c r="H195" s="10" t="s">
        <v>2361</v>
      </c>
      <c r="I195" s="10" t="s">
        <v>1898</v>
      </c>
      <c r="J195" t="e">
        <f>_xlfn.XLOOKUP(C195,Sheet1!S:S,Sheet1!T:T)</f>
        <v>#N/A</v>
      </c>
    </row>
    <row r="196" spans="1:10" x14ac:dyDescent="0.25">
      <c r="A196" s="10" t="s">
        <v>1029</v>
      </c>
      <c r="B196" s="10" t="s">
        <v>2226</v>
      </c>
      <c r="C196" s="10" t="s">
        <v>47</v>
      </c>
      <c r="D196" s="10" t="s">
        <v>1778</v>
      </c>
      <c r="E196" s="10" t="s">
        <v>2664</v>
      </c>
      <c r="F196" s="10" t="s">
        <v>2665</v>
      </c>
      <c r="G196" s="10" t="s">
        <v>2666</v>
      </c>
      <c r="H196" s="10" t="s">
        <v>2667</v>
      </c>
      <c r="I196" s="10" t="s">
        <v>2668</v>
      </c>
      <c r="J196">
        <f>_xlfn.XLOOKUP(C196,Sheet1!S:S,Sheet1!T:T)</f>
        <v>4111366400</v>
      </c>
    </row>
    <row r="197" spans="1:10" x14ac:dyDescent="0.25">
      <c r="A197" s="10" t="s">
        <v>1029</v>
      </c>
      <c r="B197" s="10" t="s">
        <v>2226</v>
      </c>
      <c r="C197" s="10" t="s">
        <v>1747</v>
      </c>
      <c r="D197" s="10" t="s">
        <v>1784</v>
      </c>
      <c r="E197" s="10" t="s">
        <v>2669</v>
      </c>
      <c r="F197" s="10" t="s">
        <v>2670</v>
      </c>
      <c r="G197" s="10" t="s">
        <v>2671</v>
      </c>
      <c r="H197" s="10" t="s">
        <v>2672</v>
      </c>
      <c r="I197" s="10" t="s">
        <v>2673</v>
      </c>
      <c r="J197" t="e">
        <f>_xlfn.XLOOKUP(C197,Sheet1!S:S,Sheet1!T:T)</f>
        <v>#N/A</v>
      </c>
    </row>
    <row r="198" spans="1:10" x14ac:dyDescent="0.25">
      <c r="A198" s="10" t="s">
        <v>1029</v>
      </c>
      <c r="B198" s="10" t="s">
        <v>2226</v>
      </c>
      <c r="C198" s="10" t="s">
        <v>1747</v>
      </c>
      <c r="D198" s="10" t="s">
        <v>2674</v>
      </c>
      <c r="E198" s="10" t="s">
        <v>2675</v>
      </c>
      <c r="F198" s="10" t="s">
        <v>2370</v>
      </c>
      <c r="G198" s="10" t="s">
        <v>1822</v>
      </c>
      <c r="H198" s="10" t="s">
        <v>2676</v>
      </c>
      <c r="I198" s="10" t="s">
        <v>2266</v>
      </c>
      <c r="J198" t="e">
        <f>_xlfn.XLOOKUP(C198,Sheet1!S:S,Sheet1!T:T)</f>
        <v>#N/A</v>
      </c>
    </row>
    <row r="199" spans="1:10" x14ac:dyDescent="0.25">
      <c r="A199" s="10" t="s">
        <v>1029</v>
      </c>
      <c r="B199" s="10" t="s">
        <v>2226</v>
      </c>
      <c r="C199" s="10" t="s">
        <v>1747</v>
      </c>
      <c r="D199" s="10" t="s">
        <v>2677</v>
      </c>
      <c r="E199" s="10" t="s">
        <v>2678</v>
      </c>
      <c r="F199" s="10" t="s">
        <v>2654</v>
      </c>
      <c r="G199" s="10" t="s">
        <v>2679</v>
      </c>
      <c r="H199" s="10" t="s">
        <v>1849</v>
      </c>
      <c r="I199" s="10" t="s">
        <v>2680</v>
      </c>
      <c r="J199" t="e">
        <f>_xlfn.XLOOKUP(C199,Sheet1!S:S,Sheet1!T:T)</f>
        <v>#N/A</v>
      </c>
    </row>
    <row r="200" spans="1:10" x14ac:dyDescent="0.25">
      <c r="A200" s="10" t="s">
        <v>1029</v>
      </c>
      <c r="B200" s="10" t="s">
        <v>2226</v>
      </c>
      <c r="C200" s="10" t="s">
        <v>1747</v>
      </c>
      <c r="D200" s="10" t="s">
        <v>2681</v>
      </c>
      <c r="E200" s="10" t="s">
        <v>2682</v>
      </c>
      <c r="F200" s="10" t="s">
        <v>2683</v>
      </c>
      <c r="G200" s="10" t="s">
        <v>2684</v>
      </c>
      <c r="H200" s="10" t="s">
        <v>2551</v>
      </c>
      <c r="I200" s="10" t="s">
        <v>2025</v>
      </c>
      <c r="J200" t="e">
        <f>_xlfn.XLOOKUP(C200,Sheet1!S:S,Sheet1!T:T)</f>
        <v>#N/A</v>
      </c>
    </row>
    <row r="201" spans="1:10" x14ac:dyDescent="0.25">
      <c r="A201" s="10" t="s">
        <v>1029</v>
      </c>
      <c r="B201" s="10" t="s">
        <v>2226</v>
      </c>
      <c r="C201" s="10" t="s">
        <v>1747</v>
      </c>
      <c r="D201" s="10" t="s">
        <v>2685</v>
      </c>
      <c r="E201" s="10" t="s">
        <v>2686</v>
      </c>
      <c r="F201" s="10" t="s">
        <v>2687</v>
      </c>
      <c r="G201" s="10" t="s">
        <v>2395</v>
      </c>
      <c r="H201" s="10" t="s">
        <v>2688</v>
      </c>
      <c r="I201" s="10" t="s">
        <v>2644</v>
      </c>
      <c r="J201" t="e">
        <f>_xlfn.XLOOKUP(C201,Sheet1!S:S,Sheet1!T:T)</f>
        <v>#N/A</v>
      </c>
    </row>
    <row r="202" spans="1:10" x14ac:dyDescent="0.25">
      <c r="A202" s="10" t="s">
        <v>1029</v>
      </c>
      <c r="B202" s="10" t="s">
        <v>2226</v>
      </c>
      <c r="C202" s="10" t="s">
        <v>1747</v>
      </c>
      <c r="D202" s="10" t="s">
        <v>2689</v>
      </c>
      <c r="E202" s="10" t="s">
        <v>2690</v>
      </c>
      <c r="F202" s="10" t="s">
        <v>2691</v>
      </c>
      <c r="G202" s="10" t="s">
        <v>2254</v>
      </c>
      <c r="H202" s="10" t="s">
        <v>2692</v>
      </c>
      <c r="I202" s="10" t="s">
        <v>2509</v>
      </c>
      <c r="J202" t="e">
        <f>_xlfn.XLOOKUP(C202,Sheet1!S:S,Sheet1!T:T)</f>
        <v>#N/A</v>
      </c>
    </row>
    <row r="203" spans="1:10" x14ac:dyDescent="0.25">
      <c r="A203" s="10" t="s">
        <v>1029</v>
      </c>
      <c r="B203" s="10" t="s">
        <v>2226</v>
      </c>
      <c r="C203" s="10" t="s">
        <v>1747</v>
      </c>
      <c r="D203" s="10" t="s">
        <v>2693</v>
      </c>
      <c r="E203" s="10" t="s">
        <v>2694</v>
      </c>
      <c r="F203" s="10" t="s">
        <v>2695</v>
      </c>
      <c r="G203" s="10" t="s">
        <v>2696</v>
      </c>
      <c r="H203" s="10" t="s">
        <v>1960</v>
      </c>
      <c r="I203" s="10" t="s">
        <v>2509</v>
      </c>
      <c r="J203" t="e">
        <f>_xlfn.XLOOKUP(C203,Sheet1!S:S,Sheet1!T:T)</f>
        <v>#N/A</v>
      </c>
    </row>
    <row r="204" spans="1:10" x14ac:dyDescent="0.25">
      <c r="A204" s="10" t="s">
        <v>1029</v>
      </c>
      <c r="B204" s="10" t="s">
        <v>2226</v>
      </c>
      <c r="C204" s="10" t="s">
        <v>1747</v>
      </c>
      <c r="D204" s="10" t="s">
        <v>2697</v>
      </c>
      <c r="E204" s="10" t="s">
        <v>2698</v>
      </c>
      <c r="F204" s="10" t="s">
        <v>2699</v>
      </c>
      <c r="G204" s="10" t="s">
        <v>2700</v>
      </c>
      <c r="H204" s="10" t="s">
        <v>2701</v>
      </c>
      <c r="I204" s="10" t="s">
        <v>2416</v>
      </c>
      <c r="J204" t="e">
        <f>_xlfn.XLOOKUP(C204,Sheet1!S:S,Sheet1!T:T)</f>
        <v>#N/A</v>
      </c>
    </row>
    <row r="205" spans="1:10" x14ac:dyDescent="0.25">
      <c r="A205" s="10" t="s">
        <v>1029</v>
      </c>
      <c r="B205" s="10" t="s">
        <v>2226</v>
      </c>
      <c r="C205" s="10" t="s">
        <v>1747</v>
      </c>
      <c r="D205" s="10" t="s">
        <v>2702</v>
      </c>
      <c r="E205" s="10" t="s">
        <v>2703</v>
      </c>
      <c r="F205" s="10" t="s">
        <v>2704</v>
      </c>
      <c r="G205" s="10" t="s">
        <v>2705</v>
      </c>
      <c r="H205" s="10" t="s">
        <v>2706</v>
      </c>
      <c r="I205" s="10" t="s">
        <v>2190</v>
      </c>
      <c r="J205" t="e">
        <f>_xlfn.XLOOKUP(C205,Sheet1!S:S,Sheet1!T:T)</f>
        <v>#N/A</v>
      </c>
    </row>
    <row r="206" spans="1:10" x14ac:dyDescent="0.25">
      <c r="A206" s="10" t="s">
        <v>1029</v>
      </c>
      <c r="B206" s="10" t="s">
        <v>2226</v>
      </c>
      <c r="C206" s="10" t="s">
        <v>2223</v>
      </c>
      <c r="D206" s="10" t="s">
        <v>1747</v>
      </c>
      <c r="E206" s="10" t="s">
        <v>2224</v>
      </c>
      <c r="F206" s="10" t="s">
        <v>2225</v>
      </c>
      <c r="G206" s="10" t="s">
        <v>2224</v>
      </c>
      <c r="H206" s="10" t="s">
        <v>2225</v>
      </c>
      <c r="I206" s="10" t="s">
        <v>2224</v>
      </c>
      <c r="J206" t="e">
        <f>_xlfn.XLOOKUP(C206,Sheet1!S:S,Sheet1!T:T)</f>
        <v>#N/A</v>
      </c>
    </row>
    <row r="207" spans="1:10" x14ac:dyDescent="0.25">
      <c r="A207" s="10" t="s">
        <v>1029</v>
      </c>
      <c r="B207" s="10" t="s">
        <v>2707</v>
      </c>
      <c r="C207" s="10" t="s">
        <v>1754</v>
      </c>
      <c r="D207" s="10" t="s">
        <v>1747</v>
      </c>
      <c r="E207" s="10" t="s">
        <v>2708</v>
      </c>
      <c r="F207" s="10" t="s">
        <v>2709</v>
      </c>
      <c r="G207" s="10" t="s">
        <v>2710</v>
      </c>
      <c r="H207" s="10" t="s">
        <v>2711</v>
      </c>
      <c r="I207" s="10" t="s">
        <v>2712</v>
      </c>
      <c r="J207" t="e">
        <f>_xlfn.XLOOKUP(C207,Sheet1!S:S,Sheet1!T:T)</f>
        <v>#N/A</v>
      </c>
    </row>
    <row r="208" spans="1:10" x14ac:dyDescent="0.25">
      <c r="A208" s="10" t="s">
        <v>1029</v>
      </c>
      <c r="B208" s="10" t="s">
        <v>2707</v>
      </c>
      <c r="C208" s="10" t="s">
        <v>1760</v>
      </c>
      <c r="D208" s="10" t="s">
        <v>1747</v>
      </c>
      <c r="E208" s="10" t="s">
        <v>1776</v>
      </c>
      <c r="F208" s="10" t="s">
        <v>2713</v>
      </c>
      <c r="G208" s="10" t="s">
        <v>2714</v>
      </c>
      <c r="H208" s="10" t="s">
        <v>2715</v>
      </c>
      <c r="I208" s="10" t="s">
        <v>2716</v>
      </c>
      <c r="J208" t="e">
        <f>_xlfn.XLOOKUP(C208,Sheet1!S:S,Sheet1!T:T)</f>
        <v>#N/A</v>
      </c>
    </row>
    <row r="209" spans="1:10" x14ac:dyDescent="0.25">
      <c r="A209" s="10" t="s">
        <v>1029</v>
      </c>
      <c r="B209" s="10" t="s">
        <v>2707</v>
      </c>
      <c r="C209" s="10" t="s">
        <v>1766</v>
      </c>
      <c r="D209" s="10" t="s">
        <v>1747</v>
      </c>
      <c r="E209" s="10" t="s">
        <v>2717</v>
      </c>
      <c r="F209" s="10" t="s">
        <v>2717</v>
      </c>
      <c r="G209" s="10" t="s">
        <v>2718</v>
      </c>
      <c r="H209" s="10" t="s">
        <v>2719</v>
      </c>
      <c r="I209" s="10" t="s">
        <v>2720</v>
      </c>
      <c r="J209" t="e">
        <f>_xlfn.XLOOKUP(C209,Sheet1!S:S,Sheet1!T:T)</f>
        <v>#N/A</v>
      </c>
    </row>
    <row r="210" spans="1:10" x14ac:dyDescent="0.25">
      <c r="A210" s="10" t="s">
        <v>1029</v>
      </c>
      <c r="B210" s="10" t="s">
        <v>2707</v>
      </c>
      <c r="C210" s="10" t="s">
        <v>1772</v>
      </c>
      <c r="D210" s="10" t="s">
        <v>1747</v>
      </c>
      <c r="E210" s="10" t="s">
        <v>2361</v>
      </c>
      <c r="F210" s="10" t="s">
        <v>2081</v>
      </c>
      <c r="G210" s="10" t="s">
        <v>2721</v>
      </c>
      <c r="H210" s="10" t="s">
        <v>2171</v>
      </c>
      <c r="I210" s="10" t="s">
        <v>2722</v>
      </c>
      <c r="J210" t="e">
        <f>_xlfn.XLOOKUP(C210,Sheet1!S:S,Sheet1!T:T)</f>
        <v>#N/A</v>
      </c>
    </row>
    <row r="211" spans="1:10" x14ac:dyDescent="0.25">
      <c r="A211" s="10" t="s">
        <v>1029</v>
      </c>
      <c r="B211" s="10" t="s">
        <v>2707</v>
      </c>
      <c r="C211" s="10" t="s">
        <v>66</v>
      </c>
      <c r="D211" s="10" t="s">
        <v>1778</v>
      </c>
      <c r="E211" s="10" t="s">
        <v>2723</v>
      </c>
      <c r="F211" s="10" t="s">
        <v>2724</v>
      </c>
      <c r="G211" s="10" t="s">
        <v>2725</v>
      </c>
      <c r="H211" s="10" t="s">
        <v>2726</v>
      </c>
      <c r="I211" s="10" t="s">
        <v>2727</v>
      </c>
      <c r="J211">
        <f>_xlfn.XLOOKUP(C211,Sheet1!S:S,Sheet1!T:T)</f>
        <v>4111574000</v>
      </c>
    </row>
    <row r="212" spans="1:10" x14ac:dyDescent="0.25">
      <c r="A212" s="10" t="s">
        <v>1029</v>
      </c>
      <c r="B212" s="10" t="s">
        <v>2707</v>
      </c>
      <c r="C212" s="10" t="s">
        <v>1747</v>
      </c>
      <c r="D212" s="10" t="s">
        <v>1784</v>
      </c>
      <c r="E212" s="10" t="s">
        <v>2728</v>
      </c>
      <c r="F212" s="10" t="s">
        <v>2728</v>
      </c>
      <c r="G212" s="10" t="s">
        <v>2254</v>
      </c>
      <c r="H212" s="10" t="s">
        <v>2729</v>
      </c>
      <c r="I212" s="10" t="s">
        <v>2416</v>
      </c>
      <c r="J212" t="e">
        <f>_xlfn.XLOOKUP(C212,Sheet1!S:S,Sheet1!T:T)</f>
        <v>#N/A</v>
      </c>
    </row>
    <row r="213" spans="1:10" x14ac:dyDescent="0.25">
      <c r="A213" s="10" t="s">
        <v>1029</v>
      </c>
      <c r="B213" s="10" t="s">
        <v>2707</v>
      </c>
      <c r="C213" s="10" t="s">
        <v>1747</v>
      </c>
      <c r="D213" s="10" t="s">
        <v>2730</v>
      </c>
      <c r="E213" s="10" t="s">
        <v>2731</v>
      </c>
      <c r="F213" s="10" t="s">
        <v>2732</v>
      </c>
      <c r="G213" s="10" t="s">
        <v>2733</v>
      </c>
      <c r="H213" s="10" t="s">
        <v>2100</v>
      </c>
      <c r="I213" s="10" t="s">
        <v>1956</v>
      </c>
      <c r="J213" t="e">
        <f>_xlfn.XLOOKUP(C213,Sheet1!S:S,Sheet1!T:T)</f>
        <v>#N/A</v>
      </c>
    </row>
    <row r="214" spans="1:10" x14ac:dyDescent="0.25">
      <c r="A214" s="10" t="s">
        <v>1029</v>
      </c>
      <c r="B214" s="10" t="s">
        <v>2707</v>
      </c>
      <c r="C214" s="10" t="s">
        <v>1747</v>
      </c>
      <c r="D214" s="10" t="s">
        <v>2734</v>
      </c>
      <c r="E214" s="10" t="s">
        <v>2735</v>
      </c>
      <c r="F214" s="10" t="s">
        <v>2558</v>
      </c>
      <c r="G214" s="10" t="s">
        <v>2385</v>
      </c>
      <c r="H214" s="10" t="s">
        <v>2736</v>
      </c>
      <c r="I214" s="10" t="s">
        <v>1795</v>
      </c>
      <c r="J214" t="e">
        <f>_xlfn.XLOOKUP(C214,Sheet1!S:S,Sheet1!T:T)</f>
        <v>#N/A</v>
      </c>
    </row>
    <row r="215" spans="1:10" x14ac:dyDescent="0.25">
      <c r="A215" s="10" t="s">
        <v>1029</v>
      </c>
      <c r="B215" s="10" t="s">
        <v>2707</v>
      </c>
      <c r="C215" s="10" t="s">
        <v>1747</v>
      </c>
      <c r="D215" s="10" t="s">
        <v>2737</v>
      </c>
      <c r="E215" s="10" t="s">
        <v>2738</v>
      </c>
      <c r="F215" s="10" t="s">
        <v>2739</v>
      </c>
      <c r="G215" s="10" t="s">
        <v>2314</v>
      </c>
      <c r="H215" s="10" t="s">
        <v>2148</v>
      </c>
      <c r="I215" s="10" t="s">
        <v>2261</v>
      </c>
      <c r="J215" t="e">
        <f>_xlfn.XLOOKUP(C215,Sheet1!S:S,Sheet1!T:T)</f>
        <v>#N/A</v>
      </c>
    </row>
    <row r="216" spans="1:10" x14ac:dyDescent="0.25">
      <c r="A216" s="10" t="s">
        <v>1029</v>
      </c>
      <c r="B216" s="10" t="s">
        <v>2707</v>
      </c>
      <c r="C216" s="10" t="s">
        <v>57</v>
      </c>
      <c r="D216" s="10" t="s">
        <v>1778</v>
      </c>
      <c r="E216" s="10" t="s">
        <v>2740</v>
      </c>
      <c r="F216" s="10" t="s">
        <v>2741</v>
      </c>
      <c r="G216" s="10" t="s">
        <v>2742</v>
      </c>
      <c r="H216" s="10" t="s">
        <v>2743</v>
      </c>
      <c r="I216" s="10" t="s">
        <v>2744</v>
      </c>
      <c r="J216">
        <f>_xlfn.XLOOKUP(C216,Sheet1!S:S,Sheet1!T:T)</f>
        <v>4111565000</v>
      </c>
    </row>
    <row r="217" spans="1:10" x14ac:dyDescent="0.25">
      <c r="A217" s="10" t="s">
        <v>1029</v>
      </c>
      <c r="B217" s="10" t="s">
        <v>2707</v>
      </c>
      <c r="C217" s="10" t="s">
        <v>1747</v>
      </c>
      <c r="D217" s="10" t="s">
        <v>1784</v>
      </c>
      <c r="E217" s="10" t="s">
        <v>2745</v>
      </c>
      <c r="F217" s="10" t="s">
        <v>2746</v>
      </c>
      <c r="G217" s="10" t="s">
        <v>2747</v>
      </c>
      <c r="H217" s="10" t="s">
        <v>2748</v>
      </c>
      <c r="I217" s="10" t="s">
        <v>2013</v>
      </c>
      <c r="J217" t="e">
        <f>_xlfn.XLOOKUP(C217,Sheet1!S:S,Sheet1!T:T)</f>
        <v>#N/A</v>
      </c>
    </row>
    <row r="218" spans="1:10" x14ac:dyDescent="0.25">
      <c r="A218" s="10" t="s">
        <v>1029</v>
      </c>
      <c r="B218" s="10" t="s">
        <v>2707</v>
      </c>
      <c r="C218" s="10" t="s">
        <v>1747</v>
      </c>
      <c r="D218" s="10" t="s">
        <v>2749</v>
      </c>
      <c r="E218" s="10" t="s">
        <v>2750</v>
      </c>
      <c r="F218" s="10" t="s">
        <v>2206</v>
      </c>
      <c r="G218" s="10" t="s">
        <v>2751</v>
      </c>
      <c r="H218" s="10" t="s">
        <v>2752</v>
      </c>
      <c r="I218" s="10" t="s">
        <v>2644</v>
      </c>
      <c r="J218" t="e">
        <f>_xlfn.XLOOKUP(C218,Sheet1!S:S,Sheet1!T:T)</f>
        <v>#N/A</v>
      </c>
    </row>
    <row r="219" spans="1:10" x14ac:dyDescent="0.25">
      <c r="A219" s="10" t="s">
        <v>1029</v>
      </c>
      <c r="B219" s="10" t="s">
        <v>2707</v>
      </c>
      <c r="C219" s="10" t="s">
        <v>59</v>
      </c>
      <c r="D219" s="10" t="s">
        <v>1778</v>
      </c>
      <c r="E219" s="10" t="s">
        <v>2753</v>
      </c>
      <c r="F219" s="10" t="s">
        <v>2754</v>
      </c>
      <c r="G219" s="10" t="s">
        <v>2755</v>
      </c>
      <c r="H219" s="10" t="s">
        <v>2756</v>
      </c>
      <c r="I219" s="10" t="s">
        <v>2757</v>
      </c>
      <c r="J219">
        <f>_xlfn.XLOOKUP(C219,Sheet1!S:S,Sheet1!T:T)</f>
        <v>4111566000</v>
      </c>
    </row>
    <row r="220" spans="1:10" x14ac:dyDescent="0.25">
      <c r="A220" s="10" t="s">
        <v>1029</v>
      </c>
      <c r="B220" s="10" t="s">
        <v>2707</v>
      </c>
      <c r="C220" s="10" t="s">
        <v>1747</v>
      </c>
      <c r="D220" s="10" t="s">
        <v>1784</v>
      </c>
      <c r="E220" s="10" t="s">
        <v>2758</v>
      </c>
      <c r="F220" s="10" t="s">
        <v>2759</v>
      </c>
      <c r="G220" s="10" t="s">
        <v>2760</v>
      </c>
      <c r="H220" s="10" t="s">
        <v>2761</v>
      </c>
      <c r="I220" s="10" t="s">
        <v>1956</v>
      </c>
      <c r="J220" t="e">
        <f>_xlfn.XLOOKUP(C220,Sheet1!S:S,Sheet1!T:T)</f>
        <v>#N/A</v>
      </c>
    </row>
    <row r="221" spans="1:10" x14ac:dyDescent="0.25">
      <c r="A221" s="10" t="s">
        <v>1029</v>
      </c>
      <c r="B221" s="10" t="s">
        <v>2707</v>
      </c>
      <c r="C221" s="10" t="s">
        <v>1747</v>
      </c>
      <c r="D221" s="10" t="s">
        <v>2762</v>
      </c>
      <c r="E221" s="10" t="s">
        <v>2763</v>
      </c>
      <c r="F221" s="10" t="s">
        <v>2764</v>
      </c>
      <c r="G221" s="10" t="s">
        <v>2765</v>
      </c>
      <c r="H221" s="10" t="s">
        <v>2766</v>
      </c>
      <c r="I221" s="10" t="s">
        <v>2288</v>
      </c>
      <c r="J221" t="e">
        <f>_xlfn.XLOOKUP(C221,Sheet1!S:S,Sheet1!T:T)</f>
        <v>#N/A</v>
      </c>
    </row>
    <row r="222" spans="1:10" x14ac:dyDescent="0.25">
      <c r="A222" s="10" t="s">
        <v>1029</v>
      </c>
      <c r="B222" s="10" t="s">
        <v>2707</v>
      </c>
      <c r="C222" s="10" t="s">
        <v>1747</v>
      </c>
      <c r="D222" s="10" t="s">
        <v>2767</v>
      </c>
      <c r="E222" s="10" t="s">
        <v>2768</v>
      </c>
      <c r="F222" s="10" t="s">
        <v>2769</v>
      </c>
      <c r="G222" s="10" t="s">
        <v>2323</v>
      </c>
      <c r="H222" s="10" t="s">
        <v>2770</v>
      </c>
      <c r="I222" s="10" t="s">
        <v>1823</v>
      </c>
      <c r="J222" t="e">
        <f>_xlfn.XLOOKUP(C222,Sheet1!S:S,Sheet1!T:T)</f>
        <v>#N/A</v>
      </c>
    </row>
    <row r="223" spans="1:10" x14ac:dyDescent="0.25">
      <c r="A223" s="10" t="s">
        <v>1029</v>
      </c>
      <c r="B223" s="10" t="s">
        <v>2707</v>
      </c>
      <c r="C223" s="10" t="s">
        <v>1747</v>
      </c>
      <c r="D223" s="10" t="s">
        <v>2771</v>
      </c>
      <c r="E223" s="10" t="s">
        <v>2036</v>
      </c>
      <c r="F223" s="10" t="s">
        <v>2772</v>
      </c>
      <c r="G223" s="10" t="s">
        <v>2773</v>
      </c>
      <c r="H223" s="10" t="s">
        <v>2336</v>
      </c>
      <c r="I223" s="10" t="s">
        <v>2236</v>
      </c>
      <c r="J223" t="e">
        <f>_xlfn.XLOOKUP(C223,Sheet1!S:S,Sheet1!T:T)</f>
        <v>#N/A</v>
      </c>
    </row>
    <row r="224" spans="1:10" x14ac:dyDescent="0.25">
      <c r="A224" s="10" t="s">
        <v>1029</v>
      </c>
      <c r="B224" s="10" t="s">
        <v>2707</v>
      </c>
      <c r="C224" s="10" t="s">
        <v>61</v>
      </c>
      <c r="D224" s="10" t="s">
        <v>1778</v>
      </c>
      <c r="E224" s="10" t="s">
        <v>2774</v>
      </c>
      <c r="F224" s="10" t="s">
        <v>2775</v>
      </c>
      <c r="G224" s="10" t="s">
        <v>2776</v>
      </c>
      <c r="H224" s="10" t="s">
        <v>2777</v>
      </c>
      <c r="I224" s="10" t="s">
        <v>2778</v>
      </c>
      <c r="J224">
        <f>_xlfn.XLOOKUP(C224,Sheet1!S:S,Sheet1!T:T)</f>
        <v>4111567000</v>
      </c>
    </row>
    <row r="225" spans="1:10" x14ac:dyDescent="0.25">
      <c r="A225" s="10" t="s">
        <v>1029</v>
      </c>
      <c r="B225" s="10" t="s">
        <v>2707</v>
      </c>
      <c r="C225" s="10" t="s">
        <v>1747</v>
      </c>
      <c r="D225" s="10" t="s">
        <v>1784</v>
      </c>
      <c r="E225" s="10" t="s">
        <v>2779</v>
      </c>
      <c r="F225" s="10" t="s">
        <v>2779</v>
      </c>
      <c r="G225" s="10" t="s">
        <v>2780</v>
      </c>
      <c r="H225" s="10" t="s">
        <v>2781</v>
      </c>
      <c r="I225" s="10" t="s">
        <v>2782</v>
      </c>
      <c r="J225" t="e">
        <f>_xlfn.XLOOKUP(C225,Sheet1!S:S,Sheet1!T:T)</f>
        <v>#N/A</v>
      </c>
    </row>
    <row r="226" spans="1:10" x14ac:dyDescent="0.25">
      <c r="A226" s="10" t="s">
        <v>1029</v>
      </c>
      <c r="B226" s="10" t="s">
        <v>2707</v>
      </c>
      <c r="C226" s="10" t="s">
        <v>1747</v>
      </c>
      <c r="D226" s="10" t="s">
        <v>2783</v>
      </c>
      <c r="E226" s="10" t="s">
        <v>2784</v>
      </c>
      <c r="F226" s="10" t="s">
        <v>2785</v>
      </c>
      <c r="G226" s="10" t="s">
        <v>1800</v>
      </c>
      <c r="H226" s="10" t="s">
        <v>2786</v>
      </c>
      <c r="I226" s="10" t="s">
        <v>1862</v>
      </c>
      <c r="J226" t="e">
        <f>_xlfn.XLOOKUP(C226,Sheet1!S:S,Sheet1!T:T)</f>
        <v>#N/A</v>
      </c>
    </row>
    <row r="227" spans="1:10" x14ac:dyDescent="0.25">
      <c r="A227" s="10" t="s">
        <v>1029</v>
      </c>
      <c r="B227" s="10" t="s">
        <v>2707</v>
      </c>
      <c r="C227" s="10" t="s">
        <v>1747</v>
      </c>
      <c r="D227" s="10" t="s">
        <v>2787</v>
      </c>
      <c r="E227" s="10" t="s">
        <v>2788</v>
      </c>
      <c r="F227" s="10" t="s">
        <v>2789</v>
      </c>
      <c r="G227" s="10" t="s">
        <v>2546</v>
      </c>
      <c r="H227" s="10" t="s">
        <v>2790</v>
      </c>
      <c r="I227" s="10" t="s">
        <v>2791</v>
      </c>
      <c r="J227" t="e">
        <f>_xlfn.XLOOKUP(C227,Sheet1!S:S,Sheet1!T:T)</f>
        <v>#N/A</v>
      </c>
    </row>
    <row r="228" spans="1:10" x14ac:dyDescent="0.25">
      <c r="A228" s="10" t="s">
        <v>1029</v>
      </c>
      <c r="B228" s="10" t="s">
        <v>2707</v>
      </c>
      <c r="C228" s="10" t="s">
        <v>1747</v>
      </c>
      <c r="D228" s="10" t="s">
        <v>2792</v>
      </c>
      <c r="E228" s="10" t="s">
        <v>2793</v>
      </c>
      <c r="F228" s="10" t="s">
        <v>2794</v>
      </c>
      <c r="G228" s="10" t="s">
        <v>2110</v>
      </c>
      <c r="H228" s="10" t="s">
        <v>1761</v>
      </c>
      <c r="I228" s="10" t="s">
        <v>2072</v>
      </c>
      <c r="J228" t="e">
        <f>_xlfn.XLOOKUP(C228,Sheet1!S:S,Sheet1!T:T)</f>
        <v>#N/A</v>
      </c>
    </row>
    <row r="229" spans="1:10" x14ac:dyDescent="0.25">
      <c r="A229" s="10" t="s">
        <v>1029</v>
      </c>
      <c r="B229" s="10" t="s">
        <v>2707</v>
      </c>
      <c r="C229" s="10" t="s">
        <v>1747</v>
      </c>
      <c r="D229" s="10" t="s">
        <v>2795</v>
      </c>
      <c r="E229" s="10" t="s">
        <v>2796</v>
      </c>
      <c r="F229" s="10" t="s">
        <v>2797</v>
      </c>
      <c r="G229" s="10" t="s">
        <v>2798</v>
      </c>
      <c r="H229" s="10" t="s">
        <v>2799</v>
      </c>
      <c r="I229" s="10" t="s">
        <v>1931</v>
      </c>
      <c r="J229" t="e">
        <f>_xlfn.XLOOKUP(C229,Sheet1!S:S,Sheet1!T:T)</f>
        <v>#N/A</v>
      </c>
    </row>
    <row r="230" spans="1:10" x14ac:dyDescent="0.25">
      <c r="A230" s="10" t="s">
        <v>1029</v>
      </c>
      <c r="B230" s="10" t="s">
        <v>2707</v>
      </c>
      <c r="C230" s="10" t="s">
        <v>63</v>
      </c>
      <c r="D230" s="10" t="s">
        <v>1778</v>
      </c>
      <c r="E230" s="10" t="s">
        <v>2800</v>
      </c>
      <c r="F230" s="10" t="s">
        <v>2801</v>
      </c>
      <c r="G230" s="10" t="s">
        <v>2802</v>
      </c>
      <c r="H230" s="10" t="s">
        <v>2803</v>
      </c>
      <c r="I230" s="10" t="s">
        <v>2804</v>
      </c>
      <c r="J230">
        <f>_xlfn.XLOOKUP(C230,Sheet1!S:S,Sheet1!T:T)</f>
        <v>4111568000</v>
      </c>
    </row>
    <row r="231" spans="1:10" x14ac:dyDescent="0.25">
      <c r="A231" s="10" t="s">
        <v>1029</v>
      </c>
      <c r="B231" s="10" t="s">
        <v>2707</v>
      </c>
      <c r="C231" s="10" t="s">
        <v>1747</v>
      </c>
      <c r="D231" s="10" t="s">
        <v>1784</v>
      </c>
      <c r="E231" s="10" t="s">
        <v>2805</v>
      </c>
      <c r="F231" s="10" t="s">
        <v>2806</v>
      </c>
      <c r="G231" s="10" t="s">
        <v>2768</v>
      </c>
      <c r="H231" s="10" t="s">
        <v>2807</v>
      </c>
      <c r="I231" s="10" t="s">
        <v>2808</v>
      </c>
      <c r="J231" t="e">
        <f>_xlfn.XLOOKUP(C231,Sheet1!S:S,Sheet1!T:T)</f>
        <v>#N/A</v>
      </c>
    </row>
    <row r="232" spans="1:10" x14ac:dyDescent="0.25">
      <c r="A232" s="10" t="s">
        <v>1029</v>
      </c>
      <c r="B232" s="10" t="s">
        <v>2707</v>
      </c>
      <c r="C232" s="10" t="s">
        <v>1747</v>
      </c>
      <c r="D232" s="10" t="s">
        <v>2809</v>
      </c>
      <c r="E232" s="10" t="s">
        <v>2810</v>
      </c>
      <c r="F232" s="10" t="s">
        <v>2811</v>
      </c>
      <c r="G232" s="10" t="s">
        <v>2284</v>
      </c>
      <c r="H232" s="10" t="s">
        <v>2812</v>
      </c>
      <c r="I232" s="10" t="s">
        <v>1956</v>
      </c>
      <c r="J232" t="e">
        <f>_xlfn.XLOOKUP(C232,Sheet1!S:S,Sheet1!T:T)</f>
        <v>#N/A</v>
      </c>
    </row>
    <row r="233" spans="1:10" x14ac:dyDescent="0.25">
      <c r="A233" s="10" t="s">
        <v>1029</v>
      </c>
      <c r="B233" s="10" t="s">
        <v>2707</v>
      </c>
      <c r="C233" s="10" t="s">
        <v>1747</v>
      </c>
      <c r="D233" s="10" t="s">
        <v>2813</v>
      </c>
      <c r="E233" s="10" t="s">
        <v>2814</v>
      </c>
      <c r="F233" s="10" t="s">
        <v>2183</v>
      </c>
      <c r="G233" s="10" t="s">
        <v>2815</v>
      </c>
      <c r="H233" s="10" t="s">
        <v>2474</v>
      </c>
      <c r="I233" s="10" t="s">
        <v>1806</v>
      </c>
      <c r="J233" t="e">
        <f>_xlfn.XLOOKUP(C233,Sheet1!S:S,Sheet1!T:T)</f>
        <v>#N/A</v>
      </c>
    </row>
    <row r="234" spans="1:10" x14ac:dyDescent="0.25">
      <c r="A234" s="10" t="s">
        <v>1029</v>
      </c>
      <c r="B234" s="10" t="s">
        <v>2707</v>
      </c>
      <c r="C234" s="10" t="s">
        <v>1747</v>
      </c>
      <c r="D234" s="10" t="s">
        <v>2816</v>
      </c>
      <c r="E234" s="10" t="s">
        <v>2817</v>
      </c>
      <c r="F234" s="10" t="s">
        <v>2360</v>
      </c>
      <c r="G234" s="10" t="s">
        <v>2818</v>
      </c>
      <c r="H234" s="10" t="s">
        <v>2404</v>
      </c>
      <c r="I234" s="10" t="s">
        <v>2198</v>
      </c>
      <c r="J234" t="e">
        <f>_xlfn.XLOOKUP(C234,Sheet1!S:S,Sheet1!T:T)</f>
        <v>#N/A</v>
      </c>
    </row>
    <row r="235" spans="1:10" x14ac:dyDescent="0.25">
      <c r="A235" s="10" t="s">
        <v>1029</v>
      </c>
      <c r="B235" s="10" t="s">
        <v>2707</v>
      </c>
      <c r="C235" s="10" t="s">
        <v>1747</v>
      </c>
      <c r="D235" s="10" t="s">
        <v>2819</v>
      </c>
      <c r="E235" s="10" t="s">
        <v>2820</v>
      </c>
      <c r="F235" s="10" t="s">
        <v>2821</v>
      </c>
      <c r="G235" s="10" t="s">
        <v>2822</v>
      </c>
      <c r="H235" s="10" t="s">
        <v>2823</v>
      </c>
      <c r="I235" s="10" t="s">
        <v>2149</v>
      </c>
      <c r="J235" t="e">
        <f>_xlfn.XLOOKUP(C235,Sheet1!S:S,Sheet1!T:T)</f>
        <v>#N/A</v>
      </c>
    </row>
    <row r="236" spans="1:10" x14ac:dyDescent="0.25">
      <c r="A236" s="10" t="s">
        <v>1029</v>
      </c>
      <c r="B236" s="10" t="s">
        <v>2707</v>
      </c>
      <c r="C236" s="10" t="s">
        <v>1747</v>
      </c>
      <c r="D236" s="10" t="s">
        <v>2824</v>
      </c>
      <c r="E236" s="10" t="s">
        <v>2672</v>
      </c>
      <c r="F236" s="10" t="s">
        <v>2825</v>
      </c>
      <c r="G236" s="10" t="s">
        <v>2826</v>
      </c>
      <c r="H236" s="10" t="s">
        <v>2827</v>
      </c>
      <c r="I236" s="10" t="s">
        <v>1898</v>
      </c>
      <c r="J236" t="e">
        <f>_xlfn.XLOOKUP(C236,Sheet1!S:S,Sheet1!T:T)</f>
        <v>#N/A</v>
      </c>
    </row>
    <row r="237" spans="1:10" x14ac:dyDescent="0.25">
      <c r="A237" s="10" t="s">
        <v>1029</v>
      </c>
      <c r="B237" s="10" t="s">
        <v>2707</v>
      </c>
      <c r="C237" s="10" t="s">
        <v>65</v>
      </c>
      <c r="D237" s="10" t="s">
        <v>1778</v>
      </c>
      <c r="E237" s="10" t="s">
        <v>2828</v>
      </c>
      <c r="F237" s="10" t="s">
        <v>2829</v>
      </c>
      <c r="G237" s="10" t="s">
        <v>2830</v>
      </c>
      <c r="H237" s="10" t="s">
        <v>2831</v>
      </c>
      <c r="I237" s="10" t="s">
        <v>2832</v>
      </c>
      <c r="J237">
        <f>_xlfn.XLOOKUP(C237,Sheet1!S:S,Sheet1!T:T)</f>
        <v>4111569000</v>
      </c>
    </row>
    <row r="238" spans="1:10" x14ac:dyDescent="0.25">
      <c r="A238" s="10" t="s">
        <v>1029</v>
      </c>
      <c r="B238" s="10" t="s">
        <v>2707</v>
      </c>
      <c r="C238" s="10" t="s">
        <v>1747</v>
      </c>
      <c r="D238" s="10" t="s">
        <v>1784</v>
      </c>
      <c r="E238" s="10" t="s">
        <v>2833</v>
      </c>
      <c r="F238" s="10" t="s">
        <v>2833</v>
      </c>
      <c r="G238" s="10" t="s">
        <v>2834</v>
      </c>
      <c r="H238" s="10" t="s">
        <v>2653</v>
      </c>
      <c r="I238" s="10" t="s">
        <v>1907</v>
      </c>
      <c r="J238" t="e">
        <f>_xlfn.XLOOKUP(C238,Sheet1!S:S,Sheet1!T:T)</f>
        <v>#N/A</v>
      </c>
    </row>
    <row r="239" spans="1:10" x14ac:dyDescent="0.25">
      <c r="A239" s="10" t="s">
        <v>1029</v>
      </c>
      <c r="B239" s="10" t="s">
        <v>2707</v>
      </c>
      <c r="C239" s="10" t="s">
        <v>1747</v>
      </c>
      <c r="D239" s="10" t="s">
        <v>2835</v>
      </c>
      <c r="E239" s="10" t="s">
        <v>2516</v>
      </c>
      <c r="F239" s="10" t="s">
        <v>2486</v>
      </c>
      <c r="G239" s="10" t="s">
        <v>2836</v>
      </c>
      <c r="H239" s="10" t="s">
        <v>2837</v>
      </c>
      <c r="I239" s="10" t="s">
        <v>1956</v>
      </c>
      <c r="J239" t="e">
        <f>_xlfn.XLOOKUP(C239,Sheet1!S:S,Sheet1!T:T)</f>
        <v>#N/A</v>
      </c>
    </row>
    <row r="240" spans="1:10" x14ac:dyDescent="0.25">
      <c r="A240" s="10" t="s">
        <v>1029</v>
      </c>
      <c r="B240" s="10" t="s">
        <v>2707</v>
      </c>
      <c r="C240" s="10" t="s">
        <v>1747</v>
      </c>
      <c r="D240" s="10" t="s">
        <v>2838</v>
      </c>
      <c r="E240" s="10" t="s">
        <v>2839</v>
      </c>
      <c r="F240" s="10" t="s">
        <v>2840</v>
      </c>
      <c r="G240" s="10" t="s">
        <v>2836</v>
      </c>
      <c r="H240" s="10" t="s">
        <v>2309</v>
      </c>
      <c r="I240" s="10" t="s">
        <v>2261</v>
      </c>
      <c r="J240" t="e">
        <f>_xlfn.XLOOKUP(C240,Sheet1!S:S,Sheet1!T:T)</f>
        <v>#N/A</v>
      </c>
    </row>
    <row r="241" spans="1:10" x14ac:dyDescent="0.25">
      <c r="A241" s="10" t="s">
        <v>1029</v>
      </c>
      <c r="B241" s="10" t="s">
        <v>2707</v>
      </c>
      <c r="C241" s="10" t="s">
        <v>1747</v>
      </c>
      <c r="D241" s="10" t="s">
        <v>2841</v>
      </c>
      <c r="E241" s="10" t="s">
        <v>2438</v>
      </c>
      <c r="F241" s="10" t="s">
        <v>2842</v>
      </c>
      <c r="G241" s="10" t="s">
        <v>2843</v>
      </c>
      <c r="H241" s="10" t="s">
        <v>2844</v>
      </c>
      <c r="I241" s="10" t="s">
        <v>2601</v>
      </c>
      <c r="J241" t="e">
        <f>_xlfn.XLOOKUP(C241,Sheet1!S:S,Sheet1!T:T)</f>
        <v>#N/A</v>
      </c>
    </row>
    <row r="242" spans="1:10" x14ac:dyDescent="0.25">
      <c r="A242" s="10" t="s">
        <v>1029</v>
      </c>
      <c r="B242" s="10" t="s">
        <v>2707</v>
      </c>
      <c r="C242" s="10" t="s">
        <v>1747</v>
      </c>
      <c r="D242" s="10" t="s">
        <v>2845</v>
      </c>
      <c r="E242" s="10" t="s">
        <v>2846</v>
      </c>
      <c r="F242" s="10" t="s">
        <v>2847</v>
      </c>
      <c r="G242" s="10" t="s">
        <v>2848</v>
      </c>
      <c r="H242" s="10" t="s">
        <v>2849</v>
      </c>
      <c r="I242" s="10" t="s">
        <v>2509</v>
      </c>
      <c r="J242" t="e">
        <f>_xlfn.XLOOKUP(C242,Sheet1!S:S,Sheet1!T:T)</f>
        <v>#N/A</v>
      </c>
    </row>
    <row r="243" spans="1:10" x14ac:dyDescent="0.25">
      <c r="A243" s="10" t="s">
        <v>1029</v>
      </c>
      <c r="B243" s="10" t="s">
        <v>2707</v>
      </c>
      <c r="C243" s="10" t="s">
        <v>1747</v>
      </c>
      <c r="D243" s="10" t="s">
        <v>2850</v>
      </c>
      <c r="E243" s="10" t="s">
        <v>2851</v>
      </c>
      <c r="F243" s="10" t="s">
        <v>2251</v>
      </c>
      <c r="G243" s="10" t="s">
        <v>2514</v>
      </c>
      <c r="H243" s="10" t="s">
        <v>2852</v>
      </c>
      <c r="I243" s="10" t="s">
        <v>2013</v>
      </c>
      <c r="J243" t="e">
        <f>_xlfn.XLOOKUP(C243,Sheet1!S:S,Sheet1!T:T)</f>
        <v>#N/A</v>
      </c>
    </row>
    <row r="244" spans="1:10" x14ac:dyDescent="0.25">
      <c r="A244" s="10" t="s">
        <v>1029</v>
      </c>
      <c r="B244" s="10" t="s">
        <v>2707</v>
      </c>
      <c r="C244" s="10" t="s">
        <v>1747</v>
      </c>
      <c r="D244" s="10" t="s">
        <v>2853</v>
      </c>
      <c r="E244" s="10" t="s">
        <v>2854</v>
      </c>
      <c r="F244" s="10" t="s">
        <v>2855</v>
      </c>
      <c r="G244" s="10" t="s">
        <v>2856</v>
      </c>
      <c r="H244" s="10" t="s">
        <v>2857</v>
      </c>
      <c r="I244" s="10" t="s">
        <v>2858</v>
      </c>
      <c r="J244" t="e">
        <f>_xlfn.XLOOKUP(C244,Sheet1!S:S,Sheet1!T:T)</f>
        <v>#N/A</v>
      </c>
    </row>
    <row r="245" spans="1:10" x14ac:dyDescent="0.25">
      <c r="A245" s="10" t="s">
        <v>1029</v>
      </c>
      <c r="B245" s="10" t="s">
        <v>2707</v>
      </c>
      <c r="C245" s="10" t="s">
        <v>49</v>
      </c>
      <c r="D245" s="10" t="s">
        <v>1778</v>
      </c>
      <c r="E245" s="10" t="s">
        <v>2859</v>
      </c>
      <c r="F245" s="10" t="s">
        <v>2860</v>
      </c>
      <c r="G245" s="10" t="s">
        <v>2861</v>
      </c>
      <c r="H245" s="10" t="s">
        <v>2862</v>
      </c>
      <c r="I245" s="10" t="s">
        <v>2863</v>
      </c>
      <c r="J245">
        <f>_xlfn.XLOOKUP(C245,Sheet1!S:S,Sheet1!T:T)</f>
        <v>4111570000</v>
      </c>
    </row>
    <row r="246" spans="1:10" x14ac:dyDescent="0.25">
      <c r="A246" s="10" t="s">
        <v>1029</v>
      </c>
      <c r="B246" s="10" t="s">
        <v>2707</v>
      </c>
      <c r="C246" s="10" t="s">
        <v>1747</v>
      </c>
      <c r="D246" s="10" t="s">
        <v>1784</v>
      </c>
      <c r="E246" s="10" t="s">
        <v>2864</v>
      </c>
      <c r="F246" s="10" t="s">
        <v>2864</v>
      </c>
      <c r="G246" s="10" t="s">
        <v>2865</v>
      </c>
      <c r="H246" s="10" t="s">
        <v>2866</v>
      </c>
      <c r="I246" s="10" t="s">
        <v>2077</v>
      </c>
      <c r="J246" t="e">
        <f>_xlfn.XLOOKUP(C246,Sheet1!S:S,Sheet1!T:T)</f>
        <v>#N/A</v>
      </c>
    </row>
    <row r="247" spans="1:10" x14ac:dyDescent="0.25">
      <c r="A247" s="10" t="s">
        <v>1029</v>
      </c>
      <c r="B247" s="10" t="s">
        <v>2707</v>
      </c>
      <c r="C247" s="10" t="s">
        <v>1747</v>
      </c>
      <c r="D247" s="10" t="s">
        <v>2867</v>
      </c>
      <c r="E247" s="10" t="s">
        <v>2868</v>
      </c>
      <c r="F247" s="10" t="s">
        <v>2869</v>
      </c>
      <c r="G247" s="10" t="s">
        <v>2870</v>
      </c>
      <c r="H247" s="10" t="s">
        <v>2213</v>
      </c>
      <c r="I247" s="10" t="s">
        <v>2244</v>
      </c>
      <c r="J247" t="e">
        <f>_xlfn.XLOOKUP(C247,Sheet1!S:S,Sheet1!T:T)</f>
        <v>#N/A</v>
      </c>
    </row>
    <row r="248" spans="1:10" x14ac:dyDescent="0.25">
      <c r="A248" s="10" t="s">
        <v>1029</v>
      </c>
      <c r="B248" s="10" t="s">
        <v>2707</v>
      </c>
      <c r="C248" s="10" t="s">
        <v>1747</v>
      </c>
      <c r="D248" s="10" t="s">
        <v>2871</v>
      </c>
      <c r="E248" s="10" t="s">
        <v>2872</v>
      </c>
      <c r="F248" s="10" t="s">
        <v>2873</v>
      </c>
      <c r="G248" s="10" t="s">
        <v>2874</v>
      </c>
      <c r="H248" s="10" t="s">
        <v>2875</v>
      </c>
      <c r="I248" s="10" t="s">
        <v>2876</v>
      </c>
      <c r="J248" t="e">
        <f>_xlfn.XLOOKUP(C248,Sheet1!S:S,Sheet1!T:T)</f>
        <v>#N/A</v>
      </c>
    </row>
    <row r="249" spans="1:10" x14ac:dyDescent="0.25">
      <c r="A249" s="10" t="s">
        <v>1029</v>
      </c>
      <c r="B249" s="10" t="s">
        <v>2707</v>
      </c>
      <c r="C249" s="10" t="s">
        <v>1747</v>
      </c>
      <c r="D249" s="10" t="s">
        <v>2877</v>
      </c>
      <c r="E249" s="10" t="s">
        <v>2878</v>
      </c>
      <c r="F249" s="10" t="s">
        <v>2294</v>
      </c>
      <c r="G249" s="10" t="s">
        <v>2879</v>
      </c>
      <c r="H249" s="10" t="s">
        <v>2208</v>
      </c>
      <c r="I249" s="10" t="s">
        <v>1886</v>
      </c>
      <c r="J249" t="e">
        <f>_xlfn.XLOOKUP(C249,Sheet1!S:S,Sheet1!T:T)</f>
        <v>#N/A</v>
      </c>
    </row>
    <row r="250" spans="1:10" x14ac:dyDescent="0.25">
      <c r="A250" s="10" t="s">
        <v>1029</v>
      </c>
      <c r="B250" s="10" t="s">
        <v>2707</v>
      </c>
      <c r="C250" s="10" t="s">
        <v>1747</v>
      </c>
      <c r="D250" s="10" t="s">
        <v>2880</v>
      </c>
      <c r="E250" s="10" t="s">
        <v>1958</v>
      </c>
      <c r="F250" s="10" t="s">
        <v>1916</v>
      </c>
      <c r="G250" s="10" t="s">
        <v>2881</v>
      </c>
      <c r="H250" s="10" t="s">
        <v>2882</v>
      </c>
      <c r="I250" s="10" t="s">
        <v>2072</v>
      </c>
      <c r="J250" t="e">
        <f>_xlfn.XLOOKUP(C250,Sheet1!S:S,Sheet1!T:T)</f>
        <v>#N/A</v>
      </c>
    </row>
    <row r="251" spans="1:10" x14ac:dyDescent="0.25">
      <c r="A251" s="10" t="s">
        <v>1029</v>
      </c>
      <c r="B251" s="10" t="s">
        <v>2707</v>
      </c>
      <c r="C251" s="10" t="s">
        <v>51</v>
      </c>
      <c r="D251" s="10" t="s">
        <v>1778</v>
      </c>
      <c r="E251" s="10" t="s">
        <v>2883</v>
      </c>
      <c r="F251" s="10" t="s">
        <v>2884</v>
      </c>
      <c r="G251" s="10" t="s">
        <v>2057</v>
      </c>
      <c r="H251" s="10" t="s">
        <v>2885</v>
      </c>
      <c r="I251" s="10" t="s">
        <v>2713</v>
      </c>
      <c r="J251">
        <f>_xlfn.XLOOKUP(C251,Sheet1!S:S,Sheet1!T:T)</f>
        <v>4111571000</v>
      </c>
    </row>
    <row r="252" spans="1:10" x14ac:dyDescent="0.25">
      <c r="A252" s="10" t="s">
        <v>1029</v>
      </c>
      <c r="B252" s="10" t="s">
        <v>2707</v>
      </c>
      <c r="C252" s="10" t="s">
        <v>1747</v>
      </c>
      <c r="D252" s="10" t="s">
        <v>1784</v>
      </c>
      <c r="E252" s="10" t="s">
        <v>2886</v>
      </c>
      <c r="F252" s="10" t="s">
        <v>2887</v>
      </c>
      <c r="G252" s="10" t="s">
        <v>2888</v>
      </c>
      <c r="H252" s="10" t="s">
        <v>2889</v>
      </c>
      <c r="I252" s="10" t="s">
        <v>2275</v>
      </c>
      <c r="J252" t="e">
        <f>_xlfn.XLOOKUP(C252,Sheet1!S:S,Sheet1!T:T)</f>
        <v>#N/A</v>
      </c>
    </row>
    <row r="253" spans="1:10" x14ac:dyDescent="0.25">
      <c r="A253" s="10" t="s">
        <v>1029</v>
      </c>
      <c r="B253" s="10" t="s">
        <v>2707</v>
      </c>
      <c r="C253" s="10" t="s">
        <v>1747</v>
      </c>
      <c r="D253" s="10" t="s">
        <v>2890</v>
      </c>
      <c r="E253" s="10" t="s">
        <v>2891</v>
      </c>
      <c r="F253" s="10" t="s">
        <v>2892</v>
      </c>
      <c r="G253" s="10" t="s">
        <v>2893</v>
      </c>
      <c r="H253" s="10" t="s">
        <v>1912</v>
      </c>
      <c r="I253" s="10" t="s">
        <v>2222</v>
      </c>
      <c r="J253" t="e">
        <f>_xlfn.XLOOKUP(C253,Sheet1!S:S,Sheet1!T:T)</f>
        <v>#N/A</v>
      </c>
    </row>
    <row r="254" spans="1:10" x14ac:dyDescent="0.25">
      <c r="A254" s="10" t="s">
        <v>1029</v>
      </c>
      <c r="B254" s="10" t="s">
        <v>2707</v>
      </c>
      <c r="C254" s="10" t="s">
        <v>1747</v>
      </c>
      <c r="D254" s="10" t="s">
        <v>2894</v>
      </c>
      <c r="E254" s="10" t="s">
        <v>2895</v>
      </c>
      <c r="F254" s="10" t="s">
        <v>2896</v>
      </c>
      <c r="G254" s="10" t="s">
        <v>2076</v>
      </c>
      <c r="H254" s="10" t="s">
        <v>2897</v>
      </c>
      <c r="I254" s="10" t="s">
        <v>1801</v>
      </c>
      <c r="J254" t="e">
        <f>_xlfn.XLOOKUP(C254,Sheet1!S:S,Sheet1!T:T)</f>
        <v>#N/A</v>
      </c>
    </row>
    <row r="255" spans="1:10" x14ac:dyDescent="0.25">
      <c r="A255" s="10" t="s">
        <v>1029</v>
      </c>
      <c r="B255" s="10" t="s">
        <v>2707</v>
      </c>
      <c r="C255" s="10" t="s">
        <v>1747</v>
      </c>
      <c r="D255" s="10" t="s">
        <v>2898</v>
      </c>
      <c r="E255" s="10" t="s">
        <v>2145</v>
      </c>
      <c r="F255" s="10" t="s">
        <v>2899</v>
      </c>
      <c r="G255" s="10" t="s">
        <v>2487</v>
      </c>
      <c r="H255" s="10" t="s">
        <v>2900</v>
      </c>
      <c r="I255" s="10" t="s">
        <v>2106</v>
      </c>
      <c r="J255" t="e">
        <f>_xlfn.XLOOKUP(C255,Sheet1!S:S,Sheet1!T:T)</f>
        <v>#N/A</v>
      </c>
    </row>
    <row r="256" spans="1:10" x14ac:dyDescent="0.25">
      <c r="A256" s="10" t="s">
        <v>1029</v>
      </c>
      <c r="B256" s="10" t="s">
        <v>2707</v>
      </c>
      <c r="C256" s="10" t="s">
        <v>1747</v>
      </c>
      <c r="D256" s="10" t="s">
        <v>2901</v>
      </c>
      <c r="E256" s="10" t="s">
        <v>2902</v>
      </c>
      <c r="F256" s="10" t="s">
        <v>2470</v>
      </c>
      <c r="G256" s="10" t="s">
        <v>2688</v>
      </c>
      <c r="H256" s="10" t="s">
        <v>2053</v>
      </c>
      <c r="I256" s="10" t="s">
        <v>1829</v>
      </c>
      <c r="J256" t="e">
        <f>_xlfn.XLOOKUP(C256,Sheet1!S:S,Sheet1!T:T)</f>
        <v>#N/A</v>
      </c>
    </row>
    <row r="257" spans="1:10" x14ac:dyDescent="0.25">
      <c r="A257" s="10" t="s">
        <v>1029</v>
      </c>
      <c r="B257" s="10" t="s">
        <v>2707</v>
      </c>
      <c r="C257" s="10" t="s">
        <v>1747</v>
      </c>
      <c r="D257" s="10" t="s">
        <v>2903</v>
      </c>
      <c r="E257" s="10" t="s">
        <v>2904</v>
      </c>
      <c r="F257" s="10" t="s">
        <v>2905</v>
      </c>
      <c r="G257" s="10" t="s">
        <v>2906</v>
      </c>
      <c r="H257" s="10" t="s">
        <v>2907</v>
      </c>
      <c r="I257" s="10" t="s">
        <v>2908</v>
      </c>
      <c r="J257" t="e">
        <f>_xlfn.XLOOKUP(C257,Sheet1!S:S,Sheet1!T:T)</f>
        <v>#N/A</v>
      </c>
    </row>
    <row r="258" spans="1:10" x14ac:dyDescent="0.25">
      <c r="A258" s="10" t="s">
        <v>1029</v>
      </c>
      <c r="B258" s="10" t="s">
        <v>2707</v>
      </c>
      <c r="C258" s="10" t="s">
        <v>1747</v>
      </c>
      <c r="D258" s="10" t="s">
        <v>2909</v>
      </c>
      <c r="E258" s="10" t="s">
        <v>2370</v>
      </c>
      <c r="F258" s="10" t="s">
        <v>2910</v>
      </c>
      <c r="G258" s="10" t="s">
        <v>2822</v>
      </c>
      <c r="H258" s="10" t="s">
        <v>2911</v>
      </c>
      <c r="I258" s="10" t="s">
        <v>2912</v>
      </c>
      <c r="J258" t="e">
        <f>_xlfn.XLOOKUP(C258,Sheet1!S:S,Sheet1!T:T)</f>
        <v>#N/A</v>
      </c>
    </row>
    <row r="259" spans="1:10" x14ac:dyDescent="0.25">
      <c r="A259" s="10" t="s">
        <v>1029</v>
      </c>
      <c r="B259" s="10" t="s">
        <v>2707</v>
      </c>
      <c r="C259" s="10" t="s">
        <v>53</v>
      </c>
      <c r="D259" s="10" t="s">
        <v>1778</v>
      </c>
      <c r="E259" s="10" t="s">
        <v>2913</v>
      </c>
      <c r="F259" s="10" t="s">
        <v>2914</v>
      </c>
      <c r="G259" s="10" t="s">
        <v>2915</v>
      </c>
      <c r="H259" s="10" t="s">
        <v>2916</v>
      </c>
      <c r="I259" s="10" t="s">
        <v>2917</v>
      </c>
      <c r="J259">
        <f>_xlfn.XLOOKUP(C259,Sheet1!S:S,Sheet1!T:T)</f>
        <v>4111572000</v>
      </c>
    </row>
    <row r="260" spans="1:10" x14ac:dyDescent="0.25">
      <c r="A260" s="10" t="s">
        <v>1029</v>
      </c>
      <c r="B260" s="10" t="s">
        <v>2707</v>
      </c>
      <c r="C260" s="10" t="s">
        <v>1747</v>
      </c>
      <c r="D260" s="10" t="s">
        <v>1784</v>
      </c>
      <c r="E260" s="10" t="s">
        <v>2918</v>
      </c>
      <c r="F260" s="10" t="s">
        <v>2918</v>
      </c>
      <c r="G260" s="10" t="s">
        <v>2919</v>
      </c>
      <c r="H260" s="10" t="s">
        <v>2920</v>
      </c>
      <c r="I260" s="10" t="s">
        <v>2921</v>
      </c>
      <c r="J260" t="e">
        <f>_xlfn.XLOOKUP(C260,Sheet1!S:S,Sheet1!T:T)</f>
        <v>#N/A</v>
      </c>
    </row>
    <row r="261" spans="1:10" x14ac:dyDescent="0.25">
      <c r="A261" s="10" t="s">
        <v>1029</v>
      </c>
      <c r="B261" s="10" t="s">
        <v>2707</v>
      </c>
      <c r="C261" s="10" t="s">
        <v>1747</v>
      </c>
      <c r="D261" s="10" t="s">
        <v>2922</v>
      </c>
      <c r="E261" s="10" t="s">
        <v>2085</v>
      </c>
      <c r="F261" s="10" t="s">
        <v>2923</v>
      </c>
      <c r="G261" s="10" t="s">
        <v>2924</v>
      </c>
      <c r="H261" s="10" t="s">
        <v>1842</v>
      </c>
      <c r="I261" s="10" t="s">
        <v>1976</v>
      </c>
      <c r="J261" t="e">
        <f>_xlfn.XLOOKUP(C261,Sheet1!S:S,Sheet1!T:T)</f>
        <v>#N/A</v>
      </c>
    </row>
    <row r="262" spans="1:10" x14ac:dyDescent="0.25">
      <c r="A262" s="10" t="s">
        <v>1029</v>
      </c>
      <c r="B262" s="10" t="s">
        <v>2707</v>
      </c>
      <c r="C262" s="10" t="s">
        <v>1747</v>
      </c>
      <c r="D262" s="10" t="s">
        <v>2925</v>
      </c>
      <c r="E262" s="10" t="s">
        <v>2453</v>
      </c>
      <c r="F262" s="10" t="s">
        <v>2651</v>
      </c>
      <c r="G262" s="10" t="s">
        <v>2593</v>
      </c>
      <c r="H262" s="10" t="s">
        <v>2161</v>
      </c>
      <c r="I262" s="10" t="s">
        <v>1850</v>
      </c>
      <c r="J262" t="e">
        <f>_xlfn.XLOOKUP(C262,Sheet1!S:S,Sheet1!T:T)</f>
        <v>#N/A</v>
      </c>
    </row>
    <row r="263" spans="1:10" x14ac:dyDescent="0.25">
      <c r="A263" s="10" t="s">
        <v>1029</v>
      </c>
      <c r="B263" s="10" t="s">
        <v>2707</v>
      </c>
      <c r="C263" s="10" t="s">
        <v>1747</v>
      </c>
      <c r="D263" s="10" t="s">
        <v>2926</v>
      </c>
      <c r="E263" s="10" t="s">
        <v>2927</v>
      </c>
      <c r="F263" s="10" t="s">
        <v>2785</v>
      </c>
      <c r="G263" s="10" t="s">
        <v>2928</v>
      </c>
      <c r="H263" s="10" t="s">
        <v>2790</v>
      </c>
      <c r="I263" s="10" t="s">
        <v>1874</v>
      </c>
      <c r="J263" t="e">
        <f>_xlfn.XLOOKUP(C263,Sheet1!S:S,Sheet1!T:T)</f>
        <v>#N/A</v>
      </c>
    </row>
    <row r="264" spans="1:10" x14ac:dyDescent="0.25">
      <c r="A264" s="10" t="s">
        <v>1029</v>
      </c>
      <c r="B264" s="10" t="s">
        <v>2707</v>
      </c>
      <c r="C264" s="10" t="s">
        <v>1747</v>
      </c>
      <c r="D264" s="10" t="s">
        <v>2929</v>
      </c>
      <c r="E264" s="10" t="s">
        <v>2930</v>
      </c>
      <c r="F264" s="10" t="s">
        <v>2183</v>
      </c>
      <c r="G264" s="10" t="s">
        <v>2295</v>
      </c>
      <c r="H264" s="10" t="s">
        <v>2533</v>
      </c>
      <c r="I264" s="10" t="s">
        <v>1874</v>
      </c>
      <c r="J264" t="e">
        <f>_xlfn.XLOOKUP(C264,Sheet1!S:S,Sheet1!T:T)</f>
        <v>#N/A</v>
      </c>
    </row>
    <row r="265" spans="1:10" x14ac:dyDescent="0.25">
      <c r="A265" s="10" t="s">
        <v>1029</v>
      </c>
      <c r="B265" s="10" t="s">
        <v>2707</v>
      </c>
      <c r="C265" s="10" t="s">
        <v>55</v>
      </c>
      <c r="D265" s="10" t="s">
        <v>1778</v>
      </c>
      <c r="E265" s="10" t="s">
        <v>2931</v>
      </c>
      <c r="F265" s="10" t="s">
        <v>2932</v>
      </c>
      <c r="G265" s="10" t="s">
        <v>2933</v>
      </c>
      <c r="H265" s="10" t="s">
        <v>2934</v>
      </c>
      <c r="I265" s="10" t="s">
        <v>2935</v>
      </c>
      <c r="J265">
        <f>_xlfn.XLOOKUP(C265,Sheet1!S:S,Sheet1!T:T)</f>
        <v>4111573000</v>
      </c>
    </row>
    <row r="266" spans="1:10" x14ac:dyDescent="0.25">
      <c r="A266" s="10" t="s">
        <v>1029</v>
      </c>
      <c r="B266" s="10" t="s">
        <v>2707</v>
      </c>
      <c r="C266" s="10" t="s">
        <v>1747</v>
      </c>
      <c r="D266" s="10" t="s">
        <v>1784</v>
      </c>
      <c r="E266" s="10" t="s">
        <v>2936</v>
      </c>
      <c r="F266" s="10" t="s">
        <v>2937</v>
      </c>
      <c r="G266" s="10" t="s">
        <v>2938</v>
      </c>
      <c r="H266" s="10" t="s">
        <v>2939</v>
      </c>
      <c r="I266" s="10" t="s">
        <v>2940</v>
      </c>
      <c r="J266" t="e">
        <f>_xlfn.XLOOKUP(C266,Sheet1!S:S,Sheet1!T:T)</f>
        <v>#N/A</v>
      </c>
    </row>
    <row r="267" spans="1:10" x14ac:dyDescent="0.25">
      <c r="A267" s="10" t="s">
        <v>1029</v>
      </c>
      <c r="B267" s="10" t="s">
        <v>2707</v>
      </c>
      <c r="C267" s="10" t="s">
        <v>1747</v>
      </c>
      <c r="D267" s="10" t="s">
        <v>2941</v>
      </c>
      <c r="E267" s="10" t="s">
        <v>2942</v>
      </c>
      <c r="F267" s="10" t="s">
        <v>2943</v>
      </c>
      <c r="G267" s="10" t="s">
        <v>2944</v>
      </c>
      <c r="H267" s="10" t="s">
        <v>2945</v>
      </c>
      <c r="I267" s="10" t="s">
        <v>2042</v>
      </c>
      <c r="J267" t="e">
        <f>_xlfn.XLOOKUP(C267,Sheet1!S:S,Sheet1!T:T)</f>
        <v>#N/A</v>
      </c>
    </row>
    <row r="268" spans="1:10" x14ac:dyDescent="0.25">
      <c r="A268" s="10" t="s">
        <v>1029</v>
      </c>
      <c r="B268" s="10" t="s">
        <v>2707</v>
      </c>
      <c r="C268" s="10" t="s">
        <v>1747</v>
      </c>
      <c r="D268" s="10" t="s">
        <v>2946</v>
      </c>
      <c r="E268" s="10" t="s">
        <v>2947</v>
      </c>
      <c r="F268" s="10" t="s">
        <v>2948</v>
      </c>
      <c r="G268" s="10" t="s">
        <v>2949</v>
      </c>
      <c r="H268" s="10" t="s">
        <v>2950</v>
      </c>
      <c r="I268" s="10" t="s">
        <v>1874</v>
      </c>
      <c r="J268" t="e">
        <f>_xlfn.XLOOKUP(C268,Sheet1!S:S,Sheet1!T:T)</f>
        <v>#N/A</v>
      </c>
    </row>
    <row r="269" spans="1:10" x14ac:dyDescent="0.25">
      <c r="A269" s="10" t="s">
        <v>1029</v>
      </c>
      <c r="B269" s="10" t="s">
        <v>2707</v>
      </c>
      <c r="C269" s="10" t="s">
        <v>1747</v>
      </c>
      <c r="D269" s="10" t="s">
        <v>2951</v>
      </c>
      <c r="E269" s="10" t="s">
        <v>2952</v>
      </c>
      <c r="F269" s="10" t="s">
        <v>2953</v>
      </c>
      <c r="G269" s="10" t="s">
        <v>2954</v>
      </c>
      <c r="H269" s="10" t="s">
        <v>2752</v>
      </c>
      <c r="I269" s="10" t="s">
        <v>2644</v>
      </c>
      <c r="J269" t="e">
        <f>_xlfn.XLOOKUP(C269,Sheet1!S:S,Sheet1!T:T)</f>
        <v>#N/A</v>
      </c>
    </row>
    <row r="270" spans="1:10" x14ac:dyDescent="0.25">
      <c r="A270" s="10" t="s">
        <v>1029</v>
      </c>
      <c r="B270" s="10" t="s">
        <v>2707</v>
      </c>
      <c r="C270" s="10" t="s">
        <v>1747</v>
      </c>
      <c r="D270" s="10" t="s">
        <v>2955</v>
      </c>
      <c r="E270" s="10" t="s">
        <v>2694</v>
      </c>
      <c r="F270" s="10" t="s">
        <v>2956</v>
      </c>
      <c r="G270" s="10" t="s">
        <v>2957</v>
      </c>
      <c r="H270" s="10" t="s">
        <v>2958</v>
      </c>
      <c r="I270" s="10" t="s">
        <v>1823</v>
      </c>
      <c r="J270" t="e">
        <f>_xlfn.XLOOKUP(C270,Sheet1!S:S,Sheet1!T:T)</f>
        <v>#N/A</v>
      </c>
    </row>
    <row r="271" spans="1:10" x14ac:dyDescent="0.25">
      <c r="A271" s="10" t="s">
        <v>1029</v>
      </c>
      <c r="B271" s="10" t="s">
        <v>2707</v>
      </c>
      <c r="C271" s="10" t="s">
        <v>1747</v>
      </c>
      <c r="D271" s="10" t="s">
        <v>2959</v>
      </c>
      <c r="E271" s="10" t="s">
        <v>2960</v>
      </c>
      <c r="F271" s="10" t="s">
        <v>2961</v>
      </c>
      <c r="G271" s="10" t="s">
        <v>1954</v>
      </c>
      <c r="H271" s="10" t="s">
        <v>2732</v>
      </c>
      <c r="I271" s="10" t="s">
        <v>2962</v>
      </c>
      <c r="J271" t="e">
        <f>_xlfn.XLOOKUP(C271,Sheet1!S:S,Sheet1!T:T)</f>
        <v>#N/A</v>
      </c>
    </row>
    <row r="272" spans="1:10" x14ac:dyDescent="0.25">
      <c r="A272" s="10" t="s">
        <v>1029</v>
      </c>
      <c r="B272" s="10" t="s">
        <v>2707</v>
      </c>
      <c r="C272" s="10" t="s">
        <v>1747</v>
      </c>
      <c r="D272" s="10" t="s">
        <v>2963</v>
      </c>
      <c r="E272" s="10" t="s">
        <v>2964</v>
      </c>
      <c r="F272" s="10" t="s">
        <v>2965</v>
      </c>
      <c r="G272" s="10" t="s">
        <v>2052</v>
      </c>
      <c r="H272" s="10" t="s">
        <v>2966</v>
      </c>
      <c r="I272" s="10" t="s">
        <v>2261</v>
      </c>
      <c r="J272" t="e">
        <f>_xlfn.XLOOKUP(C272,Sheet1!S:S,Sheet1!T:T)</f>
        <v>#N/A</v>
      </c>
    </row>
    <row r="273" spans="1:10" x14ac:dyDescent="0.25">
      <c r="A273" s="10" t="s">
        <v>1029</v>
      </c>
      <c r="B273" s="10" t="s">
        <v>2707</v>
      </c>
      <c r="C273" s="10" t="s">
        <v>1747</v>
      </c>
      <c r="D273" s="10" t="s">
        <v>2967</v>
      </c>
      <c r="E273" s="10" t="s">
        <v>2968</v>
      </c>
      <c r="F273" s="10" t="s">
        <v>2969</v>
      </c>
      <c r="G273" s="10" t="s">
        <v>1799</v>
      </c>
      <c r="H273" s="10" t="s">
        <v>1966</v>
      </c>
      <c r="I273" s="10" t="s">
        <v>1812</v>
      </c>
      <c r="J273" t="e">
        <f>_xlfn.XLOOKUP(C273,Sheet1!S:S,Sheet1!T:T)</f>
        <v>#N/A</v>
      </c>
    </row>
    <row r="274" spans="1:10" x14ac:dyDescent="0.25">
      <c r="A274" s="10" t="s">
        <v>1029</v>
      </c>
      <c r="B274" s="10" t="s">
        <v>2707</v>
      </c>
      <c r="C274" s="10" t="s">
        <v>1747</v>
      </c>
      <c r="D274" s="10" t="s">
        <v>2970</v>
      </c>
      <c r="E274" s="10" t="s">
        <v>2971</v>
      </c>
      <c r="F274" s="10" t="s">
        <v>2972</v>
      </c>
      <c r="G274" s="10" t="s">
        <v>2973</v>
      </c>
      <c r="H274" s="10" t="s">
        <v>2751</v>
      </c>
      <c r="I274" s="10" t="s">
        <v>2190</v>
      </c>
      <c r="J274" t="e">
        <f>_xlfn.XLOOKUP(C274,Sheet1!S:S,Sheet1!T:T)</f>
        <v>#N/A</v>
      </c>
    </row>
    <row r="275" spans="1:10" x14ac:dyDescent="0.25">
      <c r="A275" s="10" t="s">
        <v>1029</v>
      </c>
      <c r="B275" s="10" t="s">
        <v>2707</v>
      </c>
      <c r="C275" s="10" t="s">
        <v>2223</v>
      </c>
      <c r="D275" s="10" t="s">
        <v>1747</v>
      </c>
      <c r="E275" s="10" t="s">
        <v>2224</v>
      </c>
      <c r="F275" s="10" t="s">
        <v>2974</v>
      </c>
      <c r="G275" s="10" t="s">
        <v>2975</v>
      </c>
      <c r="H275" s="10" t="s">
        <v>2976</v>
      </c>
      <c r="I275" s="10" t="s">
        <v>2976</v>
      </c>
      <c r="J275" t="e">
        <f>_xlfn.XLOOKUP(C275,Sheet1!S:S,Sheet1!T:T)</f>
        <v>#N/A</v>
      </c>
    </row>
    <row r="276" spans="1:10" x14ac:dyDescent="0.25">
      <c r="A276" s="10" t="s">
        <v>1029</v>
      </c>
      <c r="B276" s="10" t="s">
        <v>2977</v>
      </c>
      <c r="C276" s="10" t="s">
        <v>1754</v>
      </c>
      <c r="D276" s="10" t="s">
        <v>1747</v>
      </c>
      <c r="E276" s="10" t="s">
        <v>2978</v>
      </c>
      <c r="F276" s="10" t="s">
        <v>2979</v>
      </c>
      <c r="G276" s="10" t="s">
        <v>2980</v>
      </c>
      <c r="H276" s="10" t="s">
        <v>2981</v>
      </c>
      <c r="I276" s="10" t="s">
        <v>2982</v>
      </c>
      <c r="J276" t="e">
        <f>_xlfn.XLOOKUP(C276,Sheet1!S:S,Sheet1!T:T)</f>
        <v>#N/A</v>
      </c>
    </row>
    <row r="277" spans="1:10" x14ac:dyDescent="0.25">
      <c r="A277" s="10" t="s">
        <v>1029</v>
      </c>
      <c r="B277" s="10" t="s">
        <v>2977</v>
      </c>
      <c r="C277" s="10" t="s">
        <v>1760</v>
      </c>
      <c r="D277" s="10" t="s">
        <v>1747</v>
      </c>
      <c r="E277" s="10" t="s">
        <v>2983</v>
      </c>
      <c r="F277" s="10" t="s">
        <v>2984</v>
      </c>
      <c r="G277" s="10" t="s">
        <v>2985</v>
      </c>
      <c r="H277" s="10" t="s">
        <v>2986</v>
      </c>
      <c r="I277" s="10" t="s">
        <v>2987</v>
      </c>
      <c r="J277" t="e">
        <f>_xlfn.XLOOKUP(C277,Sheet1!S:S,Sheet1!T:T)</f>
        <v>#N/A</v>
      </c>
    </row>
    <row r="278" spans="1:10" x14ac:dyDescent="0.25">
      <c r="A278" s="10" t="s">
        <v>1029</v>
      </c>
      <c r="B278" s="10" t="s">
        <v>2977</v>
      </c>
      <c r="C278" s="10" t="s">
        <v>1766</v>
      </c>
      <c r="D278" s="10" t="s">
        <v>1747</v>
      </c>
      <c r="E278" s="10" t="s">
        <v>2988</v>
      </c>
      <c r="F278" s="10" t="s">
        <v>2989</v>
      </c>
      <c r="G278" s="10" t="s">
        <v>2990</v>
      </c>
      <c r="H278" s="10" t="s">
        <v>2991</v>
      </c>
      <c r="I278" s="10" t="s">
        <v>2992</v>
      </c>
      <c r="J278" t="e">
        <f>_xlfn.XLOOKUP(C278,Sheet1!S:S,Sheet1!T:T)</f>
        <v>#N/A</v>
      </c>
    </row>
    <row r="279" spans="1:10" x14ac:dyDescent="0.25">
      <c r="A279" s="10" t="s">
        <v>1029</v>
      </c>
      <c r="B279" s="10" t="s">
        <v>2977</v>
      </c>
      <c r="C279" s="10" t="s">
        <v>1772</v>
      </c>
      <c r="D279" s="10" t="s">
        <v>1747</v>
      </c>
      <c r="E279" s="10" t="s">
        <v>2993</v>
      </c>
      <c r="F279" s="10" t="s">
        <v>2994</v>
      </c>
      <c r="G279" s="10" t="s">
        <v>2818</v>
      </c>
      <c r="H279" s="10" t="s">
        <v>2995</v>
      </c>
      <c r="I279" s="10" t="s">
        <v>1850</v>
      </c>
      <c r="J279" t="e">
        <f>_xlfn.XLOOKUP(C279,Sheet1!S:S,Sheet1!T:T)</f>
        <v>#N/A</v>
      </c>
    </row>
    <row r="280" spans="1:10" x14ac:dyDescent="0.25">
      <c r="A280" s="10" t="s">
        <v>1029</v>
      </c>
      <c r="B280" s="10" t="s">
        <v>2977</v>
      </c>
      <c r="C280" s="10" t="s">
        <v>67</v>
      </c>
      <c r="D280" s="10" t="s">
        <v>1778</v>
      </c>
      <c r="E280" s="10" t="s">
        <v>2996</v>
      </c>
      <c r="F280" s="10" t="s">
        <v>2997</v>
      </c>
      <c r="G280" s="10" t="s">
        <v>2998</v>
      </c>
      <c r="H280" s="10" t="s">
        <v>2999</v>
      </c>
      <c r="I280" s="10" t="s">
        <v>3000</v>
      </c>
      <c r="J280">
        <f>_xlfn.XLOOKUP(C280,Sheet1!S:S,Sheet1!T:T)</f>
        <v>4111751000</v>
      </c>
    </row>
    <row r="281" spans="1:10" x14ac:dyDescent="0.25">
      <c r="A281" s="10" t="s">
        <v>1029</v>
      </c>
      <c r="B281" s="10" t="s">
        <v>2977</v>
      </c>
      <c r="C281" s="10" t="s">
        <v>1747</v>
      </c>
      <c r="D281" s="10" t="s">
        <v>1784</v>
      </c>
      <c r="E281" s="10" t="s">
        <v>3001</v>
      </c>
      <c r="F281" s="10" t="s">
        <v>3002</v>
      </c>
      <c r="G281" s="10" t="s">
        <v>3003</v>
      </c>
      <c r="H281" s="10" t="s">
        <v>3004</v>
      </c>
      <c r="I281" s="10" t="s">
        <v>3005</v>
      </c>
      <c r="J281" t="e">
        <f>_xlfn.XLOOKUP(C281,Sheet1!S:S,Sheet1!T:T)</f>
        <v>#N/A</v>
      </c>
    </row>
    <row r="282" spans="1:10" x14ac:dyDescent="0.25">
      <c r="A282" s="10" t="s">
        <v>1029</v>
      </c>
      <c r="B282" s="10" t="s">
        <v>2977</v>
      </c>
      <c r="C282" s="10" t="s">
        <v>1747</v>
      </c>
      <c r="D282" s="10" t="s">
        <v>3006</v>
      </c>
      <c r="E282" s="10" t="s">
        <v>2512</v>
      </c>
      <c r="F282" s="10" t="s">
        <v>3007</v>
      </c>
      <c r="G282" s="10" t="s">
        <v>3008</v>
      </c>
      <c r="H282" s="10" t="s">
        <v>3009</v>
      </c>
      <c r="I282" s="10" t="s">
        <v>2067</v>
      </c>
      <c r="J282" t="e">
        <f>_xlfn.XLOOKUP(C282,Sheet1!S:S,Sheet1!T:T)</f>
        <v>#N/A</v>
      </c>
    </row>
    <row r="283" spans="1:10" x14ac:dyDescent="0.25">
      <c r="A283" s="10" t="s">
        <v>1029</v>
      </c>
      <c r="B283" s="10" t="s">
        <v>2977</v>
      </c>
      <c r="C283" s="10" t="s">
        <v>1747</v>
      </c>
      <c r="D283" s="10" t="s">
        <v>3010</v>
      </c>
      <c r="E283" s="10" t="s">
        <v>2016</v>
      </c>
      <c r="F283" s="10" t="s">
        <v>3011</v>
      </c>
      <c r="G283" s="10" t="s">
        <v>3012</v>
      </c>
      <c r="H283" s="10" t="s">
        <v>1867</v>
      </c>
      <c r="I283" s="10" t="s">
        <v>2190</v>
      </c>
      <c r="J283" t="e">
        <f>_xlfn.XLOOKUP(C283,Sheet1!S:S,Sheet1!T:T)</f>
        <v>#N/A</v>
      </c>
    </row>
    <row r="284" spans="1:10" x14ac:dyDescent="0.25">
      <c r="A284" s="10" t="s">
        <v>1029</v>
      </c>
      <c r="B284" s="10" t="s">
        <v>2977</v>
      </c>
      <c r="C284" s="10" t="s">
        <v>1747</v>
      </c>
      <c r="D284" s="10" t="s">
        <v>3013</v>
      </c>
      <c r="E284" s="10" t="s">
        <v>3014</v>
      </c>
      <c r="F284" s="10" t="s">
        <v>3015</v>
      </c>
      <c r="G284" s="10" t="s">
        <v>2283</v>
      </c>
      <c r="H284" s="10" t="s">
        <v>2893</v>
      </c>
      <c r="I284" s="10" t="s">
        <v>2083</v>
      </c>
      <c r="J284" t="e">
        <f>_xlfn.XLOOKUP(C284,Sheet1!S:S,Sheet1!T:T)</f>
        <v>#N/A</v>
      </c>
    </row>
    <row r="285" spans="1:10" x14ac:dyDescent="0.25">
      <c r="A285" s="10" t="s">
        <v>1029</v>
      </c>
      <c r="B285" s="10" t="s">
        <v>2977</v>
      </c>
      <c r="C285" s="10" t="s">
        <v>1747</v>
      </c>
      <c r="D285" s="10" t="s">
        <v>3016</v>
      </c>
      <c r="E285" s="10" t="s">
        <v>3017</v>
      </c>
      <c r="F285" s="10" t="s">
        <v>3018</v>
      </c>
      <c r="G285" s="10" t="s">
        <v>3019</v>
      </c>
      <c r="H285" s="10" t="s">
        <v>2295</v>
      </c>
      <c r="I285" s="10" t="s">
        <v>2013</v>
      </c>
      <c r="J285" t="e">
        <f>_xlfn.XLOOKUP(C285,Sheet1!S:S,Sheet1!T:T)</f>
        <v>#N/A</v>
      </c>
    </row>
    <row r="286" spans="1:10" x14ac:dyDescent="0.25">
      <c r="A286" s="10" t="s">
        <v>1029</v>
      </c>
      <c r="B286" s="10" t="s">
        <v>2977</v>
      </c>
      <c r="C286" s="10" t="s">
        <v>1747</v>
      </c>
      <c r="D286" s="10" t="s">
        <v>3020</v>
      </c>
      <c r="E286" s="10" t="s">
        <v>2651</v>
      </c>
      <c r="F286" s="10" t="s">
        <v>2478</v>
      </c>
      <c r="G286" s="10" t="s">
        <v>3021</v>
      </c>
      <c r="H286" s="10" t="s">
        <v>2208</v>
      </c>
      <c r="I286" s="10" t="s">
        <v>2204</v>
      </c>
      <c r="J286" t="e">
        <f>_xlfn.XLOOKUP(C286,Sheet1!S:S,Sheet1!T:T)</f>
        <v>#N/A</v>
      </c>
    </row>
    <row r="287" spans="1:10" x14ac:dyDescent="0.25">
      <c r="A287" s="10" t="s">
        <v>1029</v>
      </c>
      <c r="B287" s="10" t="s">
        <v>2977</v>
      </c>
      <c r="C287" s="10" t="s">
        <v>1747</v>
      </c>
      <c r="D287" s="10" t="s">
        <v>3022</v>
      </c>
      <c r="E287" s="10" t="s">
        <v>3023</v>
      </c>
      <c r="F287" s="10" t="s">
        <v>2761</v>
      </c>
      <c r="G287" s="10" t="s">
        <v>3024</v>
      </c>
      <c r="H287" s="10" t="s">
        <v>3025</v>
      </c>
      <c r="I287" s="10" t="s">
        <v>1919</v>
      </c>
      <c r="J287" t="e">
        <f>_xlfn.XLOOKUP(C287,Sheet1!S:S,Sheet1!T:T)</f>
        <v>#N/A</v>
      </c>
    </row>
    <row r="288" spans="1:10" x14ac:dyDescent="0.25">
      <c r="A288" s="10" t="s">
        <v>1029</v>
      </c>
      <c r="B288" s="10" t="s">
        <v>2977</v>
      </c>
      <c r="C288" s="10" t="s">
        <v>69</v>
      </c>
      <c r="D288" s="10" t="s">
        <v>1778</v>
      </c>
      <c r="E288" s="10" t="s">
        <v>3026</v>
      </c>
      <c r="F288" s="10" t="s">
        <v>3027</v>
      </c>
      <c r="G288" s="10" t="s">
        <v>3028</v>
      </c>
      <c r="H288" s="10" t="s">
        <v>3029</v>
      </c>
      <c r="I288" s="10" t="s">
        <v>3030</v>
      </c>
      <c r="J288">
        <f>_xlfn.XLOOKUP(C288,Sheet1!S:S,Sheet1!T:T)</f>
        <v>4111752000</v>
      </c>
    </row>
    <row r="289" spans="1:10" x14ac:dyDescent="0.25">
      <c r="A289" s="10" t="s">
        <v>1029</v>
      </c>
      <c r="B289" s="10" t="s">
        <v>2977</v>
      </c>
      <c r="C289" s="10" t="s">
        <v>1747</v>
      </c>
      <c r="D289" s="10" t="s">
        <v>1784</v>
      </c>
      <c r="E289" s="10" t="s">
        <v>3031</v>
      </c>
      <c r="F289" s="10" t="s">
        <v>3031</v>
      </c>
      <c r="G289" s="10" t="s">
        <v>3032</v>
      </c>
      <c r="H289" s="10" t="s">
        <v>2617</v>
      </c>
      <c r="I289" s="10" t="s">
        <v>3033</v>
      </c>
      <c r="J289" t="e">
        <f>_xlfn.XLOOKUP(C289,Sheet1!S:S,Sheet1!T:T)</f>
        <v>#N/A</v>
      </c>
    </row>
    <row r="290" spans="1:10" x14ac:dyDescent="0.25">
      <c r="A290" s="10" t="s">
        <v>1029</v>
      </c>
      <c r="B290" s="10" t="s">
        <v>2977</v>
      </c>
      <c r="C290" s="10" t="s">
        <v>1747</v>
      </c>
      <c r="D290" s="10" t="s">
        <v>3034</v>
      </c>
      <c r="E290" s="10" t="s">
        <v>3035</v>
      </c>
      <c r="F290" s="10" t="s">
        <v>3036</v>
      </c>
      <c r="G290" s="10" t="s">
        <v>2328</v>
      </c>
      <c r="H290" s="10" t="s">
        <v>2893</v>
      </c>
      <c r="I290" s="10" t="s">
        <v>1913</v>
      </c>
      <c r="J290" t="e">
        <f>_xlfn.XLOOKUP(C290,Sheet1!S:S,Sheet1!T:T)</f>
        <v>#N/A</v>
      </c>
    </row>
    <row r="291" spans="1:10" x14ac:dyDescent="0.25">
      <c r="A291" s="10" t="s">
        <v>1029</v>
      </c>
      <c r="B291" s="10" t="s">
        <v>2977</v>
      </c>
      <c r="C291" s="10" t="s">
        <v>1747</v>
      </c>
      <c r="D291" s="10" t="s">
        <v>3037</v>
      </c>
      <c r="E291" s="10" t="s">
        <v>2489</v>
      </c>
      <c r="F291" s="10" t="s">
        <v>3038</v>
      </c>
      <c r="G291" s="10" t="s">
        <v>3039</v>
      </c>
      <c r="H291" s="10" t="s">
        <v>3040</v>
      </c>
      <c r="I291" s="10" t="s">
        <v>1913</v>
      </c>
      <c r="J291" t="e">
        <f>_xlfn.XLOOKUP(C291,Sheet1!S:S,Sheet1!T:T)</f>
        <v>#N/A</v>
      </c>
    </row>
    <row r="292" spans="1:10" x14ac:dyDescent="0.25">
      <c r="A292" s="10" t="s">
        <v>1029</v>
      </c>
      <c r="B292" s="10" t="s">
        <v>2977</v>
      </c>
      <c r="C292" s="10" t="s">
        <v>1747</v>
      </c>
      <c r="D292" s="10" t="s">
        <v>3041</v>
      </c>
      <c r="E292" s="10" t="s">
        <v>3042</v>
      </c>
      <c r="F292" s="10" t="s">
        <v>3043</v>
      </c>
      <c r="G292" s="10" t="s">
        <v>2347</v>
      </c>
      <c r="H292" s="10" t="s">
        <v>2474</v>
      </c>
      <c r="I292" s="10" t="s">
        <v>1806</v>
      </c>
      <c r="J292" t="e">
        <f>_xlfn.XLOOKUP(C292,Sheet1!S:S,Sheet1!T:T)</f>
        <v>#N/A</v>
      </c>
    </row>
    <row r="293" spans="1:10" x14ac:dyDescent="0.25">
      <c r="A293" s="10" t="s">
        <v>1029</v>
      </c>
      <c r="B293" s="10" t="s">
        <v>2977</v>
      </c>
      <c r="C293" s="10" t="s">
        <v>1747</v>
      </c>
      <c r="D293" s="10" t="s">
        <v>3044</v>
      </c>
      <c r="E293" s="10" t="s">
        <v>3045</v>
      </c>
      <c r="F293" s="10" t="s">
        <v>2610</v>
      </c>
      <c r="G293" s="10" t="s">
        <v>1955</v>
      </c>
      <c r="H293" s="10" t="s">
        <v>3046</v>
      </c>
      <c r="I293" s="10" t="s">
        <v>1956</v>
      </c>
      <c r="J293" t="e">
        <f>_xlfn.XLOOKUP(C293,Sheet1!S:S,Sheet1!T:T)</f>
        <v>#N/A</v>
      </c>
    </row>
    <row r="294" spans="1:10" x14ac:dyDescent="0.25">
      <c r="A294" s="10" t="s">
        <v>1029</v>
      </c>
      <c r="B294" s="10" t="s">
        <v>2977</v>
      </c>
      <c r="C294" s="10" t="s">
        <v>71</v>
      </c>
      <c r="D294" s="10" t="s">
        <v>1778</v>
      </c>
      <c r="E294" s="10" t="s">
        <v>3047</v>
      </c>
      <c r="F294" s="10" t="s">
        <v>3048</v>
      </c>
      <c r="G294" s="10" t="s">
        <v>3049</v>
      </c>
      <c r="H294" s="10" t="s">
        <v>3050</v>
      </c>
      <c r="I294" s="10" t="s">
        <v>3039</v>
      </c>
      <c r="J294">
        <f>_xlfn.XLOOKUP(C294,Sheet1!S:S,Sheet1!T:T)</f>
        <v>4111753000</v>
      </c>
    </row>
    <row r="295" spans="1:10" x14ac:dyDescent="0.25">
      <c r="A295" s="10" t="s">
        <v>1029</v>
      </c>
      <c r="B295" s="10" t="s">
        <v>2977</v>
      </c>
      <c r="C295" s="10" t="s">
        <v>1747</v>
      </c>
      <c r="D295" s="10" t="s">
        <v>1784</v>
      </c>
      <c r="E295" s="10" t="s">
        <v>3051</v>
      </c>
      <c r="F295" s="10" t="s">
        <v>3052</v>
      </c>
      <c r="G295" s="10" t="s">
        <v>3053</v>
      </c>
      <c r="H295" s="10" t="s">
        <v>3054</v>
      </c>
      <c r="I295" s="10" t="s">
        <v>3055</v>
      </c>
      <c r="J295" t="e">
        <f>_xlfn.XLOOKUP(C295,Sheet1!S:S,Sheet1!T:T)</f>
        <v>#N/A</v>
      </c>
    </row>
    <row r="296" spans="1:10" x14ac:dyDescent="0.25">
      <c r="A296" s="10" t="s">
        <v>1029</v>
      </c>
      <c r="B296" s="10" t="s">
        <v>2977</v>
      </c>
      <c r="C296" s="10" t="s">
        <v>1747</v>
      </c>
      <c r="D296" s="10" t="s">
        <v>3056</v>
      </c>
      <c r="E296" s="10" t="s">
        <v>3057</v>
      </c>
      <c r="F296" s="10" t="s">
        <v>3058</v>
      </c>
      <c r="G296" s="10" t="s">
        <v>3059</v>
      </c>
      <c r="H296" s="10" t="s">
        <v>3060</v>
      </c>
      <c r="I296" s="10" t="s">
        <v>3061</v>
      </c>
      <c r="J296" t="e">
        <f>_xlfn.XLOOKUP(C296,Sheet1!S:S,Sheet1!T:T)</f>
        <v>#N/A</v>
      </c>
    </row>
    <row r="297" spans="1:10" x14ac:dyDescent="0.25">
      <c r="A297" s="10" t="s">
        <v>1029</v>
      </c>
      <c r="B297" s="10" t="s">
        <v>2977</v>
      </c>
      <c r="C297" s="10" t="s">
        <v>1747</v>
      </c>
      <c r="D297" s="10" t="s">
        <v>3062</v>
      </c>
      <c r="E297" s="10" t="s">
        <v>3063</v>
      </c>
      <c r="F297" s="10" t="s">
        <v>3064</v>
      </c>
      <c r="G297" s="10" t="s">
        <v>3065</v>
      </c>
      <c r="H297" s="10" t="s">
        <v>2357</v>
      </c>
      <c r="I297" s="10" t="s">
        <v>2042</v>
      </c>
      <c r="J297" t="e">
        <f>_xlfn.XLOOKUP(C297,Sheet1!S:S,Sheet1!T:T)</f>
        <v>#N/A</v>
      </c>
    </row>
    <row r="298" spans="1:10" x14ac:dyDescent="0.25">
      <c r="A298" s="10" t="s">
        <v>1029</v>
      </c>
      <c r="B298" s="10" t="s">
        <v>2977</v>
      </c>
      <c r="C298" s="10" t="s">
        <v>1747</v>
      </c>
      <c r="D298" s="10" t="s">
        <v>3066</v>
      </c>
      <c r="E298" s="10" t="s">
        <v>3067</v>
      </c>
      <c r="F298" s="10" t="s">
        <v>2541</v>
      </c>
      <c r="G298" s="10" t="s">
        <v>3068</v>
      </c>
      <c r="H298" s="10" t="s">
        <v>2361</v>
      </c>
      <c r="I298" s="10" t="s">
        <v>2042</v>
      </c>
      <c r="J298" t="e">
        <f>_xlfn.XLOOKUP(C298,Sheet1!S:S,Sheet1!T:T)</f>
        <v>#N/A</v>
      </c>
    </row>
    <row r="299" spans="1:10" x14ac:dyDescent="0.25">
      <c r="A299" s="10" t="s">
        <v>1029</v>
      </c>
      <c r="B299" s="10" t="s">
        <v>2977</v>
      </c>
      <c r="C299" s="10" t="s">
        <v>1747</v>
      </c>
      <c r="D299" s="10" t="s">
        <v>3069</v>
      </c>
      <c r="E299" s="10" t="s">
        <v>3070</v>
      </c>
      <c r="F299" s="10" t="s">
        <v>3071</v>
      </c>
      <c r="G299" s="10" t="s">
        <v>2543</v>
      </c>
      <c r="H299" s="10" t="s">
        <v>3072</v>
      </c>
      <c r="I299" s="10" t="s">
        <v>3073</v>
      </c>
      <c r="J299" t="e">
        <f>_xlfn.XLOOKUP(C299,Sheet1!S:S,Sheet1!T:T)</f>
        <v>#N/A</v>
      </c>
    </row>
    <row r="300" spans="1:10" x14ac:dyDescent="0.25">
      <c r="A300" s="10" t="s">
        <v>1029</v>
      </c>
      <c r="B300" s="10" t="s">
        <v>2977</v>
      </c>
      <c r="C300" s="10" t="s">
        <v>1747</v>
      </c>
      <c r="D300" s="10" t="s">
        <v>3074</v>
      </c>
      <c r="E300" s="10" t="s">
        <v>3075</v>
      </c>
      <c r="F300" s="10" t="s">
        <v>3076</v>
      </c>
      <c r="G300" s="10" t="s">
        <v>3077</v>
      </c>
      <c r="H300" s="10" t="s">
        <v>2478</v>
      </c>
      <c r="I300" s="10" t="s">
        <v>2644</v>
      </c>
      <c r="J300" t="e">
        <f>_xlfn.XLOOKUP(C300,Sheet1!S:S,Sheet1!T:T)</f>
        <v>#N/A</v>
      </c>
    </row>
    <row r="301" spans="1:10" x14ac:dyDescent="0.25">
      <c r="A301" s="10" t="s">
        <v>1029</v>
      </c>
      <c r="B301" s="10" t="s">
        <v>2977</v>
      </c>
      <c r="C301" s="10" t="s">
        <v>1747</v>
      </c>
      <c r="D301" s="10" t="s">
        <v>3078</v>
      </c>
      <c r="E301" s="10" t="s">
        <v>3079</v>
      </c>
      <c r="F301" s="10" t="s">
        <v>3080</v>
      </c>
      <c r="G301" s="10" t="s">
        <v>2012</v>
      </c>
      <c r="H301" s="10" t="s">
        <v>2684</v>
      </c>
      <c r="I301" s="10" t="s">
        <v>2601</v>
      </c>
      <c r="J301" t="e">
        <f>_xlfn.XLOOKUP(C301,Sheet1!S:S,Sheet1!T:T)</f>
        <v>#N/A</v>
      </c>
    </row>
    <row r="302" spans="1:10" x14ac:dyDescent="0.25">
      <c r="A302" s="10" t="s">
        <v>1029</v>
      </c>
      <c r="B302" s="10" t="s">
        <v>2977</v>
      </c>
      <c r="C302" s="10" t="s">
        <v>1747</v>
      </c>
      <c r="D302" s="10" t="s">
        <v>3081</v>
      </c>
      <c r="E302" s="10" t="s">
        <v>3082</v>
      </c>
      <c r="F302" s="10" t="s">
        <v>3083</v>
      </c>
      <c r="G302" s="10" t="s">
        <v>3084</v>
      </c>
      <c r="H302" s="10" t="s">
        <v>3085</v>
      </c>
      <c r="I302" s="10" t="s">
        <v>2149</v>
      </c>
      <c r="J302" t="e">
        <f>_xlfn.XLOOKUP(C302,Sheet1!S:S,Sheet1!T:T)</f>
        <v>#N/A</v>
      </c>
    </row>
    <row r="303" spans="1:10" x14ac:dyDescent="0.25">
      <c r="A303" s="10" t="s">
        <v>1029</v>
      </c>
      <c r="B303" s="10" t="s">
        <v>2977</v>
      </c>
      <c r="C303" s="10" t="s">
        <v>73</v>
      </c>
      <c r="D303" s="10" t="s">
        <v>1778</v>
      </c>
      <c r="E303" s="10" t="s">
        <v>3086</v>
      </c>
      <c r="F303" s="10" t="s">
        <v>3087</v>
      </c>
      <c r="G303" s="10" t="s">
        <v>3088</v>
      </c>
      <c r="H303" s="10" t="s">
        <v>3089</v>
      </c>
      <c r="I303" s="10" t="s">
        <v>3090</v>
      </c>
      <c r="J303">
        <f>_xlfn.XLOOKUP(C303,Sheet1!S:S,Sheet1!T:T)</f>
        <v>4111754000</v>
      </c>
    </row>
    <row r="304" spans="1:10" x14ac:dyDescent="0.25">
      <c r="A304" s="10" t="s">
        <v>1029</v>
      </c>
      <c r="B304" s="10" t="s">
        <v>2977</v>
      </c>
      <c r="C304" s="10" t="s">
        <v>1747</v>
      </c>
      <c r="D304" s="10" t="s">
        <v>1784</v>
      </c>
      <c r="E304" s="10" t="s">
        <v>3091</v>
      </c>
      <c r="F304" s="10" t="s">
        <v>3091</v>
      </c>
      <c r="G304" s="10" t="s">
        <v>3092</v>
      </c>
      <c r="H304" s="10" t="s">
        <v>3093</v>
      </c>
      <c r="I304" s="10" t="s">
        <v>2782</v>
      </c>
      <c r="J304" t="e">
        <f>_xlfn.XLOOKUP(C304,Sheet1!S:S,Sheet1!T:T)</f>
        <v>#N/A</v>
      </c>
    </row>
    <row r="305" spans="1:10" x14ac:dyDescent="0.25">
      <c r="A305" s="10" t="s">
        <v>1029</v>
      </c>
      <c r="B305" s="10" t="s">
        <v>2977</v>
      </c>
      <c r="C305" s="10" t="s">
        <v>1747</v>
      </c>
      <c r="D305" s="10" t="s">
        <v>3094</v>
      </c>
      <c r="E305" s="10" t="s">
        <v>3095</v>
      </c>
      <c r="F305" s="10" t="s">
        <v>3096</v>
      </c>
      <c r="G305" s="10" t="s">
        <v>2283</v>
      </c>
      <c r="H305" s="10" t="s">
        <v>2284</v>
      </c>
      <c r="I305" s="10" t="s">
        <v>1913</v>
      </c>
      <c r="J305" t="e">
        <f>_xlfn.XLOOKUP(C305,Sheet1!S:S,Sheet1!T:T)</f>
        <v>#N/A</v>
      </c>
    </row>
    <row r="306" spans="1:10" x14ac:dyDescent="0.25">
      <c r="A306" s="10" t="s">
        <v>1029</v>
      </c>
      <c r="B306" s="10" t="s">
        <v>2977</v>
      </c>
      <c r="C306" s="10" t="s">
        <v>1747</v>
      </c>
      <c r="D306" s="10" t="s">
        <v>3097</v>
      </c>
      <c r="E306" s="10" t="s">
        <v>3098</v>
      </c>
      <c r="F306" s="10" t="s">
        <v>3099</v>
      </c>
      <c r="G306" s="10" t="s">
        <v>3100</v>
      </c>
      <c r="H306" s="10" t="s">
        <v>2309</v>
      </c>
      <c r="I306" s="10" t="s">
        <v>2013</v>
      </c>
      <c r="J306" t="e">
        <f>_xlfn.XLOOKUP(C306,Sheet1!S:S,Sheet1!T:T)</f>
        <v>#N/A</v>
      </c>
    </row>
    <row r="307" spans="1:10" x14ac:dyDescent="0.25">
      <c r="A307" s="10" t="s">
        <v>1029</v>
      </c>
      <c r="B307" s="10" t="s">
        <v>2977</v>
      </c>
      <c r="C307" s="10" t="s">
        <v>1747</v>
      </c>
      <c r="D307" s="10" t="s">
        <v>3101</v>
      </c>
      <c r="E307" s="10" t="s">
        <v>3102</v>
      </c>
      <c r="F307" s="10" t="s">
        <v>3103</v>
      </c>
      <c r="G307" s="10" t="s">
        <v>2483</v>
      </c>
      <c r="H307" s="10" t="s">
        <v>1882</v>
      </c>
      <c r="I307" s="10" t="s">
        <v>1982</v>
      </c>
      <c r="J307" t="e">
        <f>_xlfn.XLOOKUP(C307,Sheet1!S:S,Sheet1!T:T)</f>
        <v>#N/A</v>
      </c>
    </row>
    <row r="308" spans="1:10" x14ac:dyDescent="0.25">
      <c r="A308" s="10" t="s">
        <v>1029</v>
      </c>
      <c r="B308" s="10" t="s">
        <v>2977</v>
      </c>
      <c r="C308" s="10" t="s">
        <v>1747</v>
      </c>
      <c r="D308" s="10" t="s">
        <v>3104</v>
      </c>
      <c r="E308" s="10" t="s">
        <v>3105</v>
      </c>
      <c r="F308" s="10" t="s">
        <v>2152</v>
      </c>
      <c r="G308" s="10" t="s">
        <v>3106</v>
      </c>
      <c r="H308" s="10" t="s">
        <v>3107</v>
      </c>
      <c r="I308" s="10" t="s">
        <v>2601</v>
      </c>
      <c r="J308" t="e">
        <f>_xlfn.XLOOKUP(C308,Sheet1!S:S,Sheet1!T:T)</f>
        <v>#N/A</v>
      </c>
    </row>
    <row r="309" spans="1:10" x14ac:dyDescent="0.25">
      <c r="A309" s="10" t="s">
        <v>1029</v>
      </c>
      <c r="B309" s="10" t="s">
        <v>2977</v>
      </c>
      <c r="C309" s="10" t="s">
        <v>1747</v>
      </c>
      <c r="D309" s="10" t="s">
        <v>3108</v>
      </c>
      <c r="E309" s="10" t="s">
        <v>1963</v>
      </c>
      <c r="F309" s="10" t="s">
        <v>3109</v>
      </c>
      <c r="G309" s="10" t="s">
        <v>2012</v>
      </c>
      <c r="H309" s="10" t="s">
        <v>3110</v>
      </c>
      <c r="I309" s="10" t="s">
        <v>1806</v>
      </c>
      <c r="J309" t="e">
        <f>_xlfn.XLOOKUP(C309,Sheet1!S:S,Sheet1!T:T)</f>
        <v>#N/A</v>
      </c>
    </row>
    <row r="310" spans="1:10" x14ac:dyDescent="0.25">
      <c r="A310" s="10" t="s">
        <v>1029</v>
      </c>
      <c r="B310" s="10" t="s">
        <v>2977</v>
      </c>
      <c r="C310" s="10" t="s">
        <v>75</v>
      </c>
      <c r="D310" s="10" t="s">
        <v>1778</v>
      </c>
      <c r="E310" s="10" t="s">
        <v>3111</v>
      </c>
      <c r="F310" s="10" t="s">
        <v>3112</v>
      </c>
      <c r="G310" s="10" t="s">
        <v>3113</v>
      </c>
      <c r="H310" s="10" t="s">
        <v>3114</v>
      </c>
      <c r="I310" s="10" t="s">
        <v>2260</v>
      </c>
      <c r="J310">
        <f>_xlfn.XLOOKUP(C310,Sheet1!S:S,Sheet1!T:T)</f>
        <v>4111755000</v>
      </c>
    </row>
    <row r="311" spans="1:10" x14ac:dyDescent="0.25">
      <c r="A311" s="10" t="s">
        <v>1029</v>
      </c>
      <c r="B311" s="10" t="s">
        <v>2977</v>
      </c>
      <c r="C311" s="10" t="s">
        <v>1747</v>
      </c>
      <c r="D311" s="10" t="s">
        <v>1784</v>
      </c>
      <c r="E311" s="10" t="s">
        <v>3115</v>
      </c>
      <c r="F311" s="10" t="s">
        <v>3115</v>
      </c>
      <c r="G311" s="10" t="s">
        <v>3116</v>
      </c>
      <c r="H311" s="10" t="s">
        <v>3117</v>
      </c>
      <c r="I311" s="10" t="s">
        <v>3118</v>
      </c>
      <c r="J311" t="e">
        <f>_xlfn.XLOOKUP(C311,Sheet1!S:S,Sheet1!T:T)</f>
        <v>#N/A</v>
      </c>
    </row>
    <row r="312" spans="1:10" x14ac:dyDescent="0.25">
      <c r="A312" s="10" t="s">
        <v>1029</v>
      </c>
      <c r="B312" s="10" t="s">
        <v>2977</v>
      </c>
      <c r="C312" s="10" t="s">
        <v>1747</v>
      </c>
      <c r="D312" s="10" t="s">
        <v>3119</v>
      </c>
      <c r="E312" s="10" t="s">
        <v>3120</v>
      </c>
      <c r="F312" s="10" t="s">
        <v>3121</v>
      </c>
      <c r="G312" s="10" t="s">
        <v>3122</v>
      </c>
      <c r="H312" s="10" t="s">
        <v>2539</v>
      </c>
      <c r="I312" s="10" t="s">
        <v>2025</v>
      </c>
      <c r="J312" t="e">
        <f>_xlfn.XLOOKUP(C312,Sheet1!S:S,Sheet1!T:T)</f>
        <v>#N/A</v>
      </c>
    </row>
    <row r="313" spans="1:10" x14ac:dyDescent="0.25">
      <c r="A313" s="10" t="s">
        <v>1029</v>
      </c>
      <c r="B313" s="10" t="s">
        <v>2977</v>
      </c>
      <c r="C313" s="10" t="s">
        <v>1747</v>
      </c>
      <c r="D313" s="10" t="s">
        <v>3123</v>
      </c>
      <c r="E313" s="10" t="s">
        <v>3124</v>
      </c>
      <c r="F313" s="10" t="s">
        <v>3125</v>
      </c>
      <c r="G313" s="10" t="s">
        <v>3126</v>
      </c>
      <c r="H313" s="10" t="s">
        <v>1872</v>
      </c>
      <c r="I313" s="10" t="s">
        <v>2266</v>
      </c>
      <c r="J313" t="e">
        <f>_xlfn.XLOOKUP(C313,Sheet1!S:S,Sheet1!T:T)</f>
        <v>#N/A</v>
      </c>
    </row>
    <row r="314" spans="1:10" x14ac:dyDescent="0.25">
      <c r="A314" s="10" t="s">
        <v>1029</v>
      </c>
      <c r="B314" s="10" t="s">
        <v>2977</v>
      </c>
      <c r="C314" s="10" t="s">
        <v>1747</v>
      </c>
      <c r="D314" s="10" t="s">
        <v>3127</v>
      </c>
      <c r="E314" s="10" t="s">
        <v>3128</v>
      </c>
      <c r="F314" s="10" t="s">
        <v>3129</v>
      </c>
      <c r="G314" s="10" t="s">
        <v>2949</v>
      </c>
      <c r="H314" s="10" t="s">
        <v>3130</v>
      </c>
      <c r="I314" s="10" t="s">
        <v>1844</v>
      </c>
      <c r="J314" t="e">
        <f>_xlfn.XLOOKUP(C314,Sheet1!S:S,Sheet1!T:T)</f>
        <v>#N/A</v>
      </c>
    </row>
    <row r="315" spans="1:10" x14ac:dyDescent="0.25">
      <c r="A315" s="10" t="s">
        <v>1029</v>
      </c>
      <c r="B315" s="10" t="s">
        <v>2977</v>
      </c>
      <c r="C315" s="10" t="s">
        <v>1747</v>
      </c>
      <c r="D315" s="10" t="s">
        <v>3131</v>
      </c>
      <c r="E315" s="10" t="s">
        <v>3132</v>
      </c>
      <c r="F315" s="10" t="s">
        <v>3133</v>
      </c>
      <c r="G315" s="10" t="s">
        <v>3134</v>
      </c>
      <c r="H315" s="10" t="s">
        <v>2575</v>
      </c>
      <c r="I315" s="10" t="s">
        <v>1829</v>
      </c>
      <c r="J315" t="e">
        <f>_xlfn.XLOOKUP(C315,Sheet1!S:S,Sheet1!T:T)</f>
        <v>#N/A</v>
      </c>
    </row>
    <row r="316" spans="1:10" x14ac:dyDescent="0.25">
      <c r="A316" s="10" t="s">
        <v>1029</v>
      </c>
      <c r="B316" s="10" t="s">
        <v>2977</v>
      </c>
      <c r="C316" s="10" t="s">
        <v>1747</v>
      </c>
      <c r="D316" s="10" t="s">
        <v>3135</v>
      </c>
      <c r="E316" s="10" t="s">
        <v>3136</v>
      </c>
      <c r="F316" s="10" t="s">
        <v>2512</v>
      </c>
      <c r="G316" s="10" t="s">
        <v>1775</v>
      </c>
      <c r="H316" s="10" t="s">
        <v>2323</v>
      </c>
      <c r="I316" s="10" t="s">
        <v>2190</v>
      </c>
      <c r="J316" t="e">
        <f>_xlfn.XLOOKUP(C316,Sheet1!S:S,Sheet1!T:T)</f>
        <v>#N/A</v>
      </c>
    </row>
    <row r="317" spans="1:10" x14ac:dyDescent="0.25">
      <c r="A317" s="10" t="s">
        <v>1029</v>
      </c>
      <c r="B317" s="10" t="s">
        <v>2977</v>
      </c>
      <c r="C317" s="10" t="s">
        <v>1747</v>
      </c>
      <c r="D317" s="10" t="s">
        <v>3137</v>
      </c>
      <c r="E317" s="10" t="s">
        <v>3138</v>
      </c>
      <c r="F317" s="10" t="s">
        <v>3139</v>
      </c>
      <c r="G317" s="10" t="s">
        <v>2310</v>
      </c>
      <c r="H317" s="10" t="s">
        <v>2504</v>
      </c>
      <c r="I317" s="10" t="s">
        <v>2222</v>
      </c>
      <c r="J317" t="e">
        <f>_xlfn.XLOOKUP(C317,Sheet1!S:S,Sheet1!T:T)</f>
        <v>#N/A</v>
      </c>
    </row>
    <row r="318" spans="1:10" x14ac:dyDescent="0.25">
      <c r="A318" s="10" t="s">
        <v>1029</v>
      </c>
      <c r="B318" s="10" t="s">
        <v>2977</v>
      </c>
      <c r="C318" s="10" t="s">
        <v>1747</v>
      </c>
      <c r="D318" s="10" t="s">
        <v>3140</v>
      </c>
      <c r="E318" s="10" t="s">
        <v>3141</v>
      </c>
      <c r="F318" s="10" t="s">
        <v>3142</v>
      </c>
      <c r="G318" s="10" t="s">
        <v>3143</v>
      </c>
      <c r="H318" s="10" t="s">
        <v>2317</v>
      </c>
      <c r="I318" s="10" t="s">
        <v>2163</v>
      </c>
      <c r="J318" t="e">
        <f>_xlfn.XLOOKUP(C318,Sheet1!S:S,Sheet1!T:T)</f>
        <v>#N/A</v>
      </c>
    </row>
    <row r="319" spans="1:10" x14ac:dyDescent="0.25">
      <c r="A319" s="10" t="s">
        <v>1029</v>
      </c>
      <c r="B319" s="10" t="s">
        <v>2977</v>
      </c>
      <c r="C319" s="10" t="s">
        <v>81</v>
      </c>
      <c r="D319" s="10" t="s">
        <v>1778</v>
      </c>
      <c r="E319" s="10" t="s">
        <v>3144</v>
      </c>
      <c r="F319" s="10" t="s">
        <v>3145</v>
      </c>
      <c r="G319" s="10" t="s">
        <v>3146</v>
      </c>
      <c r="H319" s="10" t="s">
        <v>3147</v>
      </c>
      <c r="I319" s="10" t="s">
        <v>2593</v>
      </c>
      <c r="J319">
        <f>_xlfn.XLOOKUP(C319,Sheet1!S:S,Sheet1!T:T)</f>
        <v>4111757000</v>
      </c>
    </row>
    <row r="320" spans="1:10" x14ac:dyDescent="0.25">
      <c r="A320" s="10" t="s">
        <v>1029</v>
      </c>
      <c r="B320" s="10" t="s">
        <v>2977</v>
      </c>
      <c r="C320" s="10" t="s">
        <v>1747</v>
      </c>
      <c r="D320" s="10" t="s">
        <v>1784</v>
      </c>
      <c r="E320" s="10" t="s">
        <v>3148</v>
      </c>
      <c r="F320" s="10" t="s">
        <v>3149</v>
      </c>
      <c r="G320" s="10" t="s">
        <v>3150</v>
      </c>
      <c r="H320" s="10" t="s">
        <v>3151</v>
      </c>
      <c r="I320" s="10" t="s">
        <v>3152</v>
      </c>
      <c r="J320" t="e">
        <f>_xlfn.XLOOKUP(C320,Sheet1!S:S,Sheet1!T:T)</f>
        <v>#N/A</v>
      </c>
    </row>
    <row r="321" spans="1:10" x14ac:dyDescent="0.25">
      <c r="A321" s="10" t="s">
        <v>1029</v>
      </c>
      <c r="B321" s="10" t="s">
        <v>2977</v>
      </c>
      <c r="C321" s="10" t="s">
        <v>1747</v>
      </c>
      <c r="D321" s="10" t="s">
        <v>3153</v>
      </c>
      <c r="E321" s="10" t="s">
        <v>3154</v>
      </c>
      <c r="F321" s="10" t="s">
        <v>3155</v>
      </c>
      <c r="G321" s="10" t="s">
        <v>3156</v>
      </c>
      <c r="H321" s="10" t="s">
        <v>1966</v>
      </c>
      <c r="I321" s="10" t="s">
        <v>2644</v>
      </c>
      <c r="J321" t="e">
        <f>_xlfn.XLOOKUP(C321,Sheet1!S:S,Sheet1!T:T)</f>
        <v>#N/A</v>
      </c>
    </row>
    <row r="322" spans="1:10" x14ac:dyDescent="0.25">
      <c r="A322" s="10" t="s">
        <v>1029</v>
      </c>
      <c r="B322" s="10" t="s">
        <v>2977</v>
      </c>
      <c r="C322" s="10" t="s">
        <v>1747</v>
      </c>
      <c r="D322" s="10" t="s">
        <v>3157</v>
      </c>
      <c r="E322" s="10" t="s">
        <v>3158</v>
      </c>
      <c r="F322" s="10" t="s">
        <v>3159</v>
      </c>
      <c r="G322" s="10" t="s">
        <v>2583</v>
      </c>
      <c r="H322" s="10" t="s">
        <v>3160</v>
      </c>
      <c r="I322" s="10" t="s">
        <v>3061</v>
      </c>
      <c r="J322" t="e">
        <f>_xlfn.XLOOKUP(C322,Sheet1!S:S,Sheet1!T:T)</f>
        <v>#N/A</v>
      </c>
    </row>
    <row r="323" spans="1:10" x14ac:dyDescent="0.25">
      <c r="A323" s="10" t="s">
        <v>1029</v>
      </c>
      <c r="B323" s="10" t="s">
        <v>2977</v>
      </c>
      <c r="C323" s="10" t="s">
        <v>1747</v>
      </c>
      <c r="D323" s="10" t="s">
        <v>3161</v>
      </c>
      <c r="E323" s="10" t="s">
        <v>3162</v>
      </c>
      <c r="F323" s="10" t="s">
        <v>2634</v>
      </c>
      <c r="G323" s="10" t="s">
        <v>3163</v>
      </c>
      <c r="H323" s="10" t="s">
        <v>3164</v>
      </c>
      <c r="I323" s="10" t="s">
        <v>1925</v>
      </c>
      <c r="J323" t="e">
        <f>_xlfn.XLOOKUP(C323,Sheet1!S:S,Sheet1!T:T)</f>
        <v>#N/A</v>
      </c>
    </row>
    <row r="324" spans="1:10" x14ac:dyDescent="0.25">
      <c r="A324" s="10" t="s">
        <v>1029</v>
      </c>
      <c r="B324" s="10" t="s">
        <v>2977</v>
      </c>
      <c r="C324" s="10" t="s">
        <v>1747</v>
      </c>
      <c r="D324" s="10" t="s">
        <v>3165</v>
      </c>
      <c r="E324" s="10" t="s">
        <v>2646</v>
      </c>
      <c r="F324" s="10" t="s">
        <v>3166</v>
      </c>
      <c r="G324" s="10" t="s">
        <v>2356</v>
      </c>
      <c r="H324" s="10" t="s">
        <v>3167</v>
      </c>
      <c r="I324" s="10" t="s">
        <v>2416</v>
      </c>
      <c r="J324" t="e">
        <f>_xlfn.XLOOKUP(C324,Sheet1!S:S,Sheet1!T:T)</f>
        <v>#N/A</v>
      </c>
    </row>
    <row r="325" spans="1:10" x14ac:dyDescent="0.25">
      <c r="A325" s="10" t="s">
        <v>1029</v>
      </c>
      <c r="B325" s="10" t="s">
        <v>2977</v>
      </c>
      <c r="C325" s="10" t="s">
        <v>1747</v>
      </c>
      <c r="D325" s="10" t="s">
        <v>3168</v>
      </c>
      <c r="E325" s="10" t="s">
        <v>3169</v>
      </c>
      <c r="F325" s="10" t="s">
        <v>3170</v>
      </c>
      <c r="G325" s="10" t="s">
        <v>2869</v>
      </c>
      <c r="H325" s="10" t="s">
        <v>3171</v>
      </c>
      <c r="I325" s="10" t="s">
        <v>2163</v>
      </c>
      <c r="J325" t="e">
        <f>_xlfn.XLOOKUP(C325,Sheet1!S:S,Sheet1!T:T)</f>
        <v>#N/A</v>
      </c>
    </row>
    <row r="326" spans="1:10" x14ac:dyDescent="0.25">
      <c r="A326" s="10" t="s">
        <v>1029</v>
      </c>
      <c r="B326" s="10" t="s">
        <v>2977</v>
      </c>
      <c r="C326" s="10" t="s">
        <v>1747</v>
      </c>
      <c r="D326" s="10" t="s">
        <v>3172</v>
      </c>
      <c r="E326" s="10" t="s">
        <v>3173</v>
      </c>
      <c r="F326" s="10" t="s">
        <v>3174</v>
      </c>
      <c r="G326" s="10" t="s">
        <v>3175</v>
      </c>
      <c r="H326" s="10" t="s">
        <v>3176</v>
      </c>
      <c r="I326" s="10" t="s">
        <v>2680</v>
      </c>
      <c r="J326" t="e">
        <f>_xlfn.XLOOKUP(C326,Sheet1!S:S,Sheet1!T:T)</f>
        <v>#N/A</v>
      </c>
    </row>
    <row r="327" spans="1:10" x14ac:dyDescent="0.25">
      <c r="A327" s="10" t="s">
        <v>1029</v>
      </c>
      <c r="B327" s="10" t="s">
        <v>2977</v>
      </c>
      <c r="C327" s="10" t="s">
        <v>83</v>
      </c>
      <c r="D327" s="10" t="s">
        <v>1778</v>
      </c>
      <c r="E327" s="10" t="s">
        <v>3177</v>
      </c>
      <c r="F327" s="10" t="s">
        <v>3178</v>
      </c>
      <c r="G327" s="10" t="s">
        <v>3179</v>
      </c>
      <c r="H327" s="10" t="s">
        <v>3180</v>
      </c>
      <c r="I327" s="10" t="s">
        <v>2340</v>
      </c>
      <c r="J327">
        <f>_xlfn.XLOOKUP(C327,Sheet1!S:S,Sheet1!T:T)</f>
        <v>4111758000</v>
      </c>
    </row>
    <row r="328" spans="1:10" x14ac:dyDescent="0.25">
      <c r="A328" s="10" t="s">
        <v>1029</v>
      </c>
      <c r="B328" s="10" t="s">
        <v>2977</v>
      </c>
      <c r="C328" s="10" t="s">
        <v>1747</v>
      </c>
      <c r="D328" s="10" t="s">
        <v>1784</v>
      </c>
      <c r="E328" s="10" t="s">
        <v>3181</v>
      </c>
      <c r="F328" s="10" t="s">
        <v>3182</v>
      </c>
      <c r="G328" s="10" t="s">
        <v>2834</v>
      </c>
      <c r="H328" s="10" t="s">
        <v>3070</v>
      </c>
      <c r="I328" s="10" t="s">
        <v>3183</v>
      </c>
      <c r="J328" t="e">
        <f>_xlfn.XLOOKUP(C328,Sheet1!S:S,Sheet1!T:T)</f>
        <v>#N/A</v>
      </c>
    </row>
    <row r="329" spans="1:10" x14ac:dyDescent="0.25">
      <c r="A329" s="10" t="s">
        <v>1029</v>
      </c>
      <c r="B329" s="10" t="s">
        <v>2977</v>
      </c>
      <c r="C329" s="10" t="s">
        <v>1747</v>
      </c>
      <c r="D329" s="10" t="s">
        <v>3184</v>
      </c>
      <c r="E329" s="10" t="s">
        <v>3185</v>
      </c>
      <c r="F329" s="10" t="s">
        <v>3186</v>
      </c>
      <c r="G329" s="10" t="s">
        <v>3187</v>
      </c>
      <c r="H329" s="10" t="s">
        <v>3188</v>
      </c>
      <c r="I329" s="10" t="s">
        <v>2198</v>
      </c>
      <c r="J329" t="e">
        <f>_xlfn.XLOOKUP(C329,Sheet1!S:S,Sheet1!T:T)</f>
        <v>#N/A</v>
      </c>
    </row>
    <row r="330" spans="1:10" x14ac:dyDescent="0.25">
      <c r="A330" s="10" t="s">
        <v>1029</v>
      </c>
      <c r="B330" s="10" t="s">
        <v>2977</v>
      </c>
      <c r="C330" s="10" t="s">
        <v>1747</v>
      </c>
      <c r="D330" s="10" t="s">
        <v>3189</v>
      </c>
      <c r="E330" s="10" t="s">
        <v>3190</v>
      </c>
      <c r="F330" s="10" t="s">
        <v>3191</v>
      </c>
      <c r="G330" s="10" t="s">
        <v>3192</v>
      </c>
      <c r="H330" s="10" t="s">
        <v>3193</v>
      </c>
      <c r="I330" s="10" t="s">
        <v>2858</v>
      </c>
      <c r="J330" t="e">
        <f>_xlfn.XLOOKUP(C330,Sheet1!S:S,Sheet1!T:T)</f>
        <v>#N/A</v>
      </c>
    </row>
    <row r="331" spans="1:10" x14ac:dyDescent="0.25">
      <c r="A331" s="10" t="s">
        <v>1029</v>
      </c>
      <c r="B331" s="10" t="s">
        <v>2977</v>
      </c>
      <c r="C331" s="10" t="s">
        <v>1747</v>
      </c>
      <c r="D331" s="10" t="s">
        <v>3194</v>
      </c>
      <c r="E331" s="10" t="s">
        <v>3195</v>
      </c>
      <c r="F331" s="10" t="s">
        <v>3196</v>
      </c>
      <c r="G331" s="10" t="s">
        <v>3197</v>
      </c>
      <c r="H331" s="10" t="s">
        <v>3198</v>
      </c>
      <c r="I331" s="10" t="s">
        <v>2042</v>
      </c>
      <c r="J331" t="e">
        <f>_xlfn.XLOOKUP(C331,Sheet1!S:S,Sheet1!T:T)</f>
        <v>#N/A</v>
      </c>
    </row>
    <row r="332" spans="1:10" x14ac:dyDescent="0.25">
      <c r="A332" s="10" t="s">
        <v>1029</v>
      </c>
      <c r="B332" s="10" t="s">
        <v>2977</v>
      </c>
      <c r="C332" s="10" t="s">
        <v>1747</v>
      </c>
      <c r="D332" s="10" t="s">
        <v>3199</v>
      </c>
      <c r="E332" s="10" t="s">
        <v>3200</v>
      </c>
      <c r="F332" s="10" t="s">
        <v>3201</v>
      </c>
      <c r="G332" s="10" t="s">
        <v>3202</v>
      </c>
      <c r="H332" s="10" t="s">
        <v>3203</v>
      </c>
      <c r="I332" s="10" t="s">
        <v>2149</v>
      </c>
      <c r="J332" t="e">
        <f>_xlfn.XLOOKUP(C332,Sheet1!S:S,Sheet1!T:T)</f>
        <v>#N/A</v>
      </c>
    </row>
    <row r="333" spans="1:10" x14ac:dyDescent="0.25">
      <c r="A333" s="10" t="s">
        <v>1029</v>
      </c>
      <c r="B333" s="10" t="s">
        <v>2977</v>
      </c>
      <c r="C333" s="10" t="s">
        <v>1747</v>
      </c>
      <c r="D333" s="10" t="s">
        <v>3204</v>
      </c>
      <c r="E333" s="10" t="s">
        <v>3205</v>
      </c>
      <c r="F333" s="10" t="s">
        <v>3206</v>
      </c>
      <c r="G333" s="10" t="s">
        <v>2651</v>
      </c>
      <c r="H333" s="10" t="s">
        <v>2704</v>
      </c>
      <c r="I333" s="10" t="s">
        <v>2025</v>
      </c>
      <c r="J333" t="e">
        <f>_xlfn.XLOOKUP(C333,Sheet1!S:S,Sheet1!T:T)</f>
        <v>#N/A</v>
      </c>
    </row>
    <row r="334" spans="1:10" x14ac:dyDescent="0.25">
      <c r="A334" s="10" t="s">
        <v>1029</v>
      </c>
      <c r="B334" s="10" t="s">
        <v>2977</v>
      </c>
      <c r="C334" s="10" t="s">
        <v>77</v>
      </c>
      <c r="D334" s="10" t="s">
        <v>1778</v>
      </c>
      <c r="E334" s="10" t="s">
        <v>3207</v>
      </c>
      <c r="F334" s="10" t="s">
        <v>3208</v>
      </c>
      <c r="G334" s="10" t="s">
        <v>3209</v>
      </c>
      <c r="H334" s="10" t="s">
        <v>3210</v>
      </c>
      <c r="I334" s="10" t="s">
        <v>2679</v>
      </c>
      <c r="J334">
        <f>_xlfn.XLOOKUP(C334,Sheet1!S:S,Sheet1!T:T)</f>
        <v>4111760000</v>
      </c>
    </row>
    <row r="335" spans="1:10" x14ac:dyDescent="0.25">
      <c r="A335" s="10" t="s">
        <v>1029</v>
      </c>
      <c r="B335" s="10" t="s">
        <v>2977</v>
      </c>
      <c r="C335" s="10" t="s">
        <v>1747</v>
      </c>
      <c r="D335" s="10" t="s">
        <v>1784</v>
      </c>
      <c r="E335" s="10" t="s">
        <v>3211</v>
      </c>
      <c r="F335" s="10" t="s">
        <v>3211</v>
      </c>
      <c r="G335" s="10" t="s">
        <v>3212</v>
      </c>
      <c r="H335" s="10" t="s">
        <v>3213</v>
      </c>
      <c r="I335" s="10" t="s">
        <v>3214</v>
      </c>
      <c r="J335" t="e">
        <f>_xlfn.XLOOKUP(C335,Sheet1!S:S,Sheet1!T:T)</f>
        <v>#N/A</v>
      </c>
    </row>
    <row r="336" spans="1:10" x14ac:dyDescent="0.25">
      <c r="A336" s="10" t="s">
        <v>1029</v>
      </c>
      <c r="B336" s="10" t="s">
        <v>2977</v>
      </c>
      <c r="C336" s="10" t="s">
        <v>1747</v>
      </c>
      <c r="D336" s="10" t="s">
        <v>3215</v>
      </c>
      <c r="E336" s="10" t="s">
        <v>3216</v>
      </c>
      <c r="F336" s="10" t="s">
        <v>3217</v>
      </c>
      <c r="G336" s="10" t="s">
        <v>3218</v>
      </c>
      <c r="H336" s="10" t="s">
        <v>3219</v>
      </c>
      <c r="I336" s="10" t="s">
        <v>2371</v>
      </c>
      <c r="J336" t="e">
        <f>_xlfn.XLOOKUP(C336,Sheet1!S:S,Sheet1!T:T)</f>
        <v>#N/A</v>
      </c>
    </row>
    <row r="337" spans="1:10" x14ac:dyDescent="0.25">
      <c r="A337" s="10" t="s">
        <v>1029</v>
      </c>
      <c r="B337" s="10" t="s">
        <v>2977</v>
      </c>
      <c r="C337" s="10" t="s">
        <v>1747</v>
      </c>
      <c r="D337" s="10" t="s">
        <v>3220</v>
      </c>
      <c r="E337" s="10" t="s">
        <v>3221</v>
      </c>
      <c r="F337" s="10" t="s">
        <v>3222</v>
      </c>
      <c r="G337" s="10" t="s">
        <v>3223</v>
      </c>
      <c r="H337" s="10" t="s">
        <v>2747</v>
      </c>
      <c r="I337" s="10" t="s">
        <v>2808</v>
      </c>
      <c r="J337" t="e">
        <f>_xlfn.XLOOKUP(C337,Sheet1!S:S,Sheet1!T:T)</f>
        <v>#N/A</v>
      </c>
    </row>
    <row r="338" spans="1:10" x14ac:dyDescent="0.25">
      <c r="A338" s="10" t="s">
        <v>1029</v>
      </c>
      <c r="B338" s="10" t="s">
        <v>2977</v>
      </c>
      <c r="C338" s="10" t="s">
        <v>1747</v>
      </c>
      <c r="D338" s="10" t="s">
        <v>3224</v>
      </c>
      <c r="E338" s="10" t="s">
        <v>3225</v>
      </c>
      <c r="F338" s="10" t="s">
        <v>3226</v>
      </c>
      <c r="G338" s="10" t="s">
        <v>3227</v>
      </c>
      <c r="H338" s="10" t="s">
        <v>2109</v>
      </c>
      <c r="I338" s="10" t="s">
        <v>1942</v>
      </c>
      <c r="J338" t="e">
        <f>_xlfn.XLOOKUP(C338,Sheet1!S:S,Sheet1!T:T)</f>
        <v>#N/A</v>
      </c>
    </row>
    <row r="339" spans="1:10" x14ac:dyDescent="0.25">
      <c r="A339" s="10" t="s">
        <v>1029</v>
      </c>
      <c r="B339" s="10" t="s">
        <v>2977</v>
      </c>
      <c r="C339" s="10" t="s">
        <v>1747</v>
      </c>
      <c r="D339" s="10" t="s">
        <v>3228</v>
      </c>
      <c r="E339" s="10" t="s">
        <v>3092</v>
      </c>
      <c r="F339" s="10" t="s">
        <v>3229</v>
      </c>
      <c r="G339" s="10" t="s">
        <v>3156</v>
      </c>
      <c r="H339" s="10" t="s">
        <v>3230</v>
      </c>
      <c r="I339" s="10" t="s">
        <v>1892</v>
      </c>
      <c r="J339" t="e">
        <f>_xlfn.XLOOKUP(C339,Sheet1!S:S,Sheet1!T:T)</f>
        <v>#N/A</v>
      </c>
    </row>
    <row r="340" spans="1:10" x14ac:dyDescent="0.25">
      <c r="A340" s="10" t="s">
        <v>1029</v>
      </c>
      <c r="B340" s="10" t="s">
        <v>2977</v>
      </c>
      <c r="C340" s="10" t="s">
        <v>1747</v>
      </c>
      <c r="D340" s="10" t="s">
        <v>3231</v>
      </c>
      <c r="E340" s="10" t="s">
        <v>3232</v>
      </c>
      <c r="F340" s="10" t="s">
        <v>2277</v>
      </c>
      <c r="G340" s="10" t="s">
        <v>3233</v>
      </c>
      <c r="H340" s="10" t="s">
        <v>3234</v>
      </c>
      <c r="I340" s="10" t="s">
        <v>2371</v>
      </c>
      <c r="J340" t="e">
        <f>_xlfn.XLOOKUP(C340,Sheet1!S:S,Sheet1!T:T)</f>
        <v>#N/A</v>
      </c>
    </row>
    <row r="341" spans="1:10" x14ac:dyDescent="0.25">
      <c r="A341" s="10" t="s">
        <v>1029</v>
      </c>
      <c r="B341" s="10" t="s">
        <v>2977</v>
      </c>
      <c r="C341" s="10" t="s">
        <v>1747</v>
      </c>
      <c r="D341" s="10" t="s">
        <v>3235</v>
      </c>
      <c r="E341" s="10" t="s">
        <v>3236</v>
      </c>
      <c r="F341" s="10" t="s">
        <v>3237</v>
      </c>
      <c r="G341" s="10" t="s">
        <v>3230</v>
      </c>
      <c r="H341" s="10" t="s">
        <v>3238</v>
      </c>
      <c r="I341" s="10" t="s">
        <v>2808</v>
      </c>
      <c r="J341" t="e">
        <f>_xlfn.XLOOKUP(C341,Sheet1!S:S,Sheet1!T:T)</f>
        <v>#N/A</v>
      </c>
    </row>
    <row r="342" spans="1:10" x14ac:dyDescent="0.25">
      <c r="A342" s="10" t="s">
        <v>1029</v>
      </c>
      <c r="B342" s="10" t="s">
        <v>2977</v>
      </c>
      <c r="C342" s="10" t="s">
        <v>1747</v>
      </c>
      <c r="D342" s="10" t="s">
        <v>3239</v>
      </c>
      <c r="E342" s="10" t="s">
        <v>3240</v>
      </c>
      <c r="F342" s="10" t="s">
        <v>3241</v>
      </c>
      <c r="G342" s="10" t="s">
        <v>2287</v>
      </c>
      <c r="H342" s="10" t="s">
        <v>2082</v>
      </c>
      <c r="I342" s="10" t="s">
        <v>2007</v>
      </c>
      <c r="J342" t="e">
        <f>_xlfn.XLOOKUP(C342,Sheet1!S:S,Sheet1!T:T)</f>
        <v>#N/A</v>
      </c>
    </row>
    <row r="343" spans="1:10" x14ac:dyDescent="0.25">
      <c r="A343" s="10" t="s">
        <v>1029</v>
      </c>
      <c r="B343" s="10" t="s">
        <v>2977</v>
      </c>
      <c r="C343" s="10" t="s">
        <v>1747</v>
      </c>
      <c r="D343" s="10" t="s">
        <v>3242</v>
      </c>
      <c r="E343" s="10" t="s">
        <v>2678</v>
      </c>
      <c r="F343" s="10" t="s">
        <v>3243</v>
      </c>
      <c r="G343" s="10" t="s">
        <v>3244</v>
      </c>
      <c r="H343" s="10" t="s">
        <v>3245</v>
      </c>
      <c r="I343" s="10" t="s">
        <v>1880</v>
      </c>
      <c r="J343" t="e">
        <f>_xlfn.XLOOKUP(C343,Sheet1!S:S,Sheet1!T:T)</f>
        <v>#N/A</v>
      </c>
    </row>
    <row r="344" spans="1:10" x14ac:dyDescent="0.25">
      <c r="A344" s="10" t="s">
        <v>1029</v>
      </c>
      <c r="B344" s="10" t="s">
        <v>2977</v>
      </c>
      <c r="C344" s="10" t="s">
        <v>1747</v>
      </c>
      <c r="D344" s="10" t="s">
        <v>3246</v>
      </c>
      <c r="E344" s="10" t="s">
        <v>3247</v>
      </c>
      <c r="F344" s="10" t="s">
        <v>2961</v>
      </c>
      <c r="G344" s="10" t="s">
        <v>3248</v>
      </c>
      <c r="H344" s="10" t="s">
        <v>3249</v>
      </c>
      <c r="I344" s="10" t="s">
        <v>2019</v>
      </c>
      <c r="J344" t="e">
        <f>_xlfn.XLOOKUP(C344,Sheet1!S:S,Sheet1!T:T)</f>
        <v>#N/A</v>
      </c>
    </row>
    <row r="345" spans="1:10" x14ac:dyDescent="0.25">
      <c r="A345" s="10" t="s">
        <v>1029</v>
      </c>
      <c r="B345" s="10" t="s">
        <v>2977</v>
      </c>
      <c r="C345" s="10" t="s">
        <v>1747</v>
      </c>
      <c r="D345" s="10" t="s">
        <v>3250</v>
      </c>
      <c r="E345" s="10" t="s">
        <v>3251</v>
      </c>
      <c r="F345" s="10" t="s">
        <v>3252</v>
      </c>
      <c r="G345" s="10" t="s">
        <v>2692</v>
      </c>
      <c r="H345" s="10" t="s">
        <v>3253</v>
      </c>
      <c r="I345" s="10" t="s">
        <v>1868</v>
      </c>
      <c r="J345" t="e">
        <f>_xlfn.XLOOKUP(C345,Sheet1!S:S,Sheet1!T:T)</f>
        <v>#N/A</v>
      </c>
    </row>
    <row r="346" spans="1:10" x14ac:dyDescent="0.25">
      <c r="A346" s="10" t="s">
        <v>1029</v>
      </c>
      <c r="B346" s="10" t="s">
        <v>2977</v>
      </c>
      <c r="C346" s="10" t="s">
        <v>79</v>
      </c>
      <c r="D346" s="10" t="s">
        <v>1778</v>
      </c>
      <c r="E346" s="10" t="s">
        <v>3254</v>
      </c>
      <c r="F346" s="10" t="s">
        <v>3255</v>
      </c>
      <c r="G346" s="10" t="s">
        <v>3256</v>
      </c>
      <c r="H346" s="10" t="s">
        <v>3257</v>
      </c>
      <c r="I346" s="10" t="s">
        <v>3258</v>
      </c>
      <c r="J346">
        <f>_xlfn.XLOOKUP(C346,Sheet1!S:S,Sheet1!T:T)</f>
        <v>4111761000</v>
      </c>
    </row>
    <row r="347" spans="1:10" x14ac:dyDescent="0.25">
      <c r="A347" s="10" t="s">
        <v>1029</v>
      </c>
      <c r="B347" s="10" t="s">
        <v>2977</v>
      </c>
      <c r="C347" s="10" t="s">
        <v>1747</v>
      </c>
      <c r="D347" s="10" t="s">
        <v>1784</v>
      </c>
      <c r="E347" s="10" t="s">
        <v>3259</v>
      </c>
      <c r="F347" s="10" t="s">
        <v>3259</v>
      </c>
      <c r="G347" s="10" t="s">
        <v>3260</v>
      </c>
      <c r="H347" s="10" t="s">
        <v>2145</v>
      </c>
      <c r="I347" s="10" t="s">
        <v>3261</v>
      </c>
      <c r="J347" t="e">
        <f>_xlfn.XLOOKUP(C347,Sheet1!S:S,Sheet1!T:T)</f>
        <v>#N/A</v>
      </c>
    </row>
    <row r="348" spans="1:10" x14ac:dyDescent="0.25">
      <c r="A348" s="10" t="s">
        <v>1029</v>
      </c>
      <c r="B348" s="10" t="s">
        <v>2977</v>
      </c>
      <c r="C348" s="10" t="s">
        <v>1747</v>
      </c>
      <c r="D348" s="10" t="s">
        <v>3262</v>
      </c>
      <c r="E348" s="10" t="s">
        <v>3170</v>
      </c>
      <c r="F348" s="10" t="s">
        <v>3263</v>
      </c>
      <c r="G348" s="10" t="s">
        <v>3264</v>
      </c>
      <c r="H348" s="10" t="s">
        <v>3265</v>
      </c>
      <c r="I348" s="10" t="s">
        <v>2077</v>
      </c>
      <c r="J348" t="e">
        <f>_xlfn.XLOOKUP(C348,Sheet1!S:S,Sheet1!T:T)</f>
        <v>#N/A</v>
      </c>
    </row>
    <row r="349" spans="1:10" x14ac:dyDescent="0.25">
      <c r="A349" s="10" t="s">
        <v>1029</v>
      </c>
      <c r="B349" s="10" t="s">
        <v>2977</v>
      </c>
      <c r="C349" s="10" t="s">
        <v>1747</v>
      </c>
      <c r="D349" s="10" t="s">
        <v>3266</v>
      </c>
      <c r="E349" s="10" t="s">
        <v>3267</v>
      </c>
      <c r="F349" s="10" t="s">
        <v>3268</v>
      </c>
      <c r="G349" s="10" t="s">
        <v>3269</v>
      </c>
      <c r="H349" s="10" t="s">
        <v>3270</v>
      </c>
      <c r="I349" s="10" t="s">
        <v>1931</v>
      </c>
      <c r="J349" t="e">
        <f>_xlfn.XLOOKUP(C349,Sheet1!S:S,Sheet1!T:T)</f>
        <v>#N/A</v>
      </c>
    </row>
    <row r="350" spans="1:10" x14ac:dyDescent="0.25">
      <c r="A350" s="10" t="s">
        <v>1029</v>
      </c>
      <c r="B350" s="10" t="s">
        <v>2977</v>
      </c>
      <c r="C350" s="10" t="s">
        <v>1747</v>
      </c>
      <c r="D350" s="10" t="s">
        <v>3271</v>
      </c>
      <c r="E350" s="10" t="s">
        <v>3272</v>
      </c>
      <c r="F350" s="10" t="s">
        <v>3273</v>
      </c>
      <c r="G350" s="10" t="s">
        <v>3274</v>
      </c>
      <c r="H350" s="10" t="s">
        <v>3275</v>
      </c>
      <c r="I350" s="10" t="s">
        <v>3276</v>
      </c>
      <c r="J350" t="e">
        <f>_xlfn.XLOOKUP(C350,Sheet1!S:S,Sheet1!T:T)</f>
        <v>#N/A</v>
      </c>
    </row>
    <row r="351" spans="1:10" x14ac:dyDescent="0.25">
      <c r="A351" s="10" t="s">
        <v>1029</v>
      </c>
      <c r="B351" s="10" t="s">
        <v>2977</v>
      </c>
      <c r="C351" s="10" t="s">
        <v>1747</v>
      </c>
      <c r="D351" s="10" t="s">
        <v>3277</v>
      </c>
      <c r="E351" s="10" t="s">
        <v>3278</v>
      </c>
      <c r="F351" s="10" t="s">
        <v>3279</v>
      </c>
      <c r="G351" s="10" t="s">
        <v>3280</v>
      </c>
      <c r="H351" s="10" t="s">
        <v>3269</v>
      </c>
      <c r="I351" s="10" t="s">
        <v>1931</v>
      </c>
      <c r="J351" t="e">
        <f>_xlfn.XLOOKUP(C351,Sheet1!S:S,Sheet1!T:T)</f>
        <v>#N/A</v>
      </c>
    </row>
    <row r="352" spans="1:10" x14ac:dyDescent="0.25">
      <c r="A352" s="10" t="s">
        <v>1029</v>
      </c>
      <c r="B352" s="10" t="s">
        <v>2977</v>
      </c>
      <c r="C352" s="10" t="s">
        <v>1747</v>
      </c>
      <c r="D352" s="10" t="s">
        <v>3281</v>
      </c>
      <c r="E352" s="10" t="s">
        <v>3282</v>
      </c>
      <c r="F352" s="10" t="s">
        <v>1985</v>
      </c>
      <c r="G352" s="10" t="s">
        <v>1849</v>
      </c>
      <c r="H352" s="10" t="s">
        <v>1799</v>
      </c>
      <c r="I352" s="10" t="s">
        <v>2644</v>
      </c>
      <c r="J352" t="e">
        <f>_xlfn.XLOOKUP(C352,Sheet1!S:S,Sheet1!T:T)</f>
        <v>#N/A</v>
      </c>
    </row>
    <row r="353" spans="1:10" x14ac:dyDescent="0.25">
      <c r="A353" s="10" t="s">
        <v>1029</v>
      </c>
      <c r="B353" s="10" t="s">
        <v>2977</v>
      </c>
      <c r="C353" s="10" t="s">
        <v>1747</v>
      </c>
      <c r="D353" s="10" t="s">
        <v>3283</v>
      </c>
      <c r="E353" s="10" t="s">
        <v>1963</v>
      </c>
      <c r="F353" s="10" t="s">
        <v>3284</v>
      </c>
      <c r="G353" s="10" t="s">
        <v>2706</v>
      </c>
      <c r="H353" s="10" t="s">
        <v>3285</v>
      </c>
      <c r="I353" s="10" t="s">
        <v>1823</v>
      </c>
      <c r="J353" t="e">
        <f>_xlfn.XLOOKUP(C353,Sheet1!S:S,Sheet1!T:T)</f>
        <v>#N/A</v>
      </c>
    </row>
    <row r="354" spans="1:10" x14ac:dyDescent="0.25">
      <c r="A354" s="10" t="s">
        <v>1029</v>
      </c>
      <c r="B354" s="10" t="s">
        <v>2977</v>
      </c>
      <c r="C354" s="10" t="s">
        <v>85</v>
      </c>
      <c r="D354" s="10" t="s">
        <v>1778</v>
      </c>
      <c r="E354" s="10" t="s">
        <v>3286</v>
      </c>
      <c r="F354" s="10" t="s">
        <v>3287</v>
      </c>
      <c r="G354" s="10" t="s">
        <v>3288</v>
      </c>
      <c r="H354" s="10" t="s">
        <v>3289</v>
      </c>
      <c r="I354" s="10" t="s">
        <v>3290</v>
      </c>
      <c r="J354">
        <f>_xlfn.XLOOKUP(C354,Sheet1!S:S,Sheet1!T:T)</f>
        <v>4111758500</v>
      </c>
    </row>
    <row r="355" spans="1:10" x14ac:dyDescent="0.25">
      <c r="A355" s="10" t="s">
        <v>1029</v>
      </c>
      <c r="B355" s="10" t="s">
        <v>2977</v>
      </c>
      <c r="C355" s="10" t="s">
        <v>1747</v>
      </c>
      <c r="D355" s="10" t="s">
        <v>1784</v>
      </c>
      <c r="E355" s="10" t="s">
        <v>3291</v>
      </c>
      <c r="F355" s="10" t="s">
        <v>3292</v>
      </c>
      <c r="G355" s="10" t="s">
        <v>3293</v>
      </c>
      <c r="H355" s="10" t="s">
        <v>3294</v>
      </c>
      <c r="I355" s="10" t="s">
        <v>3183</v>
      </c>
      <c r="J355" t="e">
        <f>_xlfn.XLOOKUP(C355,Sheet1!S:S,Sheet1!T:T)</f>
        <v>#N/A</v>
      </c>
    </row>
    <row r="356" spans="1:10" x14ac:dyDescent="0.25">
      <c r="A356" s="10" t="s">
        <v>1029</v>
      </c>
      <c r="B356" s="10" t="s">
        <v>2977</v>
      </c>
      <c r="C356" s="10" t="s">
        <v>1747</v>
      </c>
      <c r="D356" s="10" t="s">
        <v>3295</v>
      </c>
      <c r="E356" s="10" t="s">
        <v>3296</v>
      </c>
      <c r="F356" s="10" t="s">
        <v>3297</v>
      </c>
      <c r="G356" s="10" t="s">
        <v>3298</v>
      </c>
      <c r="H356" s="10" t="s">
        <v>3230</v>
      </c>
      <c r="I356" s="10" t="s">
        <v>1844</v>
      </c>
      <c r="J356" t="e">
        <f>_xlfn.XLOOKUP(C356,Sheet1!S:S,Sheet1!T:T)</f>
        <v>#N/A</v>
      </c>
    </row>
    <row r="357" spans="1:10" x14ac:dyDescent="0.25">
      <c r="A357" s="10" t="s">
        <v>1029</v>
      </c>
      <c r="B357" s="10" t="s">
        <v>2977</v>
      </c>
      <c r="C357" s="10" t="s">
        <v>1747</v>
      </c>
      <c r="D357" s="10" t="s">
        <v>3299</v>
      </c>
      <c r="E357" s="10" t="s">
        <v>3300</v>
      </c>
      <c r="F357" s="10" t="s">
        <v>3301</v>
      </c>
      <c r="G357" s="10" t="s">
        <v>3302</v>
      </c>
      <c r="H357" s="10" t="s">
        <v>3303</v>
      </c>
      <c r="I357" s="10" t="s">
        <v>1880</v>
      </c>
      <c r="J357" t="e">
        <f>_xlfn.XLOOKUP(C357,Sheet1!S:S,Sheet1!T:T)</f>
        <v>#N/A</v>
      </c>
    </row>
    <row r="358" spans="1:10" x14ac:dyDescent="0.25">
      <c r="A358" s="10" t="s">
        <v>1029</v>
      </c>
      <c r="B358" s="10" t="s">
        <v>2977</v>
      </c>
      <c r="C358" s="10" t="s">
        <v>1747</v>
      </c>
      <c r="D358" s="10" t="s">
        <v>3304</v>
      </c>
      <c r="E358" s="10" t="s">
        <v>3305</v>
      </c>
      <c r="F358" s="10" t="s">
        <v>2344</v>
      </c>
      <c r="G358" s="10" t="s">
        <v>1800</v>
      </c>
      <c r="H358" s="10" t="s">
        <v>2265</v>
      </c>
      <c r="I358" s="10" t="s">
        <v>1961</v>
      </c>
      <c r="J358" t="e">
        <f>_xlfn.XLOOKUP(C358,Sheet1!S:S,Sheet1!T:T)</f>
        <v>#N/A</v>
      </c>
    </row>
    <row r="359" spans="1:10" x14ac:dyDescent="0.25">
      <c r="A359" s="10" t="s">
        <v>1029</v>
      </c>
      <c r="B359" s="10" t="s">
        <v>2977</v>
      </c>
      <c r="C359" s="10" t="s">
        <v>1747</v>
      </c>
      <c r="D359" s="10" t="s">
        <v>3306</v>
      </c>
      <c r="E359" s="10" t="s">
        <v>3307</v>
      </c>
      <c r="F359" s="10" t="s">
        <v>3308</v>
      </c>
      <c r="G359" s="10" t="s">
        <v>2610</v>
      </c>
      <c r="H359" s="10" t="s">
        <v>3309</v>
      </c>
      <c r="I359" s="10" t="s">
        <v>2042</v>
      </c>
      <c r="J359" t="e">
        <f>_xlfn.XLOOKUP(C359,Sheet1!S:S,Sheet1!T:T)</f>
        <v>#N/A</v>
      </c>
    </row>
    <row r="360" spans="1:10" x14ac:dyDescent="0.25">
      <c r="A360" s="10" t="s">
        <v>1029</v>
      </c>
      <c r="B360" s="10" t="s">
        <v>2977</v>
      </c>
      <c r="C360" s="10" t="s">
        <v>1747</v>
      </c>
      <c r="D360" s="10" t="s">
        <v>3310</v>
      </c>
      <c r="E360" s="10" t="s">
        <v>2536</v>
      </c>
      <c r="F360" s="10" t="s">
        <v>3311</v>
      </c>
      <c r="G360" s="10" t="s">
        <v>3312</v>
      </c>
      <c r="H360" s="10" t="s">
        <v>2631</v>
      </c>
      <c r="I360" s="10" t="s">
        <v>1976</v>
      </c>
      <c r="J360" t="e">
        <f>_xlfn.XLOOKUP(C360,Sheet1!S:S,Sheet1!T:T)</f>
        <v>#N/A</v>
      </c>
    </row>
    <row r="361" spans="1:10" x14ac:dyDescent="0.25">
      <c r="A361" s="10" t="s">
        <v>1029</v>
      </c>
      <c r="B361" s="10" t="s">
        <v>2977</v>
      </c>
      <c r="C361" s="10" t="s">
        <v>1747</v>
      </c>
      <c r="D361" s="10" t="s">
        <v>3313</v>
      </c>
      <c r="E361" s="10" t="s">
        <v>3314</v>
      </c>
      <c r="F361" s="10" t="s">
        <v>3315</v>
      </c>
      <c r="G361" s="10" t="s">
        <v>1855</v>
      </c>
      <c r="H361" s="10" t="s">
        <v>2966</v>
      </c>
      <c r="I361" s="10" t="s">
        <v>1874</v>
      </c>
      <c r="J361" t="e">
        <f>_xlfn.XLOOKUP(C361,Sheet1!S:S,Sheet1!T:T)</f>
        <v>#N/A</v>
      </c>
    </row>
    <row r="362" spans="1:10" x14ac:dyDescent="0.25">
      <c r="A362" s="10" t="s">
        <v>1029</v>
      </c>
      <c r="B362" s="10" t="s">
        <v>2977</v>
      </c>
      <c r="C362" s="10" t="s">
        <v>1747</v>
      </c>
      <c r="D362" s="10" t="s">
        <v>3316</v>
      </c>
      <c r="E362" s="10" t="s">
        <v>3317</v>
      </c>
      <c r="F362" s="10" t="s">
        <v>2442</v>
      </c>
      <c r="G362" s="10" t="s">
        <v>3318</v>
      </c>
      <c r="H362" s="10" t="s">
        <v>3175</v>
      </c>
      <c r="I362" s="10" t="s">
        <v>1942</v>
      </c>
      <c r="J362" t="e">
        <f>_xlfn.XLOOKUP(C362,Sheet1!S:S,Sheet1!T:T)</f>
        <v>#N/A</v>
      </c>
    </row>
    <row r="363" spans="1:10" x14ac:dyDescent="0.25">
      <c r="A363" s="10" t="s">
        <v>1029</v>
      </c>
      <c r="B363" s="10" t="s">
        <v>2977</v>
      </c>
      <c r="C363" s="10" t="s">
        <v>87</v>
      </c>
      <c r="D363" s="10" t="s">
        <v>1778</v>
      </c>
      <c r="E363" s="10" t="s">
        <v>3319</v>
      </c>
      <c r="F363" s="10" t="s">
        <v>3320</v>
      </c>
      <c r="G363" s="10" t="s">
        <v>3321</v>
      </c>
      <c r="H363" s="10" t="s">
        <v>3322</v>
      </c>
      <c r="I363" s="10" t="s">
        <v>3323</v>
      </c>
      <c r="J363">
        <f>_xlfn.XLOOKUP(C363,Sheet1!S:S,Sheet1!T:T)</f>
        <v>4111759300</v>
      </c>
    </row>
    <row r="364" spans="1:10" x14ac:dyDescent="0.25">
      <c r="A364" s="10" t="s">
        <v>1029</v>
      </c>
      <c r="B364" s="10" t="s">
        <v>2977</v>
      </c>
      <c r="C364" s="10" t="s">
        <v>1747</v>
      </c>
      <c r="D364" s="10" t="s">
        <v>1784</v>
      </c>
      <c r="E364" s="10" t="s">
        <v>3324</v>
      </c>
      <c r="F364" s="10" t="s">
        <v>3324</v>
      </c>
      <c r="G364" s="10" t="s">
        <v>3325</v>
      </c>
      <c r="H364" s="10" t="s">
        <v>3326</v>
      </c>
      <c r="I364" s="10" t="s">
        <v>3327</v>
      </c>
      <c r="J364" t="e">
        <f>_xlfn.XLOOKUP(C364,Sheet1!S:S,Sheet1!T:T)</f>
        <v>#N/A</v>
      </c>
    </row>
    <row r="365" spans="1:10" x14ac:dyDescent="0.25">
      <c r="A365" s="10" t="s">
        <v>1029</v>
      </c>
      <c r="B365" s="10" t="s">
        <v>2977</v>
      </c>
      <c r="C365" s="10" t="s">
        <v>1747</v>
      </c>
      <c r="D365" s="10" t="s">
        <v>3328</v>
      </c>
      <c r="E365" s="10" t="s">
        <v>3329</v>
      </c>
      <c r="F365" s="10" t="s">
        <v>3330</v>
      </c>
      <c r="G365" s="10" t="s">
        <v>2957</v>
      </c>
      <c r="H365" s="10" t="s">
        <v>3331</v>
      </c>
      <c r="I365" s="10" t="s">
        <v>2791</v>
      </c>
      <c r="J365" t="e">
        <f>_xlfn.XLOOKUP(C365,Sheet1!S:S,Sheet1!T:T)</f>
        <v>#N/A</v>
      </c>
    </row>
    <row r="366" spans="1:10" x14ac:dyDescent="0.25">
      <c r="A366" s="10" t="s">
        <v>1029</v>
      </c>
      <c r="B366" s="10" t="s">
        <v>2977</v>
      </c>
      <c r="C366" s="10" t="s">
        <v>1747</v>
      </c>
      <c r="D366" s="10" t="s">
        <v>3332</v>
      </c>
      <c r="E366" s="10" t="s">
        <v>3333</v>
      </c>
      <c r="F366" s="10" t="s">
        <v>2252</v>
      </c>
      <c r="G366" s="10" t="s">
        <v>3334</v>
      </c>
      <c r="H366" s="10" t="s">
        <v>2147</v>
      </c>
      <c r="I366" s="10" t="s">
        <v>1812</v>
      </c>
      <c r="J366" t="e">
        <f>_xlfn.XLOOKUP(C366,Sheet1!S:S,Sheet1!T:T)</f>
        <v>#N/A</v>
      </c>
    </row>
    <row r="367" spans="1:10" x14ac:dyDescent="0.25">
      <c r="A367" s="10" t="s">
        <v>1029</v>
      </c>
      <c r="B367" s="10" t="s">
        <v>2977</v>
      </c>
      <c r="C367" s="10" t="s">
        <v>1747</v>
      </c>
      <c r="D367" s="10" t="s">
        <v>3335</v>
      </c>
      <c r="E367" s="10" t="s">
        <v>2481</v>
      </c>
      <c r="F367" s="10" t="s">
        <v>3336</v>
      </c>
      <c r="G367" s="10" t="s">
        <v>1882</v>
      </c>
      <c r="H367" s="10" t="s">
        <v>3337</v>
      </c>
      <c r="I367" s="10" t="s">
        <v>2149</v>
      </c>
      <c r="J367" t="e">
        <f>_xlfn.XLOOKUP(C367,Sheet1!S:S,Sheet1!T:T)</f>
        <v>#N/A</v>
      </c>
    </row>
    <row r="368" spans="1:10" x14ac:dyDescent="0.25">
      <c r="A368" s="10" t="s">
        <v>1029</v>
      </c>
      <c r="B368" s="10" t="s">
        <v>2977</v>
      </c>
      <c r="C368" s="10" t="s">
        <v>1747</v>
      </c>
      <c r="D368" s="10" t="s">
        <v>3338</v>
      </c>
      <c r="E368" s="10" t="s">
        <v>3154</v>
      </c>
      <c r="F368" s="10" t="s">
        <v>3339</v>
      </c>
      <c r="G368" s="10" t="s">
        <v>2323</v>
      </c>
      <c r="H368" s="10" t="s">
        <v>3340</v>
      </c>
      <c r="I368" s="10" t="s">
        <v>1931</v>
      </c>
      <c r="J368" t="e">
        <f>_xlfn.XLOOKUP(C368,Sheet1!S:S,Sheet1!T:T)</f>
        <v>#N/A</v>
      </c>
    </row>
    <row r="369" spans="1:10" x14ac:dyDescent="0.25">
      <c r="A369" s="10" t="s">
        <v>1029</v>
      </c>
      <c r="B369" s="10" t="s">
        <v>2977</v>
      </c>
      <c r="C369" s="10" t="s">
        <v>1747</v>
      </c>
      <c r="D369" s="10" t="s">
        <v>3341</v>
      </c>
      <c r="E369" s="10" t="s">
        <v>3342</v>
      </c>
      <c r="F369" s="10" t="s">
        <v>3343</v>
      </c>
      <c r="G369" s="10" t="s">
        <v>2184</v>
      </c>
      <c r="H369" s="10" t="s">
        <v>1827</v>
      </c>
      <c r="I369" s="10" t="s">
        <v>1982</v>
      </c>
      <c r="J369" t="e">
        <f>_xlfn.XLOOKUP(C369,Sheet1!S:S,Sheet1!T:T)</f>
        <v>#N/A</v>
      </c>
    </row>
    <row r="370" spans="1:10" x14ac:dyDescent="0.25">
      <c r="A370" s="10" t="s">
        <v>1029</v>
      </c>
      <c r="B370" s="10" t="s">
        <v>2977</v>
      </c>
      <c r="C370" s="10" t="s">
        <v>1747</v>
      </c>
      <c r="D370" s="10" t="s">
        <v>3344</v>
      </c>
      <c r="E370" s="10" t="s">
        <v>3345</v>
      </c>
      <c r="F370" s="10" t="s">
        <v>3346</v>
      </c>
      <c r="G370" s="10" t="s">
        <v>3347</v>
      </c>
      <c r="H370" s="10" t="s">
        <v>3348</v>
      </c>
      <c r="I370" s="10" t="s">
        <v>2467</v>
      </c>
      <c r="J370" t="e">
        <f>_xlfn.XLOOKUP(C370,Sheet1!S:S,Sheet1!T:T)</f>
        <v>#N/A</v>
      </c>
    </row>
    <row r="371" spans="1:10" x14ac:dyDescent="0.25">
      <c r="A371" s="10" t="s">
        <v>1029</v>
      </c>
      <c r="B371" s="10" t="s">
        <v>2977</v>
      </c>
      <c r="C371" s="10" t="s">
        <v>89</v>
      </c>
      <c r="D371" s="10" t="s">
        <v>1778</v>
      </c>
      <c r="E371" s="10" t="s">
        <v>3349</v>
      </c>
      <c r="F371" s="10" t="s">
        <v>3350</v>
      </c>
      <c r="G371" s="10" t="s">
        <v>3351</v>
      </c>
      <c r="H371" s="10" t="s">
        <v>3352</v>
      </c>
      <c r="I371" s="10" t="s">
        <v>3353</v>
      </c>
      <c r="J371">
        <f>_xlfn.XLOOKUP(C371,Sheet1!S:S,Sheet1!T:T)</f>
        <v>4111759600</v>
      </c>
    </row>
    <row r="372" spans="1:10" x14ac:dyDescent="0.25">
      <c r="A372" s="10" t="s">
        <v>1029</v>
      </c>
      <c r="B372" s="10" t="s">
        <v>2977</v>
      </c>
      <c r="C372" s="10" t="s">
        <v>1747</v>
      </c>
      <c r="D372" s="10" t="s">
        <v>1784</v>
      </c>
      <c r="E372" s="10" t="s">
        <v>3354</v>
      </c>
      <c r="F372" s="10" t="s">
        <v>3355</v>
      </c>
      <c r="G372" s="10" t="s">
        <v>3356</v>
      </c>
      <c r="H372" s="10" t="s">
        <v>2574</v>
      </c>
      <c r="I372" s="10" t="s">
        <v>3357</v>
      </c>
      <c r="J372" t="e">
        <f>_xlfn.XLOOKUP(C372,Sheet1!S:S,Sheet1!T:T)</f>
        <v>#N/A</v>
      </c>
    </row>
    <row r="373" spans="1:10" x14ac:dyDescent="0.25">
      <c r="A373" s="10" t="s">
        <v>1029</v>
      </c>
      <c r="B373" s="10" t="s">
        <v>2977</v>
      </c>
      <c r="C373" s="10" t="s">
        <v>1747</v>
      </c>
      <c r="D373" s="10" t="s">
        <v>3358</v>
      </c>
      <c r="E373" s="10" t="s">
        <v>3359</v>
      </c>
      <c r="F373" s="10" t="s">
        <v>2866</v>
      </c>
      <c r="G373" s="10" t="s">
        <v>2487</v>
      </c>
      <c r="H373" s="10" t="s">
        <v>1848</v>
      </c>
      <c r="I373" s="10" t="s">
        <v>1850</v>
      </c>
      <c r="J373" t="e">
        <f>_xlfn.XLOOKUP(C373,Sheet1!S:S,Sheet1!T:T)</f>
        <v>#N/A</v>
      </c>
    </row>
    <row r="374" spans="1:10" x14ac:dyDescent="0.25">
      <c r="A374" s="10" t="s">
        <v>1029</v>
      </c>
      <c r="B374" s="10" t="s">
        <v>2977</v>
      </c>
      <c r="C374" s="10" t="s">
        <v>1747</v>
      </c>
      <c r="D374" s="10" t="s">
        <v>3360</v>
      </c>
      <c r="E374" s="10" t="s">
        <v>3308</v>
      </c>
      <c r="F374" s="10" t="s">
        <v>2866</v>
      </c>
      <c r="G374" s="10" t="s">
        <v>2568</v>
      </c>
      <c r="H374" s="10" t="s">
        <v>2897</v>
      </c>
      <c r="I374" s="10" t="s">
        <v>2077</v>
      </c>
      <c r="J374" t="e">
        <f>_xlfn.XLOOKUP(C374,Sheet1!S:S,Sheet1!T:T)</f>
        <v>#N/A</v>
      </c>
    </row>
    <row r="375" spans="1:10" x14ac:dyDescent="0.25">
      <c r="A375" s="10" t="s">
        <v>1029</v>
      </c>
      <c r="B375" s="10" t="s">
        <v>2977</v>
      </c>
      <c r="C375" s="10" t="s">
        <v>1747</v>
      </c>
      <c r="D375" s="10" t="s">
        <v>3361</v>
      </c>
      <c r="E375" s="10" t="s">
        <v>3362</v>
      </c>
      <c r="F375" s="10" t="s">
        <v>2961</v>
      </c>
      <c r="G375" s="10" t="s">
        <v>3363</v>
      </c>
      <c r="H375" s="10" t="s">
        <v>3364</v>
      </c>
      <c r="I375" s="10" t="s">
        <v>3073</v>
      </c>
      <c r="J375" t="e">
        <f>_xlfn.XLOOKUP(C375,Sheet1!S:S,Sheet1!T:T)</f>
        <v>#N/A</v>
      </c>
    </row>
    <row r="376" spans="1:10" x14ac:dyDescent="0.25">
      <c r="A376" s="10" t="s">
        <v>1029</v>
      </c>
      <c r="B376" s="10" t="s">
        <v>2977</v>
      </c>
      <c r="C376" s="10" t="s">
        <v>1747</v>
      </c>
      <c r="D376" s="10" t="s">
        <v>3365</v>
      </c>
      <c r="E376" s="10" t="s">
        <v>3366</v>
      </c>
      <c r="F376" s="10" t="s">
        <v>3367</v>
      </c>
      <c r="G376" s="10" t="s">
        <v>2470</v>
      </c>
      <c r="H376" s="10" t="s">
        <v>2969</v>
      </c>
      <c r="I376" s="10" t="s">
        <v>2019</v>
      </c>
      <c r="J376" t="e">
        <f>_xlfn.XLOOKUP(C376,Sheet1!S:S,Sheet1!T:T)</f>
        <v>#N/A</v>
      </c>
    </row>
    <row r="377" spans="1:10" x14ac:dyDescent="0.25">
      <c r="A377" s="10" t="s">
        <v>1029</v>
      </c>
      <c r="B377" s="10" t="s">
        <v>2977</v>
      </c>
      <c r="C377" s="10" t="s">
        <v>1747</v>
      </c>
      <c r="D377" s="10" t="s">
        <v>3368</v>
      </c>
      <c r="E377" s="10" t="s">
        <v>3369</v>
      </c>
      <c r="F377" s="10" t="s">
        <v>3011</v>
      </c>
      <c r="G377" s="10" t="s">
        <v>2082</v>
      </c>
      <c r="H377" s="10" t="s">
        <v>2844</v>
      </c>
      <c r="I377" s="10" t="s">
        <v>2222</v>
      </c>
      <c r="J377" t="e">
        <f>_xlfn.XLOOKUP(C377,Sheet1!S:S,Sheet1!T:T)</f>
        <v>#N/A</v>
      </c>
    </row>
    <row r="378" spans="1:10" x14ac:dyDescent="0.25">
      <c r="A378" s="10" t="s">
        <v>1029</v>
      </c>
      <c r="B378" s="10" t="s">
        <v>2977</v>
      </c>
      <c r="C378" s="10" t="s">
        <v>2223</v>
      </c>
      <c r="D378" s="10" t="s">
        <v>1747</v>
      </c>
      <c r="E378" s="10" t="s">
        <v>2224</v>
      </c>
      <c r="F378" s="10" t="s">
        <v>2975</v>
      </c>
      <c r="G378" s="10" t="s">
        <v>2976</v>
      </c>
      <c r="H378" s="10" t="s">
        <v>2225</v>
      </c>
      <c r="I378" s="10" t="s">
        <v>2224</v>
      </c>
      <c r="J378" t="e">
        <f>_xlfn.XLOOKUP(C378,Sheet1!S:S,Sheet1!T:T)</f>
        <v>#N/A</v>
      </c>
    </row>
    <row r="379" spans="1:10" x14ac:dyDescent="0.25">
      <c r="A379" s="10" t="s">
        <v>1029</v>
      </c>
      <c r="B379" s="10" t="s">
        <v>3370</v>
      </c>
      <c r="C379" s="10" t="s">
        <v>1754</v>
      </c>
      <c r="D379" s="10" t="s">
        <v>1747</v>
      </c>
      <c r="E379" s="10" t="s">
        <v>3371</v>
      </c>
      <c r="F379" s="10" t="s">
        <v>3372</v>
      </c>
      <c r="G379" s="10" t="s">
        <v>3373</v>
      </c>
      <c r="H379" s="10" t="s">
        <v>3374</v>
      </c>
      <c r="I379" s="10" t="s">
        <v>3375</v>
      </c>
      <c r="J379" t="e">
        <f>_xlfn.XLOOKUP(C379,Sheet1!S:S,Sheet1!T:T)</f>
        <v>#N/A</v>
      </c>
    </row>
    <row r="380" spans="1:10" x14ac:dyDescent="0.25">
      <c r="A380" s="10" t="s">
        <v>1029</v>
      </c>
      <c r="B380" s="10" t="s">
        <v>3370</v>
      </c>
      <c r="C380" s="10" t="s">
        <v>1760</v>
      </c>
      <c r="D380" s="10" t="s">
        <v>1747</v>
      </c>
      <c r="E380" s="10" t="s">
        <v>3376</v>
      </c>
      <c r="F380" s="10" t="s">
        <v>3377</v>
      </c>
      <c r="G380" s="10" t="s">
        <v>3378</v>
      </c>
      <c r="H380" s="10" t="s">
        <v>3005</v>
      </c>
      <c r="I380" s="10" t="s">
        <v>2225</v>
      </c>
      <c r="J380" t="e">
        <f>_xlfn.XLOOKUP(C380,Sheet1!S:S,Sheet1!T:T)</f>
        <v>#N/A</v>
      </c>
    </row>
    <row r="381" spans="1:10" x14ac:dyDescent="0.25">
      <c r="A381" s="10" t="s">
        <v>1029</v>
      </c>
      <c r="B381" s="10" t="s">
        <v>3370</v>
      </c>
      <c r="C381" s="10" t="s">
        <v>1766</v>
      </c>
      <c r="D381" s="10" t="s">
        <v>1747</v>
      </c>
      <c r="E381" s="10" t="s">
        <v>3379</v>
      </c>
      <c r="F381" s="10" t="s">
        <v>3380</v>
      </c>
      <c r="G381" s="10" t="s">
        <v>3381</v>
      </c>
      <c r="H381" s="10" t="s">
        <v>3382</v>
      </c>
      <c r="I381" s="10" t="s">
        <v>3383</v>
      </c>
      <c r="J381" t="e">
        <f>_xlfn.XLOOKUP(C381,Sheet1!S:S,Sheet1!T:T)</f>
        <v>#N/A</v>
      </c>
    </row>
    <row r="382" spans="1:10" x14ac:dyDescent="0.25">
      <c r="A382" s="10" t="s">
        <v>1029</v>
      </c>
      <c r="B382" s="10" t="s">
        <v>3370</v>
      </c>
      <c r="C382" s="10" t="s">
        <v>1772</v>
      </c>
      <c r="D382" s="10" t="s">
        <v>1747</v>
      </c>
      <c r="E382" s="10" t="s">
        <v>3384</v>
      </c>
      <c r="F382" s="10" t="s">
        <v>3385</v>
      </c>
      <c r="G382" s="10" t="s">
        <v>3386</v>
      </c>
      <c r="H382" s="10" t="s">
        <v>3387</v>
      </c>
      <c r="I382" s="10" t="s">
        <v>2204</v>
      </c>
      <c r="J382" t="e">
        <f>_xlfn.XLOOKUP(C382,Sheet1!S:S,Sheet1!T:T)</f>
        <v>#N/A</v>
      </c>
    </row>
    <row r="383" spans="1:10" x14ac:dyDescent="0.25">
      <c r="A383" s="10" t="s">
        <v>1029</v>
      </c>
      <c r="B383" s="10" t="s">
        <v>3370</v>
      </c>
      <c r="C383" s="10" t="s">
        <v>91</v>
      </c>
      <c r="D383" s="10" t="s">
        <v>1778</v>
      </c>
      <c r="E383" s="10" t="s">
        <v>3388</v>
      </c>
      <c r="F383" s="10" t="s">
        <v>3389</v>
      </c>
      <c r="G383" s="10" t="s">
        <v>3390</v>
      </c>
      <c r="H383" s="10" t="s">
        <v>3151</v>
      </c>
      <c r="I383" s="10" t="s">
        <v>3391</v>
      </c>
      <c r="J383">
        <f>_xlfn.XLOOKUP(C383,Sheet1!S:S,Sheet1!T:T)</f>
        <v>4113151000</v>
      </c>
    </row>
    <row r="384" spans="1:10" x14ac:dyDescent="0.25">
      <c r="A384" s="10" t="s">
        <v>1029</v>
      </c>
      <c r="B384" s="10" t="s">
        <v>3370</v>
      </c>
      <c r="C384" s="10" t="s">
        <v>1747</v>
      </c>
      <c r="D384" s="10" t="s">
        <v>1784</v>
      </c>
      <c r="E384" s="10" t="s">
        <v>3392</v>
      </c>
      <c r="F384" s="10" t="s">
        <v>3393</v>
      </c>
      <c r="G384" s="10" t="s">
        <v>3394</v>
      </c>
      <c r="H384" s="10" t="s">
        <v>3395</v>
      </c>
      <c r="I384" s="10" t="s">
        <v>1880</v>
      </c>
      <c r="J384" t="e">
        <f>_xlfn.XLOOKUP(C384,Sheet1!S:S,Sheet1!T:T)</f>
        <v>#N/A</v>
      </c>
    </row>
    <row r="385" spans="1:10" x14ac:dyDescent="0.25">
      <c r="A385" s="10" t="s">
        <v>1029</v>
      </c>
      <c r="B385" s="10" t="s">
        <v>3370</v>
      </c>
      <c r="C385" s="10" t="s">
        <v>1747</v>
      </c>
      <c r="D385" s="10" t="s">
        <v>3396</v>
      </c>
      <c r="E385" s="10" t="s">
        <v>3397</v>
      </c>
      <c r="F385" s="10" t="s">
        <v>3398</v>
      </c>
      <c r="G385" s="10" t="s">
        <v>3399</v>
      </c>
      <c r="H385" s="10" t="s">
        <v>3400</v>
      </c>
      <c r="I385" s="10" t="s">
        <v>2106</v>
      </c>
      <c r="J385" t="e">
        <f>_xlfn.XLOOKUP(C385,Sheet1!S:S,Sheet1!T:T)</f>
        <v>#N/A</v>
      </c>
    </row>
    <row r="386" spans="1:10" x14ac:dyDescent="0.25">
      <c r="A386" s="10" t="s">
        <v>1029</v>
      </c>
      <c r="B386" s="10" t="s">
        <v>3370</v>
      </c>
      <c r="C386" s="10" t="s">
        <v>1747</v>
      </c>
      <c r="D386" s="10" t="s">
        <v>3401</v>
      </c>
      <c r="E386" s="10" t="s">
        <v>3174</v>
      </c>
      <c r="F386" s="10" t="s">
        <v>2949</v>
      </c>
      <c r="G386" s="10" t="s">
        <v>3402</v>
      </c>
      <c r="H386" s="10" t="s">
        <v>3403</v>
      </c>
      <c r="I386" s="10" t="s">
        <v>2722</v>
      </c>
      <c r="J386" t="e">
        <f>_xlfn.XLOOKUP(C386,Sheet1!S:S,Sheet1!T:T)</f>
        <v>#N/A</v>
      </c>
    </row>
    <row r="387" spans="1:10" x14ac:dyDescent="0.25">
      <c r="A387" s="10" t="s">
        <v>1029</v>
      </c>
      <c r="B387" s="10" t="s">
        <v>3370</v>
      </c>
      <c r="C387" s="10" t="s">
        <v>1747</v>
      </c>
      <c r="D387" s="10" t="s">
        <v>3404</v>
      </c>
      <c r="E387" s="10" t="s">
        <v>3405</v>
      </c>
      <c r="F387" s="10" t="s">
        <v>2663</v>
      </c>
      <c r="G387" s="10" t="s">
        <v>3406</v>
      </c>
      <c r="H387" s="10" t="s">
        <v>3407</v>
      </c>
      <c r="I387" s="10" t="s">
        <v>2912</v>
      </c>
      <c r="J387" t="e">
        <f>_xlfn.XLOOKUP(C387,Sheet1!S:S,Sheet1!T:T)</f>
        <v>#N/A</v>
      </c>
    </row>
    <row r="388" spans="1:10" x14ac:dyDescent="0.25">
      <c r="A388" s="10" t="s">
        <v>1029</v>
      </c>
      <c r="B388" s="10" t="s">
        <v>3370</v>
      </c>
      <c r="C388" s="10" t="s">
        <v>1747</v>
      </c>
      <c r="D388" s="10" t="s">
        <v>3408</v>
      </c>
      <c r="E388" s="10" t="s">
        <v>3409</v>
      </c>
      <c r="F388" s="10" t="s">
        <v>3410</v>
      </c>
      <c r="G388" s="10" t="s">
        <v>3337</v>
      </c>
      <c r="H388" s="10" t="s">
        <v>2576</v>
      </c>
      <c r="I388" s="10" t="s">
        <v>3411</v>
      </c>
      <c r="J388" t="e">
        <f>_xlfn.XLOOKUP(C388,Sheet1!S:S,Sheet1!T:T)</f>
        <v>#N/A</v>
      </c>
    </row>
    <row r="389" spans="1:10" x14ac:dyDescent="0.25">
      <c r="A389" s="10" t="s">
        <v>1029</v>
      </c>
      <c r="B389" s="10" t="s">
        <v>3370</v>
      </c>
      <c r="C389" s="10" t="s">
        <v>93</v>
      </c>
      <c r="D389" s="10" t="s">
        <v>1778</v>
      </c>
      <c r="E389" s="10" t="s">
        <v>3412</v>
      </c>
      <c r="F389" s="10" t="s">
        <v>3413</v>
      </c>
      <c r="G389" s="10" t="s">
        <v>3414</v>
      </c>
      <c r="H389" s="10" t="s">
        <v>3415</v>
      </c>
      <c r="I389" s="10" t="s">
        <v>2234</v>
      </c>
      <c r="J389">
        <f>_xlfn.XLOOKUP(C389,Sheet1!S:S,Sheet1!T:T)</f>
        <v>4113152000</v>
      </c>
    </row>
    <row r="390" spans="1:10" x14ac:dyDescent="0.25">
      <c r="A390" s="10" t="s">
        <v>1029</v>
      </c>
      <c r="B390" s="10" t="s">
        <v>3370</v>
      </c>
      <c r="C390" s="10" t="s">
        <v>1747</v>
      </c>
      <c r="D390" s="10" t="s">
        <v>1784</v>
      </c>
      <c r="E390" s="10" t="s">
        <v>3416</v>
      </c>
      <c r="F390" s="10" t="s">
        <v>3416</v>
      </c>
      <c r="G390" s="10" t="s">
        <v>3417</v>
      </c>
      <c r="H390" s="10" t="s">
        <v>3418</v>
      </c>
      <c r="I390" s="10" t="s">
        <v>1868</v>
      </c>
      <c r="J390" t="e">
        <f>_xlfn.XLOOKUP(C390,Sheet1!S:S,Sheet1!T:T)</f>
        <v>#N/A</v>
      </c>
    </row>
    <row r="391" spans="1:10" x14ac:dyDescent="0.25">
      <c r="A391" s="10" t="s">
        <v>1029</v>
      </c>
      <c r="B391" s="10" t="s">
        <v>3370</v>
      </c>
      <c r="C391" s="10" t="s">
        <v>1747</v>
      </c>
      <c r="D391" s="10" t="s">
        <v>3419</v>
      </c>
      <c r="E391" s="10" t="s">
        <v>1915</v>
      </c>
      <c r="F391" s="10" t="s">
        <v>3309</v>
      </c>
      <c r="G391" s="10" t="s">
        <v>3402</v>
      </c>
      <c r="H391" s="10" t="s">
        <v>3420</v>
      </c>
      <c r="I391" s="10" t="s">
        <v>3411</v>
      </c>
      <c r="J391" t="e">
        <f>_xlfn.XLOOKUP(C391,Sheet1!S:S,Sheet1!T:T)</f>
        <v>#N/A</v>
      </c>
    </row>
    <row r="392" spans="1:10" x14ac:dyDescent="0.25">
      <c r="A392" s="10" t="s">
        <v>1029</v>
      </c>
      <c r="B392" s="10" t="s">
        <v>3370</v>
      </c>
      <c r="C392" s="10" t="s">
        <v>1747</v>
      </c>
      <c r="D392" s="10" t="s">
        <v>3421</v>
      </c>
      <c r="E392" s="10" t="s">
        <v>3422</v>
      </c>
      <c r="F392" s="10" t="s">
        <v>3423</v>
      </c>
      <c r="G392" s="10" t="s">
        <v>3424</v>
      </c>
      <c r="H392" s="10" t="s">
        <v>1843</v>
      </c>
      <c r="I392" s="10" t="s">
        <v>2266</v>
      </c>
      <c r="J392" t="e">
        <f>_xlfn.XLOOKUP(C392,Sheet1!S:S,Sheet1!T:T)</f>
        <v>#N/A</v>
      </c>
    </row>
    <row r="393" spans="1:10" x14ac:dyDescent="0.25">
      <c r="A393" s="10" t="s">
        <v>1029</v>
      </c>
      <c r="B393" s="10" t="s">
        <v>3370</v>
      </c>
      <c r="C393" s="10" t="s">
        <v>1747</v>
      </c>
      <c r="D393" s="10" t="s">
        <v>3425</v>
      </c>
      <c r="E393" s="10" t="s">
        <v>3426</v>
      </c>
      <c r="F393" s="10" t="s">
        <v>3427</v>
      </c>
      <c r="G393" s="10" t="s">
        <v>2047</v>
      </c>
      <c r="H393" s="10" t="s">
        <v>2200</v>
      </c>
      <c r="I393" s="10" t="s">
        <v>1931</v>
      </c>
      <c r="J393" t="e">
        <f>_xlfn.XLOOKUP(C393,Sheet1!S:S,Sheet1!T:T)</f>
        <v>#N/A</v>
      </c>
    </row>
    <row r="394" spans="1:10" x14ac:dyDescent="0.25">
      <c r="A394" s="10" t="s">
        <v>1029</v>
      </c>
      <c r="B394" s="10" t="s">
        <v>3370</v>
      </c>
      <c r="C394" s="10" t="s">
        <v>1747</v>
      </c>
      <c r="D394" s="10" t="s">
        <v>3428</v>
      </c>
      <c r="E394" s="10" t="s">
        <v>3429</v>
      </c>
      <c r="F394" s="10" t="s">
        <v>3102</v>
      </c>
      <c r="G394" s="10" t="s">
        <v>3430</v>
      </c>
      <c r="H394" s="10" t="s">
        <v>3431</v>
      </c>
      <c r="I394" s="10" t="s">
        <v>2962</v>
      </c>
      <c r="J394" t="e">
        <f>_xlfn.XLOOKUP(C394,Sheet1!S:S,Sheet1!T:T)</f>
        <v>#N/A</v>
      </c>
    </row>
    <row r="395" spans="1:10" x14ac:dyDescent="0.25">
      <c r="A395" s="10" t="s">
        <v>1029</v>
      </c>
      <c r="B395" s="10" t="s">
        <v>3370</v>
      </c>
      <c r="C395" s="10" t="s">
        <v>95</v>
      </c>
      <c r="D395" s="10" t="s">
        <v>1778</v>
      </c>
      <c r="E395" s="10" t="s">
        <v>3432</v>
      </c>
      <c r="F395" s="10" t="s">
        <v>3433</v>
      </c>
      <c r="G395" s="10" t="s">
        <v>3434</v>
      </c>
      <c r="H395" s="10" t="s">
        <v>3435</v>
      </c>
      <c r="I395" s="10" t="s">
        <v>3327</v>
      </c>
      <c r="J395">
        <f>_xlfn.XLOOKUP(C395,Sheet1!S:S,Sheet1!T:T)</f>
        <v>4113153000</v>
      </c>
    </row>
    <row r="396" spans="1:10" x14ac:dyDescent="0.25">
      <c r="A396" s="10" t="s">
        <v>1029</v>
      </c>
      <c r="B396" s="10" t="s">
        <v>3370</v>
      </c>
      <c r="C396" s="10" t="s">
        <v>1747</v>
      </c>
      <c r="D396" s="10" t="s">
        <v>1784</v>
      </c>
      <c r="E396" s="10" t="s">
        <v>3436</v>
      </c>
      <c r="F396" s="10" t="s">
        <v>3437</v>
      </c>
      <c r="G396" s="10" t="s">
        <v>3438</v>
      </c>
      <c r="H396" s="10" t="s">
        <v>3439</v>
      </c>
      <c r="I396" s="10" t="s">
        <v>1850</v>
      </c>
      <c r="J396" t="e">
        <f>_xlfn.XLOOKUP(C396,Sheet1!S:S,Sheet1!T:T)</f>
        <v>#N/A</v>
      </c>
    </row>
    <row r="397" spans="1:10" x14ac:dyDescent="0.25">
      <c r="A397" s="10" t="s">
        <v>1029</v>
      </c>
      <c r="B397" s="10" t="s">
        <v>3370</v>
      </c>
      <c r="C397" s="10" t="s">
        <v>1747</v>
      </c>
      <c r="D397" s="10" t="s">
        <v>3440</v>
      </c>
      <c r="E397" s="10" t="s">
        <v>2731</v>
      </c>
      <c r="F397" s="10" t="s">
        <v>3441</v>
      </c>
      <c r="G397" s="10" t="s">
        <v>2798</v>
      </c>
      <c r="H397" s="10" t="s">
        <v>2935</v>
      </c>
      <c r="I397" s="10" t="s">
        <v>1919</v>
      </c>
      <c r="J397" t="e">
        <f>_xlfn.XLOOKUP(C397,Sheet1!S:S,Sheet1!T:T)</f>
        <v>#N/A</v>
      </c>
    </row>
    <row r="398" spans="1:10" x14ac:dyDescent="0.25">
      <c r="A398" s="10" t="s">
        <v>1029</v>
      </c>
      <c r="B398" s="10" t="s">
        <v>3370</v>
      </c>
      <c r="C398" s="10" t="s">
        <v>1747</v>
      </c>
      <c r="D398" s="10" t="s">
        <v>3442</v>
      </c>
      <c r="E398" s="10" t="s">
        <v>3443</v>
      </c>
      <c r="F398" s="10" t="s">
        <v>3444</v>
      </c>
      <c r="G398" s="10" t="s">
        <v>3445</v>
      </c>
      <c r="H398" s="10" t="s">
        <v>2168</v>
      </c>
      <c r="I398" s="10" t="s">
        <v>2204</v>
      </c>
      <c r="J398" t="e">
        <f>_xlfn.XLOOKUP(C398,Sheet1!S:S,Sheet1!T:T)</f>
        <v>#N/A</v>
      </c>
    </row>
    <row r="399" spans="1:10" x14ac:dyDescent="0.25">
      <c r="A399" s="10" t="s">
        <v>1029</v>
      </c>
      <c r="B399" s="10" t="s">
        <v>3370</v>
      </c>
      <c r="C399" s="10" t="s">
        <v>1747</v>
      </c>
      <c r="D399" s="10" t="s">
        <v>3446</v>
      </c>
      <c r="E399" s="10" t="s">
        <v>3079</v>
      </c>
      <c r="F399" s="10" t="s">
        <v>2729</v>
      </c>
      <c r="G399" s="10" t="s">
        <v>1800</v>
      </c>
      <c r="H399" s="10" t="s">
        <v>3447</v>
      </c>
      <c r="I399" s="10" t="s">
        <v>2106</v>
      </c>
      <c r="J399" t="e">
        <f>_xlfn.XLOOKUP(C399,Sheet1!S:S,Sheet1!T:T)</f>
        <v>#N/A</v>
      </c>
    </row>
    <row r="400" spans="1:10" x14ac:dyDescent="0.25">
      <c r="A400" s="10" t="s">
        <v>1029</v>
      </c>
      <c r="B400" s="10" t="s">
        <v>3370</v>
      </c>
      <c r="C400" s="10" t="s">
        <v>97</v>
      </c>
      <c r="D400" s="10" t="s">
        <v>1778</v>
      </c>
      <c r="E400" s="10" t="s">
        <v>3448</v>
      </c>
      <c r="F400" s="10" t="s">
        <v>3449</v>
      </c>
      <c r="G400" s="10" t="s">
        <v>3450</v>
      </c>
      <c r="H400" s="10" t="s">
        <v>3451</v>
      </c>
      <c r="I400" s="10" t="s">
        <v>3452</v>
      </c>
      <c r="J400">
        <f>_xlfn.XLOOKUP(C400,Sheet1!S:S,Sheet1!T:T)</f>
        <v>4113154000</v>
      </c>
    </row>
    <row r="401" spans="1:10" x14ac:dyDescent="0.25">
      <c r="A401" s="10" t="s">
        <v>1029</v>
      </c>
      <c r="B401" s="10" t="s">
        <v>3370</v>
      </c>
      <c r="C401" s="10" t="s">
        <v>1747</v>
      </c>
      <c r="D401" s="10" t="s">
        <v>1784</v>
      </c>
      <c r="E401" s="10" t="s">
        <v>3390</v>
      </c>
      <c r="F401" s="10" t="s">
        <v>3390</v>
      </c>
      <c r="G401" s="10" t="s">
        <v>3453</v>
      </c>
      <c r="H401" s="10" t="s">
        <v>3454</v>
      </c>
      <c r="I401" s="10" t="s">
        <v>3455</v>
      </c>
      <c r="J401" t="e">
        <f>_xlfn.XLOOKUP(C401,Sheet1!S:S,Sheet1!T:T)</f>
        <v>#N/A</v>
      </c>
    </row>
    <row r="402" spans="1:10" x14ac:dyDescent="0.25">
      <c r="A402" s="10" t="s">
        <v>1029</v>
      </c>
      <c r="B402" s="10" t="s">
        <v>3370</v>
      </c>
      <c r="C402" s="10" t="s">
        <v>1747</v>
      </c>
      <c r="D402" s="10" t="s">
        <v>3456</v>
      </c>
      <c r="E402" s="10" t="s">
        <v>1972</v>
      </c>
      <c r="F402" s="10" t="s">
        <v>3457</v>
      </c>
      <c r="G402" s="10" t="s">
        <v>2309</v>
      </c>
      <c r="H402" s="10" t="s">
        <v>3458</v>
      </c>
      <c r="I402" s="10" t="s">
        <v>2912</v>
      </c>
      <c r="J402" t="e">
        <f>_xlfn.XLOOKUP(C402,Sheet1!S:S,Sheet1!T:T)</f>
        <v>#N/A</v>
      </c>
    </row>
    <row r="403" spans="1:10" x14ac:dyDescent="0.25">
      <c r="A403" s="10" t="s">
        <v>1029</v>
      </c>
      <c r="B403" s="10" t="s">
        <v>3370</v>
      </c>
      <c r="C403" s="10" t="s">
        <v>1747</v>
      </c>
      <c r="D403" s="10" t="s">
        <v>3459</v>
      </c>
      <c r="E403" s="10" t="s">
        <v>3460</v>
      </c>
      <c r="F403" s="10" t="s">
        <v>3461</v>
      </c>
      <c r="G403" s="10" t="s">
        <v>3462</v>
      </c>
      <c r="H403" s="10" t="s">
        <v>3463</v>
      </c>
      <c r="I403" s="10" t="s">
        <v>1777</v>
      </c>
      <c r="J403" t="e">
        <f>_xlfn.XLOOKUP(C403,Sheet1!S:S,Sheet1!T:T)</f>
        <v>#N/A</v>
      </c>
    </row>
    <row r="404" spans="1:10" x14ac:dyDescent="0.25">
      <c r="A404" s="10" t="s">
        <v>1029</v>
      </c>
      <c r="B404" s="10" t="s">
        <v>3370</v>
      </c>
      <c r="C404" s="10" t="s">
        <v>1747</v>
      </c>
      <c r="D404" s="10" t="s">
        <v>3464</v>
      </c>
      <c r="E404" s="10" t="s">
        <v>3465</v>
      </c>
      <c r="F404" s="10" t="s">
        <v>2579</v>
      </c>
      <c r="G404" s="10" t="s">
        <v>3466</v>
      </c>
      <c r="H404" s="10" t="s">
        <v>3467</v>
      </c>
      <c r="I404" s="10" t="s">
        <v>2072</v>
      </c>
      <c r="J404" t="e">
        <f>_xlfn.XLOOKUP(C404,Sheet1!S:S,Sheet1!T:T)</f>
        <v>#N/A</v>
      </c>
    </row>
    <row r="405" spans="1:10" x14ac:dyDescent="0.25">
      <c r="A405" s="10" t="s">
        <v>1029</v>
      </c>
      <c r="B405" s="10" t="s">
        <v>3370</v>
      </c>
      <c r="C405" s="10" t="s">
        <v>1747</v>
      </c>
      <c r="D405" s="10" t="s">
        <v>3468</v>
      </c>
      <c r="E405" s="10" t="s">
        <v>2703</v>
      </c>
      <c r="F405" s="10" t="s">
        <v>3469</v>
      </c>
      <c r="G405" s="10" t="s">
        <v>2873</v>
      </c>
      <c r="H405" s="10" t="s">
        <v>3134</v>
      </c>
      <c r="I405" s="10" t="s">
        <v>2244</v>
      </c>
      <c r="J405" t="e">
        <f>_xlfn.XLOOKUP(C405,Sheet1!S:S,Sheet1!T:T)</f>
        <v>#N/A</v>
      </c>
    </row>
    <row r="406" spans="1:10" x14ac:dyDescent="0.25">
      <c r="A406" s="10" t="s">
        <v>1029</v>
      </c>
      <c r="B406" s="10" t="s">
        <v>3370</v>
      </c>
      <c r="C406" s="10" t="s">
        <v>99</v>
      </c>
      <c r="D406" s="10" t="s">
        <v>1778</v>
      </c>
      <c r="E406" s="10" t="s">
        <v>3470</v>
      </c>
      <c r="F406" s="10" t="s">
        <v>3471</v>
      </c>
      <c r="G406" s="10" t="s">
        <v>3472</v>
      </c>
      <c r="H406" s="10" t="s">
        <v>3473</v>
      </c>
      <c r="I406" s="10" t="s">
        <v>2727</v>
      </c>
      <c r="J406">
        <f>_xlfn.XLOOKUP(C406,Sheet1!S:S,Sheet1!T:T)</f>
        <v>4113155000</v>
      </c>
    </row>
    <row r="407" spans="1:10" x14ac:dyDescent="0.25">
      <c r="A407" s="10" t="s">
        <v>1029</v>
      </c>
      <c r="B407" s="10" t="s">
        <v>3370</v>
      </c>
      <c r="C407" s="10" t="s">
        <v>1747</v>
      </c>
      <c r="D407" s="10" t="s">
        <v>1784</v>
      </c>
      <c r="E407" s="10" t="s">
        <v>3474</v>
      </c>
      <c r="F407" s="10" t="s">
        <v>3474</v>
      </c>
      <c r="G407" s="10" t="s">
        <v>2448</v>
      </c>
      <c r="H407" s="10" t="s">
        <v>2339</v>
      </c>
      <c r="I407" s="10" t="s">
        <v>1874</v>
      </c>
      <c r="J407" t="e">
        <f>_xlfn.XLOOKUP(C407,Sheet1!S:S,Sheet1!T:T)</f>
        <v>#N/A</v>
      </c>
    </row>
    <row r="408" spans="1:10" x14ac:dyDescent="0.25">
      <c r="A408" s="10" t="s">
        <v>1029</v>
      </c>
      <c r="B408" s="10" t="s">
        <v>3370</v>
      </c>
      <c r="C408" s="10" t="s">
        <v>1747</v>
      </c>
      <c r="D408" s="10" t="s">
        <v>3475</v>
      </c>
      <c r="E408" s="10" t="s">
        <v>3476</v>
      </c>
      <c r="F408" s="10" t="s">
        <v>3265</v>
      </c>
      <c r="G408" s="10" t="s">
        <v>2513</v>
      </c>
      <c r="H408" s="10" t="s">
        <v>2881</v>
      </c>
      <c r="I408" s="10" t="s">
        <v>1919</v>
      </c>
      <c r="J408" t="e">
        <f>_xlfn.XLOOKUP(C408,Sheet1!S:S,Sheet1!T:T)</f>
        <v>#N/A</v>
      </c>
    </row>
    <row r="409" spans="1:10" x14ac:dyDescent="0.25">
      <c r="A409" s="10" t="s">
        <v>1029</v>
      </c>
      <c r="B409" s="10" t="s">
        <v>3370</v>
      </c>
      <c r="C409" s="10" t="s">
        <v>1747</v>
      </c>
      <c r="D409" s="10" t="s">
        <v>3477</v>
      </c>
      <c r="E409" s="10" t="s">
        <v>1864</v>
      </c>
      <c r="F409" s="10" t="s">
        <v>2334</v>
      </c>
      <c r="G409" s="10" t="s">
        <v>3478</v>
      </c>
      <c r="H409" s="10" t="s">
        <v>2606</v>
      </c>
      <c r="I409" s="10" t="s">
        <v>1777</v>
      </c>
      <c r="J409" t="e">
        <f>_xlfn.XLOOKUP(C409,Sheet1!S:S,Sheet1!T:T)</f>
        <v>#N/A</v>
      </c>
    </row>
    <row r="410" spans="1:10" x14ac:dyDescent="0.25">
      <c r="A410" s="10" t="s">
        <v>1029</v>
      </c>
      <c r="B410" s="10" t="s">
        <v>3370</v>
      </c>
      <c r="C410" s="10" t="s">
        <v>1747</v>
      </c>
      <c r="D410" s="10" t="s">
        <v>3479</v>
      </c>
      <c r="E410" s="10" t="s">
        <v>3480</v>
      </c>
      <c r="F410" s="10" t="s">
        <v>3481</v>
      </c>
      <c r="G410" s="10" t="s">
        <v>3482</v>
      </c>
      <c r="H410" s="10" t="s">
        <v>3483</v>
      </c>
      <c r="I410" s="10" t="s">
        <v>3484</v>
      </c>
      <c r="J410" t="e">
        <f>_xlfn.XLOOKUP(C410,Sheet1!S:S,Sheet1!T:T)</f>
        <v>#N/A</v>
      </c>
    </row>
    <row r="411" spans="1:10" x14ac:dyDescent="0.25">
      <c r="A411" s="10" t="s">
        <v>1029</v>
      </c>
      <c r="B411" s="10" t="s">
        <v>3370</v>
      </c>
      <c r="C411" s="10" t="s">
        <v>1747</v>
      </c>
      <c r="D411" s="10" t="s">
        <v>3485</v>
      </c>
      <c r="E411" s="10" t="s">
        <v>3486</v>
      </c>
      <c r="F411" s="10" t="s">
        <v>3487</v>
      </c>
      <c r="G411" s="10" t="s">
        <v>2233</v>
      </c>
      <c r="H411" s="10" t="s">
        <v>3323</v>
      </c>
      <c r="I411" s="10" t="s">
        <v>3488</v>
      </c>
      <c r="J411" t="e">
        <f>_xlfn.XLOOKUP(C411,Sheet1!S:S,Sheet1!T:T)</f>
        <v>#N/A</v>
      </c>
    </row>
    <row r="412" spans="1:10" x14ac:dyDescent="0.25">
      <c r="A412" s="10" t="s">
        <v>1029</v>
      </c>
      <c r="B412" s="10" t="s">
        <v>3370</v>
      </c>
      <c r="C412" s="10" t="s">
        <v>1747</v>
      </c>
      <c r="D412" s="10" t="s">
        <v>3489</v>
      </c>
      <c r="E412" s="10" t="s">
        <v>3490</v>
      </c>
      <c r="F412" s="10" t="s">
        <v>3491</v>
      </c>
      <c r="G412" s="10" t="s">
        <v>3492</v>
      </c>
      <c r="H412" s="10" t="s">
        <v>2906</v>
      </c>
      <c r="I412" s="10" t="s">
        <v>2106</v>
      </c>
      <c r="J412" t="e">
        <f>_xlfn.XLOOKUP(C412,Sheet1!S:S,Sheet1!T:T)</f>
        <v>#N/A</v>
      </c>
    </row>
    <row r="413" spans="1:10" x14ac:dyDescent="0.25">
      <c r="A413" s="10" t="s">
        <v>1029</v>
      </c>
      <c r="B413" s="10" t="s">
        <v>3370</v>
      </c>
      <c r="C413" s="10" t="s">
        <v>101</v>
      </c>
      <c r="D413" s="10" t="s">
        <v>1778</v>
      </c>
      <c r="E413" s="10" t="s">
        <v>3493</v>
      </c>
      <c r="F413" s="10" t="s">
        <v>3494</v>
      </c>
      <c r="G413" s="10" t="s">
        <v>3495</v>
      </c>
      <c r="H413" s="10" t="s">
        <v>3496</v>
      </c>
      <c r="I413" s="10" t="s">
        <v>3497</v>
      </c>
      <c r="J413">
        <f>_xlfn.XLOOKUP(C413,Sheet1!S:S,Sheet1!T:T)</f>
        <v>4113156000</v>
      </c>
    </row>
    <row r="414" spans="1:10" x14ac:dyDescent="0.25">
      <c r="A414" s="10" t="s">
        <v>1029</v>
      </c>
      <c r="B414" s="10" t="s">
        <v>3370</v>
      </c>
      <c r="C414" s="10" t="s">
        <v>1747</v>
      </c>
      <c r="D414" s="10" t="s">
        <v>1784</v>
      </c>
      <c r="E414" s="10" t="s">
        <v>3498</v>
      </c>
      <c r="F414" s="10" t="s">
        <v>3498</v>
      </c>
      <c r="G414" s="10" t="s">
        <v>3499</v>
      </c>
      <c r="H414" s="10" t="s">
        <v>3500</v>
      </c>
      <c r="I414" s="10" t="s">
        <v>1868</v>
      </c>
      <c r="J414" t="e">
        <f>_xlfn.XLOOKUP(C414,Sheet1!S:S,Sheet1!T:T)</f>
        <v>#N/A</v>
      </c>
    </row>
    <row r="415" spans="1:10" x14ac:dyDescent="0.25">
      <c r="A415" s="10" t="s">
        <v>1029</v>
      </c>
      <c r="B415" s="10" t="s">
        <v>3370</v>
      </c>
      <c r="C415" s="10" t="s">
        <v>1747</v>
      </c>
      <c r="D415" s="10" t="s">
        <v>3501</v>
      </c>
      <c r="E415" s="10" t="s">
        <v>3502</v>
      </c>
      <c r="F415" s="10" t="s">
        <v>2156</v>
      </c>
      <c r="G415" s="10" t="s">
        <v>2605</v>
      </c>
      <c r="H415" s="10" t="s">
        <v>2870</v>
      </c>
      <c r="I415" s="10" t="s">
        <v>1801</v>
      </c>
      <c r="J415" t="e">
        <f>_xlfn.XLOOKUP(C415,Sheet1!S:S,Sheet1!T:T)</f>
        <v>#N/A</v>
      </c>
    </row>
    <row r="416" spans="1:10" x14ac:dyDescent="0.25">
      <c r="A416" s="10" t="s">
        <v>1029</v>
      </c>
      <c r="B416" s="10" t="s">
        <v>3370</v>
      </c>
      <c r="C416" s="10" t="s">
        <v>1747</v>
      </c>
      <c r="D416" s="10" t="s">
        <v>3503</v>
      </c>
      <c r="E416" s="10" t="s">
        <v>2397</v>
      </c>
      <c r="F416" s="10" t="s">
        <v>2255</v>
      </c>
      <c r="G416" s="10" t="s">
        <v>2836</v>
      </c>
      <c r="H416" s="10" t="s">
        <v>3407</v>
      </c>
      <c r="I416" s="10" t="s">
        <v>1765</v>
      </c>
      <c r="J416" t="e">
        <f>_xlfn.XLOOKUP(C416,Sheet1!S:S,Sheet1!T:T)</f>
        <v>#N/A</v>
      </c>
    </row>
    <row r="417" spans="1:10" x14ac:dyDescent="0.25">
      <c r="A417" s="10" t="s">
        <v>1029</v>
      </c>
      <c r="B417" s="10" t="s">
        <v>3370</v>
      </c>
      <c r="C417" s="10" t="s">
        <v>1747</v>
      </c>
      <c r="D417" s="10" t="s">
        <v>3504</v>
      </c>
      <c r="E417" s="10" t="s">
        <v>3505</v>
      </c>
      <c r="F417" s="10" t="s">
        <v>2030</v>
      </c>
      <c r="G417" s="10" t="s">
        <v>2066</v>
      </c>
      <c r="H417" s="10" t="s">
        <v>2832</v>
      </c>
      <c r="I417" s="10" t="s">
        <v>2204</v>
      </c>
      <c r="J417" t="e">
        <f>_xlfn.XLOOKUP(C417,Sheet1!S:S,Sheet1!T:T)</f>
        <v>#N/A</v>
      </c>
    </row>
    <row r="418" spans="1:10" x14ac:dyDescent="0.25">
      <c r="A418" s="10" t="s">
        <v>1029</v>
      </c>
      <c r="B418" s="10" t="s">
        <v>3370</v>
      </c>
      <c r="C418" s="10" t="s">
        <v>1747</v>
      </c>
      <c r="D418" s="10" t="s">
        <v>3506</v>
      </c>
      <c r="E418" s="10" t="s">
        <v>3507</v>
      </c>
      <c r="F418" s="10" t="s">
        <v>3508</v>
      </c>
      <c r="G418" s="10" t="s">
        <v>2323</v>
      </c>
      <c r="H418" s="10" t="s">
        <v>3509</v>
      </c>
      <c r="I418" s="10" t="s">
        <v>3484</v>
      </c>
      <c r="J418" t="e">
        <f>_xlfn.XLOOKUP(C418,Sheet1!S:S,Sheet1!T:T)</f>
        <v>#N/A</v>
      </c>
    </row>
    <row r="419" spans="1:10" x14ac:dyDescent="0.25">
      <c r="A419" s="10" t="s">
        <v>1029</v>
      </c>
      <c r="B419" s="10" t="s">
        <v>3370</v>
      </c>
      <c r="C419" s="10" t="s">
        <v>103</v>
      </c>
      <c r="D419" s="10" t="s">
        <v>1778</v>
      </c>
      <c r="E419" s="10" t="s">
        <v>3510</v>
      </c>
      <c r="F419" s="10" t="s">
        <v>3511</v>
      </c>
      <c r="G419" s="10" t="s">
        <v>3366</v>
      </c>
      <c r="H419" s="10" t="s">
        <v>3512</v>
      </c>
      <c r="I419" s="10" t="s">
        <v>3513</v>
      </c>
      <c r="J419">
        <f>_xlfn.XLOOKUP(C419,Sheet1!S:S,Sheet1!T:T)</f>
        <v>4113156100</v>
      </c>
    </row>
    <row r="420" spans="1:10" x14ac:dyDescent="0.25">
      <c r="A420" s="10" t="s">
        <v>1029</v>
      </c>
      <c r="B420" s="10" t="s">
        <v>3370</v>
      </c>
      <c r="C420" s="10" t="s">
        <v>1747</v>
      </c>
      <c r="D420" s="10" t="s">
        <v>1784</v>
      </c>
      <c r="E420" s="10" t="s">
        <v>3514</v>
      </c>
      <c r="F420" s="10" t="s">
        <v>3514</v>
      </c>
      <c r="G420" s="10" t="s">
        <v>3515</v>
      </c>
      <c r="H420" s="10" t="s">
        <v>3133</v>
      </c>
      <c r="I420" s="10" t="s">
        <v>2416</v>
      </c>
      <c r="J420" t="e">
        <f>_xlfn.XLOOKUP(C420,Sheet1!S:S,Sheet1!T:T)</f>
        <v>#N/A</v>
      </c>
    </row>
    <row r="421" spans="1:10" x14ac:dyDescent="0.25">
      <c r="A421" s="10" t="s">
        <v>1029</v>
      </c>
      <c r="B421" s="10" t="s">
        <v>3370</v>
      </c>
      <c r="C421" s="10" t="s">
        <v>1747</v>
      </c>
      <c r="D421" s="10" t="s">
        <v>3516</v>
      </c>
      <c r="E421" s="10" t="s">
        <v>1915</v>
      </c>
      <c r="F421" s="10" t="s">
        <v>3517</v>
      </c>
      <c r="G421" s="10" t="s">
        <v>3518</v>
      </c>
      <c r="H421" s="10" t="s">
        <v>3519</v>
      </c>
      <c r="I421" s="10" t="s">
        <v>2722</v>
      </c>
      <c r="J421" t="e">
        <f>_xlfn.XLOOKUP(C421,Sheet1!S:S,Sheet1!T:T)</f>
        <v>#N/A</v>
      </c>
    </row>
    <row r="422" spans="1:10" x14ac:dyDescent="0.25">
      <c r="A422" s="10" t="s">
        <v>1029</v>
      </c>
      <c r="B422" s="10" t="s">
        <v>3370</v>
      </c>
      <c r="C422" s="10" t="s">
        <v>1747</v>
      </c>
      <c r="D422" s="10" t="s">
        <v>3520</v>
      </c>
      <c r="E422" s="10" t="s">
        <v>3521</v>
      </c>
      <c r="F422" s="10" t="s">
        <v>2017</v>
      </c>
      <c r="G422" s="10" t="s">
        <v>3085</v>
      </c>
      <c r="H422" s="10" t="s">
        <v>3522</v>
      </c>
      <c r="I422" s="10" t="s">
        <v>1795</v>
      </c>
      <c r="J422" t="e">
        <f>_xlfn.XLOOKUP(C422,Sheet1!S:S,Sheet1!T:T)</f>
        <v>#N/A</v>
      </c>
    </row>
    <row r="423" spans="1:10" x14ac:dyDescent="0.25">
      <c r="A423" s="10" t="s">
        <v>1029</v>
      </c>
      <c r="B423" s="10" t="s">
        <v>3370</v>
      </c>
      <c r="C423" s="10" t="s">
        <v>1747</v>
      </c>
      <c r="D423" s="10" t="s">
        <v>3523</v>
      </c>
      <c r="E423" s="10" t="s">
        <v>3524</v>
      </c>
      <c r="F423" s="10" t="s">
        <v>3264</v>
      </c>
      <c r="G423" s="10" t="s">
        <v>3467</v>
      </c>
      <c r="H423" s="10" t="s">
        <v>3525</v>
      </c>
      <c r="I423" s="10" t="s">
        <v>2876</v>
      </c>
      <c r="J423" t="e">
        <f>_xlfn.XLOOKUP(C423,Sheet1!S:S,Sheet1!T:T)</f>
        <v>#N/A</v>
      </c>
    </row>
    <row r="424" spans="1:10" x14ac:dyDescent="0.25">
      <c r="A424" s="10" t="s">
        <v>1029</v>
      </c>
      <c r="B424" s="10" t="s">
        <v>3370</v>
      </c>
      <c r="C424" s="10" t="s">
        <v>1747</v>
      </c>
      <c r="D424" s="10" t="s">
        <v>3526</v>
      </c>
      <c r="E424" s="10" t="s">
        <v>3527</v>
      </c>
      <c r="F424" s="10" t="s">
        <v>2826</v>
      </c>
      <c r="G424" s="10" t="s">
        <v>3528</v>
      </c>
      <c r="H424" s="10" t="s">
        <v>2256</v>
      </c>
      <c r="I424" s="10" t="s">
        <v>2244</v>
      </c>
      <c r="J424" t="e">
        <f>_xlfn.XLOOKUP(C424,Sheet1!S:S,Sheet1!T:T)</f>
        <v>#N/A</v>
      </c>
    </row>
    <row r="425" spans="1:10" x14ac:dyDescent="0.25">
      <c r="A425" s="10" t="s">
        <v>1029</v>
      </c>
      <c r="B425" s="10" t="s">
        <v>3370</v>
      </c>
      <c r="C425" s="10" t="s">
        <v>105</v>
      </c>
      <c r="D425" s="10" t="s">
        <v>1778</v>
      </c>
      <c r="E425" s="10" t="s">
        <v>3529</v>
      </c>
      <c r="F425" s="10" t="s">
        <v>3530</v>
      </c>
      <c r="G425" s="10" t="s">
        <v>3531</v>
      </c>
      <c r="H425" s="10" t="s">
        <v>2430</v>
      </c>
      <c r="I425" s="10" t="s">
        <v>3532</v>
      </c>
      <c r="J425">
        <f>_xlfn.XLOOKUP(C425,Sheet1!S:S,Sheet1!T:T)</f>
        <v>4113157000</v>
      </c>
    </row>
    <row r="426" spans="1:10" x14ac:dyDescent="0.25">
      <c r="A426" s="10" t="s">
        <v>1029</v>
      </c>
      <c r="B426" s="10" t="s">
        <v>3370</v>
      </c>
      <c r="C426" s="10" t="s">
        <v>1747</v>
      </c>
      <c r="D426" s="10" t="s">
        <v>1784</v>
      </c>
      <c r="E426" s="10" t="s">
        <v>3533</v>
      </c>
      <c r="F426" s="10" t="s">
        <v>3533</v>
      </c>
      <c r="G426" s="10" t="s">
        <v>3534</v>
      </c>
      <c r="H426" s="10" t="s">
        <v>3535</v>
      </c>
      <c r="I426" s="10" t="s">
        <v>2644</v>
      </c>
      <c r="J426" t="e">
        <f>_xlfn.XLOOKUP(C426,Sheet1!S:S,Sheet1!T:T)</f>
        <v>#N/A</v>
      </c>
    </row>
    <row r="427" spans="1:10" x14ac:dyDescent="0.25">
      <c r="A427" s="10" t="s">
        <v>1029</v>
      </c>
      <c r="B427" s="10" t="s">
        <v>3370</v>
      </c>
      <c r="C427" s="10" t="s">
        <v>1747</v>
      </c>
      <c r="D427" s="10" t="s">
        <v>3536</v>
      </c>
      <c r="E427" s="10" t="s">
        <v>2742</v>
      </c>
      <c r="F427" s="10" t="s">
        <v>3537</v>
      </c>
      <c r="G427" s="10" t="s">
        <v>3012</v>
      </c>
      <c r="H427" s="10" t="s">
        <v>3525</v>
      </c>
      <c r="I427" s="10" t="s">
        <v>3411</v>
      </c>
      <c r="J427" t="e">
        <f>_xlfn.XLOOKUP(C427,Sheet1!S:S,Sheet1!T:T)</f>
        <v>#N/A</v>
      </c>
    </row>
    <row r="428" spans="1:10" x14ac:dyDescent="0.25">
      <c r="A428" s="10" t="s">
        <v>1029</v>
      </c>
      <c r="B428" s="10" t="s">
        <v>3370</v>
      </c>
      <c r="C428" s="10" t="s">
        <v>1747</v>
      </c>
      <c r="D428" s="10" t="s">
        <v>3538</v>
      </c>
      <c r="E428" s="10" t="s">
        <v>1852</v>
      </c>
      <c r="F428" s="10" t="s">
        <v>3539</v>
      </c>
      <c r="G428" s="10" t="s">
        <v>2189</v>
      </c>
      <c r="H428" s="10" t="s">
        <v>2935</v>
      </c>
      <c r="I428" s="10" t="s">
        <v>2244</v>
      </c>
      <c r="J428" t="e">
        <f>_xlfn.XLOOKUP(C428,Sheet1!S:S,Sheet1!T:T)</f>
        <v>#N/A</v>
      </c>
    </row>
    <row r="429" spans="1:10" x14ac:dyDescent="0.25">
      <c r="A429" s="10" t="s">
        <v>1029</v>
      </c>
      <c r="B429" s="10" t="s">
        <v>3370</v>
      </c>
      <c r="C429" s="10" t="s">
        <v>1747</v>
      </c>
      <c r="D429" s="10" t="s">
        <v>3540</v>
      </c>
      <c r="E429" s="10" t="s">
        <v>2152</v>
      </c>
      <c r="F429" s="10" t="s">
        <v>2546</v>
      </c>
      <c r="G429" s="10" t="s">
        <v>3541</v>
      </c>
      <c r="H429" s="10" t="s">
        <v>3008</v>
      </c>
      <c r="I429" s="10" t="s">
        <v>2876</v>
      </c>
      <c r="J429" t="e">
        <f>_xlfn.XLOOKUP(C429,Sheet1!S:S,Sheet1!T:T)</f>
        <v>#N/A</v>
      </c>
    </row>
    <row r="430" spans="1:10" x14ac:dyDescent="0.25">
      <c r="A430" s="10" t="s">
        <v>1029</v>
      </c>
      <c r="B430" s="10" t="s">
        <v>3370</v>
      </c>
      <c r="C430" s="10" t="s">
        <v>1747</v>
      </c>
      <c r="D430" s="10" t="s">
        <v>3542</v>
      </c>
      <c r="E430" s="10" t="s">
        <v>3543</v>
      </c>
      <c r="F430" s="10" t="s">
        <v>3544</v>
      </c>
      <c r="G430" s="10" t="s">
        <v>2390</v>
      </c>
      <c r="H430" s="10" t="s">
        <v>1794</v>
      </c>
      <c r="I430" s="10" t="s">
        <v>1795</v>
      </c>
      <c r="J430" t="e">
        <f>_xlfn.XLOOKUP(C430,Sheet1!S:S,Sheet1!T:T)</f>
        <v>#N/A</v>
      </c>
    </row>
    <row r="431" spans="1:10" x14ac:dyDescent="0.25">
      <c r="A431" s="10" t="s">
        <v>1029</v>
      </c>
      <c r="B431" s="10" t="s">
        <v>3370</v>
      </c>
      <c r="C431" s="10" t="s">
        <v>107</v>
      </c>
      <c r="D431" s="10" t="s">
        <v>1778</v>
      </c>
      <c r="E431" s="10" t="s">
        <v>3545</v>
      </c>
      <c r="F431" s="10" t="s">
        <v>3546</v>
      </c>
      <c r="G431" s="10" t="s">
        <v>3547</v>
      </c>
      <c r="H431" s="10" t="s">
        <v>3548</v>
      </c>
      <c r="I431" s="10" t="s">
        <v>2727</v>
      </c>
      <c r="J431">
        <f>_xlfn.XLOOKUP(C431,Sheet1!S:S,Sheet1!T:T)</f>
        <v>4113158000</v>
      </c>
    </row>
    <row r="432" spans="1:10" x14ac:dyDescent="0.25">
      <c r="A432" s="10" t="s">
        <v>1029</v>
      </c>
      <c r="B432" s="10" t="s">
        <v>3370</v>
      </c>
      <c r="C432" s="10" t="s">
        <v>1747</v>
      </c>
      <c r="D432" s="10" t="s">
        <v>1784</v>
      </c>
      <c r="E432" s="10" t="s">
        <v>3549</v>
      </c>
      <c r="F432" s="10" t="s">
        <v>3549</v>
      </c>
      <c r="G432" s="10" t="s">
        <v>3550</v>
      </c>
      <c r="H432" s="10" t="s">
        <v>3551</v>
      </c>
      <c r="I432" s="10" t="s">
        <v>2644</v>
      </c>
      <c r="J432" t="e">
        <f>_xlfn.XLOOKUP(C432,Sheet1!S:S,Sheet1!T:T)</f>
        <v>#N/A</v>
      </c>
    </row>
    <row r="433" spans="1:10" x14ac:dyDescent="0.25">
      <c r="A433" s="10" t="s">
        <v>1029</v>
      </c>
      <c r="B433" s="10" t="s">
        <v>3370</v>
      </c>
      <c r="C433" s="10" t="s">
        <v>1747</v>
      </c>
      <c r="D433" s="10" t="s">
        <v>3552</v>
      </c>
      <c r="E433" s="10" t="s">
        <v>3553</v>
      </c>
      <c r="F433" s="10" t="s">
        <v>2286</v>
      </c>
      <c r="G433" s="10" t="s">
        <v>2201</v>
      </c>
      <c r="H433" s="10" t="s">
        <v>3554</v>
      </c>
      <c r="I433" s="10" t="s">
        <v>1919</v>
      </c>
      <c r="J433" t="e">
        <f>_xlfn.XLOOKUP(C433,Sheet1!S:S,Sheet1!T:T)</f>
        <v>#N/A</v>
      </c>
    </row>
    <row r="434" spans="1:10" x14ac:dyDescent="0.25">
      <c r="A434" s="10" t="s">
        <v>1029</v>
      </c>
      <c r="B434" s="10" t="s">
        <v>3370</v>
      </c>
      <c r="C434" s="10" t="s">
        <v>1747</v>
      </c>
      <c r="D434" s="10" t="s">
        <v>3555</v>
      </c>
      <c r="E434" s="10" t="s">
        <v>2520</v>
      </c>
      <c r="F434" s="10" t="s">
        <v>3556</v>
      </c>
      <c r="G434" s="10" t="s">
        <v>1966</v>
      </c>
      <c r="H434" s="10" t="s">
        <v>3557</v>
      </c>
      <c r="I434" s="10" t="s">
        <v>1765</v>
      </c>
      <c r="J434" t="e">
        <f>_xlfn.XLOOKUP(C434,Sheet1!S:S,Sheet1!T:T)</f>
        <v>#N/A</v>
      </c>
    </row>
    <row r="435" spans="1:10" x14ac:dyDescent="0.25">
      <c r="A435" s="10" t="s">
        <v>1029</v>
      </c>
      <c r="B435" s="10" t="s">
        <v>3370</v>
      </c>
      <c r="C435" s="10" t="s">
        <v>1747</v>
      </c>
      <c r="D435" s="10" t="s">
        <v>3558</v>
      </c>
      <c r="E435" s="10" t="s">
        <v>3559</v>
      </c>
      <c r="F435" s="10" t="s">
        <v>3481</v>
      </c>
      <c r="G435" s="10" t="s">
        <v>3560</v>
      </c>
      <c r="H435" s="10" t="s">
        <v>3561</v>
      </c>
      <c r="I435" s="10" t="s">
        <v>1765</v>
      </c>
      <c r="J435" t="e">
        <f>_xlfn.XLOOKUP(C435,Sheet1!S:S,Sheet1!T:T)</f>
        <v>#N/A</v>
      </c>
    </row>
    <row r="436" spans="1:10" x14ac:dyDescent="0.25">
      <c r="A436" s="10" t="s">
        <v>1029</v>
      </c>
      <c r="B436" s="10" t="s">
        <v>3370</v>
      </c>
      <c r="C436" s="10" t="s">
        <v>1747</v>
      </c>
      <c r="D436" s="10" t="s">
        <v>3562</v>
      </c>
      <c r="E436" s="10" t="s">
        <v>3563</v>
      </c>
      <c r="F436" s="10" t="s">
        <v>3487</v>
      </c>
      <c r="G436" s="10" t="s">
        <v>3564</v>
      </c>
      <c r="H436" s="10" t="s">
        <v>2832</v>
      </c>
      <c r="I436" s="10" t="s">
        <v>2204</v>
      </c>
      <c r="J436" t="e">
        <f>_xlfn.XLOOKUP(C436,Sheet1!S:S,Sheet1!T:T)</f>
        <v>#N/A</v>
      </c>
    </row>
    <row r="437" spans="1:10" x14ac:dyDescent="0.25">
      <c r="A437" s="10" t="s">
        <v>1029</v>
      </c>
      <c r="B437" s="10" t="s">
        <v>3370</v>
      </c>
      <c r="C437" s="10" t="s">
        <v>1747</v>
      </c>
      <c r="D437" s="10" t="s">
        <v>3565</v>
      </c>
      <c r="E437" s="10" t="s">
        <v>3566</v>
      </c>
      <c r="F437" s="10" t="s">
        <v>3567</v>
      </c>
      <c r="G437" s="10" t="s">
        <v>2897</v>
      </c>
      <c r="H437" s="10" t="s">
        <v>3568</v>
      </c>
      <c r="I437" s="10" t="s">
        <v>1829</v>
      </c>
      <c r="J437" t="e">
        <f>_xlfn.XLOOKUP(C437,Sheet1!S:S,Sheet1!T:T)</f>
        <v>#N/A</v>
      </c>
    </row>
    <row r="438" spans="1:10" x14ac:dyDescent="0.25">
      <c r="A438" s="10" t="s">
        <v>1029</v>
      </c>
      <c r="B438" s="10" t="s">
        <v>3370</v>
      </c>
      <c r="C438" s="10" t="s">
        <v>109</v>
      </c>
      <c r="D438" s="10" t="s">
        <v>1778</v>
      </c>
      <c r="E438" s="10" t="s">
        <v>3569</v>
      </c>
      <c r="F438" s="10" t="s">
        <v>3570</v>
      </c>
      <c r="G438" s="10" t="s">
        <v>3571</v>
      </c>
      <c r="H438" s="10" t="s">
        <v>3572</v>
      </c>
      <c r="I438" s="10" t="s">
        <v>3573</v>
      </c>
      <c r="J438">
        <f>_xlfn.XLOOKUP(C438,Sheet1!S:S,Sheet1!T:T)</f>
        <v>4113159000</v>
      </c>
    </row>
    <row r="439" spans="1:10" x14ac:dyDescent="0.25">
      <c r="A439" s="10" t="s">
        <v>1029</v>
      </c>
      <c r="B439" s="10" t="s">
        <v>3370</v>
      </c>
      <c r="C439" s="10" t="s">
        <v>1747</v>
      </c>
      <c r="D439" s="10" t="s">
        <v>1784</v>
      </c>
      <c r="E439" s="10" t="s">
        <v>1837</v>
      </c>
      <c r="F439" s="10" t="s">
        <v>1837</v>
      </c>
      <c r="G439" s="10" t="s">
        <v>3574</v>
      </c>
      <c r="H439" s="10" t="s">
        <v>3038</v>
      </c>
      <c r="I439" s="10" t="s">
        <v>1868</v>
      </c>
      <c r="J439" t="e">
        <f>_xlfn.XLOOKUP(C439,Sheet1!S:S,Sheet1!T:T)</f>
        <v>#N/A</v>
      </c>
    </row>
    <row r="440" spans="1:10" x14ac:dyDescent="0.25">
      <c r="A440" s="10" t="s">
        <v>1029</v>
      </c>
      <c r="B440" s="10" t="s">
        <v>3370</v>
      </c>
      <c r="C440" s="10" t="s">
        <v>1747</v>
      </c>
      <c r="D440" s="10" t="s">
        <v>3575</v>
      </c>
      <c r="E440" s="10" t="s">
        <v>2045</v>
      </c>
      <c r="F440" s="10" t="s">
        <v>2700</v>
      </c>
      <c r="G440" s="10" t="s">
        <v>2071</v>
      </c>
      <c r="H440" s="10" t="s">
        <v>3576</v>
      </c>
      <c r="I440" s="10" t="s">
        <v>1913</v>
      </c>
      <c r="J440" t="e">
        <f>_xlfn.XLOOKUP(C440,Sheet1!S:S,Sheet1!T:T)</f>
        <v>#N/A</v>
      </c>
    </row>
    <row r="441" spans="1:10" x14ac:dyDescent="0.25">
      <c r="A441" s="10" t="s">
        <v>1029</v>
      </c>
      <c r="B441" s="10" t="s">
        <v>3370</v>
      </c>
      <c r="C441" s="10" t="s">
        <v>1747</v>
      </c>
      <c r="D441" s="10" t="s">
        <v>3577</v>
      </c>
      <c r="E441" s="10" t="s">
        <v>3578</v>
      </c>
      <c r="F441" s="10" t="s">
        <v>3579</v>
      </c>
      <c r="G441" s="10" t="s">
        <v>2450</v>
      </c>
      <c r="H441" s="10" t="s">
        <v>3580</v>
      </c>
      <c r="I441" s="10" t="s">
        <v>1956</v>
      </c>
      <c r="J441" t="e">
        <f>_xlfn.XLOOKUP(C441,Sheet1!S:S,Sheet1!T:T)</f>
        <v>#N/A</v>
      </c>
    </row>
    <row r="442" spans="1:10" x14ac:dyDescent="0.25">
      <c r="A442" s="10" t="s">
        <v>1029</v>
      </c>
      <c r="B442" s="10" t="s">
        <v>3370</v>
      </c>
      <c r="C442" s="10" t="s">
        <v>1747</v>
      </c>
      <c r="D442" s="10" t="s">
        <v>3581</v>
      </c>
      <c r="E442" s="10" t="s">
        <v>3582</v>
      </c>
      <c r="F442" s="10" t="s">
        <v>3583</v>
      </c>
      <c r="G442" s="10" t="s">
        <v>3584</v>
      </c>
      <c r="H442" s="10" t="s">
        <v>2906</v>
      </c>
      <c r="I442" s="10" t="s">
        <v>2072</v>
      </c>
      <c r="J442" t="e">
        <f>_xlfn.XLOOKUP(C442,Sheet1!S:S,Sheet1!T:T)</f>
        <v>#N/A</v>
      </c>
    </row>
    <row r="443" spans="1:10" x14ac:dyDescent="0.25">
      <c r="A443" s="10" t="s">
        <v>1029</v>
      </c>
      <c r="B443" s="10" t="s">
        <v>3370</v>
      </c>
      <c r="C443" s="10" t="s">
        <v>1747</v>
      </c>
      <c r="D443" s="10" t="s">
        <v>3585</v>
      </c>
      <c r="E443" s="10" t="s">
        <v>3586</v>
      </c>
      <c r="F443" s="10" t="s">
        <v>3223</v>
      </c>
      <c r="G443" s="10" t="s">
        <v>3587</v>
      </c>
      <c r="H443" s="10" t="s">
        <v>3588</v>
      </c>
      <c r="I443" s="10" t="s">
        <v>1795</v>
      </c>
      <c r="J443" t="e">
        <f>_xlfn.XLOOKUP(C443,Sheet1!S:S,Sheet1!T:T)</f>
        <v>#N/A</v>
      </c>
    </row>
    <row r="444" spans="1:10" x14ac:dyDescent="0.25">
      <c r="A444" s="10" t="s">
        <v>1029</v>
      </c>
      <c r="B444" s="10" t="s">
        <v>3370</v>
      </c>
      <c r="C444" s="10" t="s">
        <v>111</v>
      </c>
      <c r="D444" s="10" t="s">
        <v>1778</v>
      </c>
      <c r="E444" s="10" t="s">
        <v>3589</v>
      </c>
      <c r="F444" s="10" t="s">
        <v>3590</v>
      </c>
      <c r="G444" s="10" t="s">
        <v>3591</v>
      </c>
      <c r="H444" s="10" t="s">
        <v>3592</v>
      </c>
      <c r="I444" s="10" t="s">
        <v>2275</v>
      </c>
      <c r="J444">
        <f>_xlfn.XLOOKUP(C444,Sheet1!S:S,Sheet1!T:T)</f>
        <v>4113160000</v>
      </c>
    </row>
    <row r="445" spans="1:10" x14ac:dyDescent="0.25">
      <c r="A445" s="10" t="s">
        <v>1029</v>
      </c>
      <c r="B445" s="10" t="s">
        <v>3370</v>
      </c>
      <c r="C445" s="10" t="s">
        <v>1747</v>
      </c>
      <c r="D445" s="10" t="s">
        <v>1784</v>
      </c>
      <c r="E445" s="10" t="s">
        <v>3593</v>
      </c>
      <c r="F445" s="10" t="s">
        <v>3593</v>
      </c>
      <c r="G445" s="10" t="s">
        <v>1804</v>
      </c>
      <c r="H445" s="10" t="s">
        <v>3594</v>
      </c>
      <c r="I445" s="10" t="s">
        <v>2644</v>
      </c>
      <c r="J445" t="e">
        <f>_xlfn.XLOOKUP(C445,Sheet1!S:S,Sheet1!T:T)</f>
        <v>#N/A</v>
      </c>
    </row>
    <row r="446" spans="1:10" x14ac:dyDescent="0.25">
      <c r="A446" s="10" t="s">
        <v>1029</v>
      </c>
      <c r="B446" s="10" t="s">
        <v>3370</v>
      </c>
      <c r="C446" s="10" t="s">
        <v>1747</v>
      </c>
      <c r="D446" s="10" t="s">
        <v>3595</v>
      </c>
      <c r="E446" s="10" t="s">
        <v>3596</v>
      </c>
      <c r="F446" s="10" t="s">
        <v>3597</v>
      </c>
      <c r="G446" s="10" t="s">
        <v>3598</v>
      </c>
      <c r="H446" s="10" t="s">
        <v>3599</v>
      </c>
      <c r="I446" s="10" t="s">
        <v>1913</v>
      </c>
      <c r="J446" t="e">
        <f>_xlfn.XLOOKUP(C446,Sheet1!S:S,Sheet1!T:T)</f>
        <v>#N/A</v>
      </c>
    </row>
    <row r="447" spans="1:10" x14ac:dyDescent="0.25">
      <c r="A447" s="10" t="s">
        <v>1029</v>
      </c>
      <c r="B447" s="10" t="s">
        <v>3370</v>
      </c>
      <c r="C447" s="10" t="s">
        <v>1747</v>
      </c>
      <c r="D447" s="10" t="s">
        <v>3600</v>
      </c>
      <c r="E447" s="10" t="s">
        <v>3601</v>
      </c>
      <c r="F447" s="10" t="s">
        <v>2598</v>
      </c>
      <c r="G447" s="10" t="s">
        <v>3602</v>
      </c>
      <c r="H447" s="10" t="s">
        <v>3603</v>
      </c>
      <c r="I447" s="10" t="s">
        <v>2987</v>
      </c>
      <c r="J447" t="e">
        <f>_xlfn.XLOOKUP(C447,Sheet1!S:S,Sheet1!T:T)</f>
        <v>#N/A</v>
      </c>
    </row>
    <row r="448" spans="1:10" x14ac:dyDescent="0.25">
      <c r="A448" s="10" t="s">
        <v>1029</v>
      </c>
      <c r="B448" s="10" t="s">
        <v>3370</v>
      </c>
      <c r="C448" s="10" t="s">
        <v>113</v>
      </c>
      <c r="D448" s="10" t="s">
        <v>1778</v>
      </c>
      <c r="E448" s="10" t="s">
        <v>3604</v>
      </c>
      <c r="F448" s="10" t="s">
        <v>3605</v>
      </c>
      <c r="G448" s="10" t="s">
        <v>3606</v>
      </c>
      <c r="H448" s="10" t="s">
        <v>3607</v>
      </c>
      <c r="I448" s="10" t="s">
        <v>3532</v>
      </c>
      <c r="J448">
        <f>_xlfn.XLOOKUP(C448,Sheet1!S:S,Sheet1!T:T)</f>
        <v>4113161000</v>
      </c>
    </row>
    <row r="449" spans="1:10" x14ac:dyDescent="0.25">
      <c r="A449" s="10" t="s">
        <v>1029</v>
      </c>
      <c r="B449" s="10" t="s">
        <v>3370</v>
      </c>
      <c r="C449" s="10" t="s">
        <v>1747</v>
      </c>
      <c r="D449" s="10" t="s">
        <v>1784</v>
      </c>
      <c r="E449" s="10" t="s">
        <v>3608</v>
      </c>
      <c r="F449" s="10" t="s">
        <v>3608</v>
      </c>
      <c r="G449" s="10" t="s">
        <v>3609</v>
      </c>
      <c r="H449" s="10" t="s">
        <v>3610</v>
      </c>
      <c r="I449" s="10" t="s">
        <v>1925</v>
      </c>
      <c r="J449" t="e">
        <f>_xlfn.XLOOKUP(C449,Sheet1!S:S,Sheet1!T:T)</f>
        <v>#N/A</v>
      </c>
    </row>
    <row r="450" spans="1:10" x14ac:dyDescent="0.25">
      <c r="A450" s="10" t="s">
        <v>1029</v>
      </c>
      <c r="B450" s="10" t="s">
        <v>3370</v>
      </c>
      <c r="C450" s="10" t="s">
        <v>1747</v>
      </c>
      <c r="D450" s="10" t="s">
        <v>3611</v>
      </c>
      <c r="E450" s="10" t="s">
        <v>3612</v>
      </c>
      <c r="F450" s="10" t="s">
        <v>2046</v>
      </c>
      <c r="G450" s="10" t="s">
        <v>1800</v>
      </c>
      <c r="H450" s="10" t="s">
        <v>1816</v>
      </c>
      <c r="I450" s="10" t="s">
        <v>1956</v>
      </c>
      <c r="J450" t="e">
        <f>_xlfn.XLOOKUP(C450,Sheet1!S:S,Sheet1!T:T)</f>
        <v>#N/A</v>
      </c>
    </row>
    <row r="451" spans="1:10" x14ac:dyDescent="0.25">
      <c r="A451" s="10" t="s">
        <v>1029</v>
      </c>
      <c r="B451" s="10" t="s">
        <v>3370</v>
      </c>
      <c r="C451" s="10" t="s">
        <v>1747</v>
      </c>
      <c r="D451" s="10" t="s">
        <v>3613</v>
      </c>
      <c r="E451" s="10" t="s">
        <v>3614</v>
      </c>
      <c r="F451" s="10" t="s">
        <v>3615</v>
      </c>
      <c r="G451" s="10" t="s">
        <v>2279</v>
      </c>
      <c r="H451" s="10" t="s">
        <v>3616</v>
      </c>
      <c r="I451" s="10" t="s">
        <v>2722</v>
      </c>
      <c r="J451" t="e">
        <f>_xlfn.XLOOKUP(C451,Sheet1!S:S,Sheet1!T:T)</f>
        <v>#N/A</v>
      </c>
    </row>
    <row r="452" spans="1:10" x14ac:dyDescent="0.25">
      <c r="A452" s="10" t="s">
        <v>1029</v>
      </c>
      <c r="B452" s="10" t="s">
        <v>3370</v>
      </c>
      <c r="C452" s="10" t="s">
        <v>1747</v>
      </c>
      <c r="D452" s="10" t="s">
        <v>3617</v>
      </c>
      <c r="E452" s="10" t="s">
        <v>3618</v>
      </c>
      <c r="F452" s="10" t="s">
        <v>1916</v>
      </c>
      <c r="G452" s="10" t="s">
        <v>3619</v>
      </c>
      <c r="H452" s="10" t="s">
        <v>3620</v>
      </c>
      <c r="I452" s="10" t="s">
        <v>2072</v>
      </c>
      <c r="J452" t="e">
        <f>_xlfn.XLOOKUP(C452,Sheet1!S:S,Sheet1!T:T)</f>
        <v>#N/A</v>
      </c>
    </row>
    <row r="453" spans="1:10" x14ac:dyDescent="0.25">
      <c r="A453" s="10" t="s">
        <v>1029</v>
      </c>
      <c r="B453" s="10" t="s">
        <v>3370</v>
      </c>
      <c r="C453" s="10" t="s">
        <v>120</v>
      </c>
      <c r="D453" s="10" t="s">
        <v>1778</v>
      </c>
      <c r="E453" s="10" t="s">
        <v>3621</v>
      </c>
      <c r="F453" s="10" t="s">
        <v>3622</v>
      </c>
      <c r="G453" s="10" t="s">
        <v>3623</v>
      </c>
      <c r="H453" s="10" t="s">
        <v>3624</v>
      </c>
      <c r="I453" s="10" t="s">
        <v>3625</v>
      </c>
      <c r="J453">
        <f>_xlfn.XLOOKUP(C453,Sheet1!S:S,Sheet1!T:T)</f>
        <v>4113162000</v>
      </c>
    </row>
    <row r="454" spans="1:10" x14ac:dyDescent="0.25">
      <c r="A454" s="10" t="s">
        <v>1029</v>
      </c>
      <c r="B454" s="10" t="s">
        <v>3370</v>
      </c>
      <c r="C454" s="10" t="s">
        <v>1747</v>
      </c>
      <c r="D454" s="10" t="s">
        <v>1784</v>
      </c>
      <c r="E454" s="10" t="s">
        <v>3626</v>
      </c>
      <c r="F454" s="10" t="s">
        <v>3626</v>
      </c>
      <c r="G454" s="10" t="s">
        <v>3627</v>
      </c>
      <c r="H454" s="10" t="s">
        <v>2872</v>
      </c>
      <c r="I454" s="10" t="s">
        <v>2962</v>
      </c>
      <c r="J454" t="e">
        <f>_xlfn.XLOOKUP(C454,Sheet1!S:S,Sheet1!T:T)</f>
        <v>#N/A</v>
      </c>
    </row>
    <row r="455" spans="1:10" x14ac:dyDescent="0.25">
      <c r="A455" s="10" t="s">
        <v>1029</v>
      </c>
      <c r="B455" s="10" t="s">
        <v>3370</v>
      </c>
      <c r="C455" s="10" t="s">
        <v>1747</v>
      </c>
      <c r="D455" s="10" t="s">
        <v>3628</v>
      </c>
      <c r="E455" s="10" t="s">
        <v>3629</v>
      </c>
      <c r="F455" s="10" t="s">
        <v>2630</v>
      </c>
      <c r="G455" s="10" t="s">
        <v>1810</v>
      </c>
      <c r="H455" s="10" t="s">
        <v>2935</v>
      </c>
      <c r="I455" s="10" t="s">
        <v>1812</v>
      </c>
      <c r="J455" t="e">
        <f>_xlfn.XLOOKUP(C455,Sheet1!S:S,Sheet1!T:T)</f>
        <v>#N/A</v>
      </c>
    </row>
    <row r="456" spans="1:10" x14ac:dyDescent="0.25">
      <c r="A456" s="10" t="s">
        <v>1029</v>
      </c>
      <c r="B456" s="10" t="s">
        <v>3370</v>
      </c>
      <c r="C456" s="10" t="s">
        <v>1747</v>
      </c>
      <c r="D456" s="10" t="s">
        <v>3630</v>
      </c>
      <c r="E456" s="10" t="s">
        <v>1922</v>
      </c>
      <c r="F456" s="10" t="s">
        <v>3241</v>
      </c>
      <c r="G456" s="10" t="s">
        <v>2180</v>
      </c>
      <c r="H456" s="10" t="s">
        <v>3039</v>
      </c>
      <c r="I456" s="10" t="s">
        <v>2261</v>
      </c>
      <c r="J456" t="e">
        <f>_xlfn.XLOOKUP(C456,Sheet1!S:S,Sheet1!T:T)</f>
        <v>#N/A</v>
      </c>
    </row>
    <row r="457" spans="1:10" x14ac:dyDescent="0.25">
      <c r="A457" s="10" t="s">
        <v>1029</v>
      </c>
      <c r="B457" s="10" t="s">
        <v>3370</v>
      </c>
      <c r="C457" s="10" t="s">
        <v>1747</v>
      </c>
      <c r="D457" s="10" t="s">
        <v>3631</v>
      </c>
      <c r="E457" s="10" t="s">
        <v>3632</v>
      </c>
      <c r="F457" s="10" t="s">
        <v>1910</v>
      </c>
      <c r="G457" s="10" t="s">
        <v>2180</v>
      </c>
      <c r="H457" s="10" t="s">
        <v>2765</v>
      </c>
      <c r="I457" s="10" t="s">
        <v>2013</v>
      </c>
      <c r="J457" t="e">
        <f>_xlfn.XLOOKUP(C457,Sheet1!S:S,Sheet1!T:T)</f>
        <v>#N/A</v>
      </c>
    </row>
    <row r="458" spans="1:10" x14ac:dyDescent="0.25">
      <c r="A458" s="10" t="s">
        <v>1029</v>
      </c>
      <c r="B458" s="10" t="s">
        <v>3370</v>
      </c>
      <c r="C458" s="10" t="s">
        <v>115</v>
      </c>
      <c r="D458" s="10" t="s">
        <v>1778</v>
      </c>
      <c r="E458" s="10" t="s">
        <v>3117</v>
      </c>
      <c r="F458" s="10" t="s">
        <v>3633</v>
      </c>
      <c r="G458" s="10" t="s">
        <v>3634</v>
      </c>
      <c r="H458" s="10" t="s">
        <v>3635</v>
      </c>
      <c r="I458" s="10" t="s">
        <v>2042</v>
      </c>
      <c r="J458">
        <f>_xlfn.XLOOKUP(C458,Sheet1!S:S,Sheet1!T:T)</f>
        <v>4113163000</v>
      </c>
    </row>
    <row r="459" spans="1:10" x14ac:dyDescent="0.25">
      <c r="A459" s="10" t="s">
        <v>1029</v>
      </c>
      <c r="B459" s="10" t="s">
        <v>3370</v>
      </c>
      <c r="C459" s="10" t="s">
        <v>1747</v>
      </c>
      <c r="D459" s="10" t="s">
        <v>1784</v>
      </c>
      <c r="E459" s="10" t="s">
        <v>3636</v>
      </c>
      <c r="F459" s="10" t="s">
        <v>3636</v>
      </c>
      <c r="G459" s="10" t="s">
        <v>2836</v>
      </c>
      <c r="H459" s="10" t="s">
        <v>3637</v>
      </c>
      <c r="I459" s="10" t="s">
        <v>1765</v>
      </c>
      <c r="J459" t="e">
        <f>_xlfn.XLOOKUP(C459,Sheet1!S:S,Sheet1!T:T)</f>
        <v>#N/A</v>
      </c>
    </row>
    <row r="460" spans="1:10" x14ac:dyDescent="0.25">
      <c r="A460" s="10" t="s">
        <v>1029</v>
      </c>
      <c r="B460" s="10" t="s">
        <v>3370</v>
      </c>
      <c r="C460" s="10" t="s">
        <v>1747</v>
      </c>
      <c r="D460" s="10" t="s">
        <v>3638</v>
      </c>
      <c r="E460" s="10" t="s">
        <v>3639</v>
      </c>
      <c r="F460" s="10" t="s">
        <v>3171</v>
      </c>
      <c r="G460" s="10" t="s">
        <v>2233</v>
      </c>
      <c r="H460" s="10" t="s">
        <v>2798</v>
      </c>
      <c r="I460" s="10" t="s">
        <v>1956</v>
      </c>
      <c r="J460" t="e">
        <f>_xlfn.XLOOKUP(C460,Sheet1!S:S,Sheet1!T:T)</f>
        <v>#N/A</v>
      </c>
    </row>
    <row r="461" spans="1:10" x14ac:dyDescent="0.25">
      <c r="A461" s="10" t="s">
        <v>1029</v>
      </c>
      <c r="B461" s="10" t="s">
        <v>3370</v>
      </c>
      <c r="C461" s="10" t="s">
        <v>61</v>
      </c>
      <c r="D461" s="10" t="s">
        <v>1778</v>
      </c>
      <c r="E461" s="10" t="s">
        <v>3640</v>
      </c>
      <c r="F461" s="10" t="s">
        <v>3641</v>
      </c>
      <c r="G461" s="10" t="s">
        <v>3642</v>
      </c>
      <c r="H461" s="10" t="s">
        <v>3643</v>
      </c>
      <c r="I461" s="10" t="s">
        <v>3532</v>
      </c>
      <c r="J461">
        <f>_xlfn.XLOOKUP(C461,Sheet1!S:S,Sheet1!T:T)</f>
        <v>4111567000</v>
      </c>
    </row>
    <row r="462" spans="1:10" x14ac:dyDescent="0.25">
      <c r="A462" s="10" t="s">
        <v>1029</v>
      </c>
      <c r="B462" s="10" t="s">
        <v>3370</v>
      </c>
      <c r="C462" s="10" t="s">
        <v>1747</v>
      </c>
      <c r="D462" s="10" t="s">
        <v>1784</v>
      </c>
      <c r="E462" s="10" t="s">
        <v>3162</v>
      </c>
      <c r="F462" s="10" t="s">
        <v>3162</v>
      </c>
      <c r="G462" s="10" t="s">
        <v>3644</v>
      </c>
      <c r="H462" s="10" t="s">
        <v>3645</v>
      </c>
      <c r="I462" s="10" t="s">
        <v>2077</v>
      </c>
      <c r="J462" t="e">
        <f>_xlfn.XLOOKUP(C462,Sheet1!S:S,Sheet1!T:T)</f>
        <v>#N/A</v>
      </c>
    </row>
    <row r="463" spans="1:10" x14ac:dyDescent="0.25">
      <c r="A463" s="10" t="s">
        <v>1029</v>
      </c>
      <c r="B463" s="10" t="s">
        <v>3370</v>
      </c>
      <c r="C463" s="10" t="s">
        <v>1747</v>
      </c>
      <c r="D463" s="10" t="s">
        <v>2783</v>
      </c>
      <c r="E463" s="10" t="s">
        <v>3646</v>
      </c>
      <c r="F463" s="10" t="s">
        <v>3543</v>
      </c>
      <c r="G463" s="10" t="s">
        <v>2395</v>
      </c>
      <c r="H463" s="10" t="s">
        <v>3647</v>
      </c>
      <c r="I463" s="10" t="s">
        <v>2077</v>
      </c>
      <c r="J463" t="e">
        <f>_xlfn.XLOOKUP(C463,Sheet1!S:S,Sheet1!T:T)</f>
        <v>#N/A</v>
      </c>
    </row>
    <row r="464" spans="1:10" x14ac:dyDescent="0.25">
      <c r="A464" s="10" t="s">
        <v>1029</v>
      </c>
      <c r="B464" s="10" t="s">
        <v>3370</v>
      </c>
      <c r="C464" s="10" t="s">
        <v>1747</v>
      </c>
      <c r="D464" s="10" t="s">
        <v>2787</v>
      </c>
      <c r="E464" s="10" t="s">
        <v>3648</v>
      </c>
      <c r="F464" s="10" t="s">
        <v>1876</v>
      </c>
      <c r="G464" s="10" t="s">
        <v>1854</v>
      </c>
      <c r="H464" s="10" t="s">
        <v>3649</v>
      </c>
      <c r="I464" s="10" t="s">
        <v>1931</v>
      </c>
      <c r="J464" t="e">
        <f>_xlfn.XLOOKUP(C464,Sheet1!S:S,Sheet1!T:T)</f>
        <v>#N/A</v>
      </c>
    </row>
    <row r="465" spans="1:10" x14ac:dyDescent="0.25">
      <c r="A465" s="10" t="s">
        <v>1029</v>
      </c>
      <c r="B465" s="10" t="s">
        <v>3370</v>
      </c>
      <c r="C465" s="10" t="s">
        <v>118</v>
      </c>
      <c r="D465" s="10" t="s">
        <v>1778</v>
      </c>
      <c r="E465" s="10" t="s">
        <v>3650</v>
      </c>
      <c r="F465" s="10" t="s">
        <v>3651</v>
      </c>
      <c r="G465" s="10" t="s">
        <v>2294</v>
      </c>
      <c r="H465" s="10" t="s">
        <v>3652</v>
      </c>
      <c r="I465" s="10" t="s">
        <v>2083</v>
      </c>
      <c r="J465">
        <f>_xlfn.XLOOKUP(C465,Sheet1!S:S,Sheet1!T:T)</f>
        <v>4113165000</v>
      </c>
    </row>
    <row r="466" spans="1:10" x14ac:dyDescent="0.25">
      <c r="A466" s="10" t="s">
        <v>1029</v>
      </c>
      <c r="B466" s="10" t="s">
        <v>3370</v>
      </c>
      <c r="C466" s="10" t="s">
        <v>1747</v>
      </c>
      <c r="D466" s="10" t="s">
        <v>1784</v>
      </c>
      <c r="E466" s="10" t="s">
        <v>3653</v>
      </c>
      <c r="F466" s="10" t="s">
        <v>3653</v>
      </c>
      <c r="G466" s="10" t="s">
        <v>2882</v>
      </c>
      <c r="H466" s="10" t="s">
        <v>3084</v>
      </c>
      <c r="I466" s="10" t="s">
        <v>2876</v>
      </c>
      <c r="J466" t="e">
        <f>_xlfn.XLOOKUP(C466,Sheet1!S:S,Sheet1!T:T)</f>
        <v>#N/A</v>
      </c>
    </row>
    <row r="467" spans="1:10" x14ac:dyDescent="0.25">
      <c r="A467" s="10" t="s">
        <v>1029</v>
      </c>
      <c r="B467" s="10" t="s">
        <v>3370</v>
      </c>
      <c r="C467" s="10" t="s">
        <v>1747</v>
      </c>
      <c r="D467" s="10" t="s">
        <v>3654</v>
      </c>
      <c r="E467" s="10" t="s">
        <v>3655</v>
      </c>
      <c r="F467" s="10" t="s">
        <v>2454</v>
      </c>
      <c r="G467" s="10" t="s">
        <v>3656</v>
      </c>
      <c r="H467" s="10" t="s">
        <v>3657</v>
      </c>
      <c r="I467" s="10" t="s">
        <v>2072</v>
      </c>
      <c r="J467" t="e">
        <f>_xlfn.XLOOKUP(C467,Sheet1!S:S,Sheet1!T:T)</f>
        <v>#N/A</v>
      </c>
    </row>
    <row r="468" spans="1:10" x14ac:dyDescent="0.25">
      <c r="A468" s="10" t="s">
        <v>1029</v>
      </c>
      <c r="B468" s="10" t="s">
        <v>3370</v>
      </c>
      <c r="C468" s="10" t="s">
        <v>122</v>
      </c>
      <c r="D468" s="10" t="s">
        <v>1778</v>
      </c>
      <c r="E468" s="10" t="s">
        <v>3658</v>
      </c>
      <c r="F468" s="10" t="s">
        <v>3659</v>
      </c>
      <c r="G468" s="10" t="s">
        <v>3660</v>
      </c>
      <c r="H468" s="10" t="s">
        <v>3661</v>
      </c>
      <c r="I468" s="10" t="s">
        <v>2188</v>
      </c>
      <c r="J468">
        <f>_xlfn.XLOOKUP(C468,Sheet1!S:S,Sheet1!T:T)</f>
        <v>4113162500</v>
      </c>
    </row>
    <row r="469" spans="1:10" x14ac:dyDescent="0.25">
      <c r="A469" s="10" t="s">
        <v>1029</v>
      </c>
      <c r="B469" s="10" t="s">
        <v>3370</v>
      </c>
      <c r="C469" s="10" t="s">
        <v>1747</v>
      </c>
      <c r="D469" s="10" t="s">
        <v>1784</v>
      </c>
      <c r="E469" s="10" t="s">
        <v>3662</v>
      </c>
      <c r="F469" s="10" t="s">
        <v>3663</v>
      </c>
      <c r="G469" s="10" t="s">
        <v>3664</v>
      </c>
      <c r="H469" s="10" t="s">
        <v>3665</v>
      </c>
      <c r="I469" s="10" t="s">
        <v>3666</v>
      </c>
      <c r="J469" t="e">
        <f>_xlfn.XLOOKUP(C469,Sheet1!S:S,Sheet1!T:T)</f>
        <v>#N/A</v>
      </c>
    </row>
    <row r="470" spans="1:10" x14ac:dyDescent="0.25">
      <c r="A470" s="10" t="s">
        <v>1029</v>
      </c>
      <c r="B470" s="10" t="s">
        <v>3370</v>
      </c>
      <c r="C470" s="10" t="s">
        <v>1747</v>
      </c>
      <c r="D470" s="10" t="s">
        <v>3667</v>
      </c>
      <c r="E470" s="10" t="s">
        <v>3668</v>
      </c>
      <c r="F470" s="10" t="s">
        <v>3582</v>
      </c>
      <c r="G470" s="10" t="s">
        <v>2924</v>
      </c>
      <c r="H470" s="10" t="s">
        <v>1815</v>
      </c>
      <c r="I470" s="10" t="s">
        <v>2083</v>
      </c>
      <c r="J470" t="e">
        <f>_xlfn.XLOOKUP(C470,Sheet1!S:S,Sheet1!T:T)</f>
        <v>#N/A</v>
      </c>
    </row>
    <row r="471" spans="1:10" x14ac:dyDescent="0.25">
      <c r="A471" s="10" t="s">
        <v>1029</v>
      </c>
      <c r="B471" s="10" t="s">
        <v>3370</v>
      </c>
      <c r="C471" s="10" t="s">
        <v>1747</v>
      </c>
      <c r="D471" s="10" t="s">
        <v>3669</v>
      </c>
      <c r="E471" s="10" t="s">
        <v>3670</v>
      </c>
      <c r="F471" s="10" t="s">
        <v>3671</v>
      </c>
      <c r="G471" s="10" t="s">
        <v>1970</v>
      </c>
      <c r="H471" s="10" t="s">
        <v>2278</v>
      </c>
      <c r="I471" s="10" t="s">
        <v>2013</v>
      </c>
      <c r="J471" t="e">
        <f>_xlfn.XLOOKUP(C471,Sheet1!S:S,Sheet1!T:T)</f>
        <v>#N/A</v>
      </c>
    </row>
    <row r="472" spans="1:10" x14ac:dyDescent="0.25">
      <c r="A472" s="10" t="s">
        <v>1029</v>
      </c>
      <c r="B472" s="10" t="s">
        <v>3370</v>
      </c>
      <c r="C472" s="10" t="s">
        <v>1747</v>
      </c>
      <c r="D472" s="10" t="s">
        <v>3672</v>
      </c>
      <c r="E472" s="10" t="s">
        <v>3642</v>
      </c>
      <c r="F472" s="10" t="s">
        <v>3673</v>
      </c>
      <c r="G472" s="10" t="s">
        <v>3674</v>
      </c>
      <c r="H472" s="10" t="s">
        <v>2586</v>
      </c>
      <c r="I472" s="10" t="s">
        <v>1898</v>
      </c>
      <c r="J472" t="e">
        <f>_xlfn.XLOOKUP(C472,Sheet1!S:S,Sheet1!T:T)</f>
        <v>#N/A</v>
      </c>
    </row>
    <row r="473" spans="1:10" x14ac:dyDescent="0.25">
      <c r="A473" s="10" t="s">
        <v>1029</v>
      </c>
      <c r="B473" s="10" t="s">
        <v>3370</v>
      </c>
      <c r="C473" s="10" t="s">
        <v>1747</v>
      </c>
      <c r="D473" s="10" t="s">
        <v>3675</v>
      </c>
      <c r="E473" s="10" t="s">
        <v>2350</v>
      </c>
      <c r="F473" s="10" t="s">
        <v>3676</v>
      </c>
      <c r="G473" s="10" t="s">
        <v>3557</v>
      </c>
      <c r="H473" s="10" t="s">
        <v>3677</v>
      </c>
      <c r="I473" s="10" t="s">
        <v>2288</v>
      </c>
      <c r="J473" t="e">
        <f>_xlfn.XLOOKUP(C473,Sheet1!S:S,Sheet1!T:T)</f>
        <v>#N/A</v>
      </c>
    </row>
    <row r="474" spans="1:10" x14ac:dyDescent="0.25">
      <c r="A474" s="10" t="s">
        <v>1029</v>
      </c>
      <c r="B474" s="10" t="s">
        <v>3370</v>
      </c>
      <c r="C474" s="10" t="s">
        <v>1747</v>
      </c>
      <c r="D474" s="10" t="s">
        <v>3678</v>
      </c>
      <c r="E474" s="10" t="s">
        <v>2961</v>
      </c>
      <c r="F474" s="10" t="s">
        <v>3679</v>
      </c>
      <c r="G474" s="10" t="s">
        <v>3126</v>
      </c>
      <c r="H474" s="10" t="s">
        <v>3680</v>
      </c>
      <c r="I474" s="10" t="s">
        <v>1874</v>
      </c>
      <c r="J474" t="e">
        <f>_xlfn.XLOOKUP(C474,Sheet1!S:S,Sheet1!T:T)</f>
        <v>#N/A</v>
      </c>
    </row>
    <row r="475" spans="1:10" x14ac:dyDescent="0.25">
      <c r="A475" s="10" t="s">
        <v>1029</v>
      </c>
      <c r="B475" s="10" t="s">
        <v>3370</v>
      </c>
      <c r="C475" s="10" t="s">
        <v>1747</v>
      </c>
      <c r="D475" s="10" t="s">
        <v>3681</v>
      </c>
      <c r="E475" s="10" t="s">
        <v>3682</v>
      </c>
      <c r="F475" s="10" t="s">
        <v>2538</v>
      </c>
      <c r="G475" s="10" t="s">
        <v>3683</v>
      </c>
      <c r="H475" s="10" t="s">
        <v>2881</v>
      </c>
      <c r="I475" s="10" t="s">
        <v>2106</v>
      </c>
      <c r="J475" t="e">
        <f>_xlfn.XLOOKUP(C475,Sheet1!S:S,Sheet1!T:T)</f>
        <v>#N/A</v>
      </c>
    </row>
    <row r="476" spans="1:10" x14ac:dyDescent="0.25">
      <c r="A476" s="10" t="s">
        <v>1029</v>
      </c>
      <c r="B476" s="10" t="s">
        <v>3370</v>
      </c>
      <c r="C476" s="10" t="s">
        <v>1747</v>
      </c>
      <c r="D476" s="10" t="s">
        <v>3684</v>
      </c>
      <c r="E476" s="10" t="s">
        <v>3685</v>
      </c>
      <c r="F476" s="10" t="s">
        <v>3686</v>
      </c>
      <c r="G476" s="10" t="s">
        <v>3528</v>
      </c>
      <c r="H476" s="10" t="s">
        <v>1966</v>
      </c>
      <c r="I476" s="10" t="s">
        <v>1801</v>
      </c>
      <c r="J476" t="e">
        <f>_xlfn.XLOOKUP(C476,Sheet1!S:S,Sheet1!T:T)</f>
        <v>#N/A</v>
      </c>
    </row>
    <row r="477" spans="1:10" x14ac:dyDescent="0.25">
      <c r="A477" s="10" t="s">
        <v>1029</v>
      </c>
      <c r="B477" s="10" t="s">
        <v>3370</v>
      </c>
      <c r="C477" s="10" t="s">
        <v>1747</v>
      </c>
      <c r="D477" s="10" t="s">
        <v>3687</v>
      </c>
      <c r="E477" s="10" t="s">
        <v>2834</v>
      </c>
      <c r="F477" s="10" t="s">
        <v>2781</v>
      </c>
      <c r="G477" s="10" t="s">
        <v>2604</v>
      </c>
      <c r="H477" s="10" t="s">
        <v>2508</v>
      </c>
      <c r="I477" s="10" t="s">
        <v>2149</v>
      </c>
      <c r="J477" t="e">
        <f>_xlfn.XLOOKUP(C477,Sheet1!S:S,Sheet1!T:T)</f>
        <v>#N/A</v>
      </c>
    </row>
    <row r="478" spans="1:10" x14ac:dyDescent="0.25">
      <c r="A478" s="10" t="s">
        <v>1029</v>
      </c>
      <c r="B478" s="10" t="s">
        <v>3370</v>
      </c>
      <c r="C478" s="10" t="s">
        <v>1747</v>
      </c>
      <c r="D478" s="10" t="s">
        <v>3688</v>
      </c>
      <c r="E478" s="10" t="s">
        <v>3689</v>
      </c>
      <c r="F478" s="10" t="s">
        <v>3690</v>
      </c>
      <c r="G478" s="10" t="s">
        <v>3691</v>
      </c>
      <c r="H478" s="10" t="s">
        <v>2799</v>
      </c>
      <c r="I478" s="10" t="s">
        <v>1829</v>
      </c>
      <c r="J478" t="e">
        <f>_xlfn.XLOOKUP(C478,Sheet1!S:S,Sheet1!T:T)</f>
        <v>#N/A</v>
      </c>
    </row>
    <row r="479" spans="1:10" x14ac:dyDescent="0.25">
      <c r="A479" s="10" t="s">
        <v>1029</v>
      </c>
      <c r="B479" s="10" t="s">
        <v>3370</v>
      </c>
      <c r="C479" s="10" t="s">
        <v>1747</v>
      </c>
      <c r="D479" s="10" t="s">
        <v>3692</v>
      </c>
      <c r="E479" s="10" t="s">
        <v>3132</v>
      </c>
      <c r="F479" s="10" t="s">
        <v>2696</v>
      </c>
      <c r="G479" s="10" t="s">
        <v>3009</v>
      </c>
      <c r="H479" s="10" t="s">
        <v>2973</v>
      </c>
      <c r="I479" s="10" t="s">
        <v>2106</v>
      </c>
      <c r="J479" t="e">
        <f>_xlfn.XLOOKUP(C479,Sheet1!S:S,Sheet1!T:T)</f>
        <v>#N/A</v>
      </c>
    </row>
    <row r="480" spans="1:10" x14ac:dyDescent="0.25">
      <c r="A480" s="10" t="s">
        <v>1029</v>
      </c>
      <c r="B480" s="10" t="s">
        <v>3370</v>
      </c>
      <c r="C480" s="10" t="s">
        <v>2223</v>
      </c>
      <c r="D480" s="10" t="s">
        <v>1747</v>
      </c>
      <c r="E480" s="10" t="s">
        <v>2224</v>
      </c>
      <c r="F480" s="10" t="s">
        <v>2225</v>
      </c>
      <c r="G480" s="10" t="s">
        <v>2976</v>
      </c>
      <c r="H480" s="10" t="s">
        <v>2224</v>
      </c>
      <c r="I480" s="10" t="s">
        <v>2976</v>
      </c>
      <c r="J480" t="e">
        <f>_xlfn.XLOOKUP(C480,Sheet1!S:S,Sheet1!T:T)</f>
        <v>#N/A</v>
      </c>
    </row>
    <row r="481" spans="1:10" x14ac:dyDescent="0.25">
      <c r="A481" s="10" t="s">
        <v>1029</v>
      </c>
      <c r="B481" s="10" t="s">
        <v>3693</v>
      </c>
      <c r="C481" s="10" t="s">
        <v>1754</v>
      </c>
      <c r="D481" s="10" t="s">
        <v>1747</v>
      </c>
      <c r="E481" s="10" t="s">
        <v>3694</v>
      </c>
      <c r="F481" s="10" t="s">
        <v>3695</v>
      </c>
      <c r="G481" s="10" t="s">
        <v>3696</v>
      </c>
      <c r="H481" s="10" t="s">
        <v>3697</v>
      </c>
      <c r="I481" s="10" t="s">
        <v>3698</v>
      </c>
      <c r="J481" t="e">
        <f>_xlfn.XLOOKUP(C481,Sheet1!S:S,Sheet1!T:T)</f>
        <v>#N/A</v>
      </c>
    </row>
    <row r="482" spans="1:10" x14ac:dyDescent="0.25">
      <c r="A482" s="10" t="s">
        <v>1029</v>
      </c>
      <c r="B482" s="10" t="s">
        <v>3693</v>
      </c>
      <c r="C482" s="10" t="s">
        <v>1760</v>
      </c>
      <c r="D482" s="10" t="s">
        <v>1747</v>
      </c>
      <c r="E482" s="10" t="s">
        <v>3021</v>
      </c>
      <c r="F482" s="10" t="s">
        <v>3376</v>
      </c>
      <c r="G482" s="10" t="s">
        <v>3183</v>
      </c>
      <c r="H482" s="10" t="s">
        <v>2782</v>
      </c>
      <c r="I482" s="10" t="s">
        <v>2987</v>
      </c>
      <c r="J482" t="e">
        <f>_xlfn.XLOOKUP(C482,Sheet1!S:S,Sheet1!T:T)</f>
        <v>#N/A</v>
      </c>
    </row>
    <row r="483" spans="1:10" x14ac:dyDescent="0.25">
      <c r="A483" s="10" t="s">
        <v>1029</v>
      </c>
      <c r="B483" s="10" t="s">
        <v>3693</v>
      </c>
      <c r="C483" s="10" t="s">
        <v>1766</v>
      </c>
      <c r="D483" s="10" t="s">
        <v>1747</v>
      </c>
      <c r="E483" s="10" t="s">
        <v>3699</v>
      </c>
      <c r="F483" s="10" t="s">
        <v>3700</v>
      </c>
      <c r="G483" s="10" t="s">
        <v>3701</v>
      </c>
      <c r="H483" s="10" t="s">
        <v>3702</v>
      </c>
      <c r="I483" s="10" t="s">
        <v>2576</v>
      </c>
      <c r="J483" t="e">
        <f>_xlfn.XLOOKUP(C483,Sheet1!S:S,Sheet1!T:T)</f>
        <v>#N/A</v>
      </c>
    </row>
    <row r="484" spans="1:10" x14ac:dyDescent="0.25">
      <c r="A484" s="10" t="s">
        <v>1029</v>
      </c>
      <c r="B484" s="10" t="s">
        <v>3693</v>
      </c>
      <c r="C484" s="10" t="s">
        <v>1772</v>
      </c>
      <c r="D484" s="10" t="s">
        <v>1747</v>
      </c>
      <c r="E484" s="10" t="s">
        <v>1827</v>
      </c>
      <c r="F484" s="10" t="s">
        <v>2065</v>
      </c>
      <c r="G484" s="10" t="s">
        <v>3703</v>
      </c>
      <c r="H484" s="10" t="s">
        <v>3666</v>
      </c>
      <c r="I484" s="10" t="s">
        <v>2876</v>
      </c>
      <c r="J484" t="e">
        <f>_xlfn.XLOOKUP(C484,Sheet1!S:S,Sheet1!T:T)</f>
        <v>#N/A</v>
      </c>
    </row>
    <row r="485" spans="1:10" x14ac:dyDescent="0.25">
      <c r="A485" s="10" t="s">
        <v>1029</v>
      </c>
      <c r="B485" s="10" t="s">
        <v>3693</v>
      </c>
      <c r="C485" s="10" t="s">
        <v>124</v>
      </c>
      <c r="D485" s="10" t="s">
        <v>1778</v>
      </c>
      <c r="E485" s="10" t="s">
        <v>3704</v>
      </c>
      <c r="F485" s="10" t="s">
        <v>3705</v>
      </c>
      <c r="G485" s="10" t="s">
        <v>3706</v>
      </c>
      <c r="H485" s="10" t="s">
        <v>3707</v>
      </c>
      <c r="I485" s="10" t="s">
        <v>3708</v>
      </c>
      <c r="J485">
        <f>_xlfn.XLOOKUP(C485,Sheet1!S:S,Sheet1!T:T)</f>
        <v>4113351000</v>
      </c>
    </row>
    <row r="486" spans="1:10" x14ac:dyDescent="0.25">
      <c r="A486" s="10" t="s">
        <v>1029</v>
      </c>
      <c r="B486" s="10" t="s">
        <v>3693</v>
      </c>
      <c r="C486" s="10" t="s">
        <v>1747</v>
      </c>
      <c r="D486" s="10" t="s">
        <v>1784</v>
      </c>
      <c r="E486" s="10" t="s">
        <v>3709</v>
      </c>
      <c r="F486" s="10" t="s">
        <v>3709</v>
      </c>
      <c r="G486" s="10" t="s">
        <v>3710</v>
      </c>
      <c r="H486" s="10" t="s">
        <v>2097</v>
      </c>
      <c r="I486" s="10" t="s">
        <v>3711</v>
      </c>
      <c r="J486" t="e">
        <f>_xlfn.XLOOKUP(C486,Sheet1!S:S,Sheet1!T:T)</f>
        <v>#N/A</v>
      </c>
    </row>
    <row r="487" spans="1:10" x14ac:dyDescent="0.25">
      <c r="A487" s="10" t="s">
        <v>1029</v>
      </c>
      <c r="B487" s="10" t="s">
        <v>3693</v>
      </c>
      <c r="C487" s="10" t="s">
        <v>1747</v>
      </c>
      <c r="D487" s="10" t="s">
        <v>3712</v>
      </c>
      <c r="E487" s="10" t="s">
        <v>3713</v>
      </c>
      <c r="F487" s="10" t="s">
        <v>3343</v>
      </c>
      <c r="G487" s="10" t="s">
        <v>3714</v>
      </c>
      <c r="H487" s="10" t="s">
        <v>2522</v>
      </c>
      <c r="I487" s="10" t="s">
        <v>2288</v>
      </c>
      <c r="J487" t="e">
        <f>_xlfn.XLOOKUP(C487,Sheet1!S:S,Sheet1!T:T)</f>
        <v>#N/A</v>
      </c>
    </row>
    <row r="488" spans="1:10" x14ac:dyDescent="0.25">
      <c r="A488" s="10" t="s">
        <v>1029</v>
      </c>
      <c r="B488" s="10" t="s">
        <v>3693</v>
      </c>
      <c r="C488" s="10" t="s">
        <v>1747</v>
      </c>
      <c r="D488" s="10" t="s">
        <v>3715</v>
      </c>
      <c r="E488" s="10" t="s">
        <v>3716</v>
      </c>
      <c r="F488" s="10" t="s">
        <v>3717</v>
      </c>
      <c r="G488" s="10" t="s">
        <v>3718</v>
      </c>
      <c r="H488" s="10" t="s">
        <v>3077</v>
      </c>
      <c r="I488" s="10" t="s">
        <v>1874</v>
      </c>
      <c r="J488" t="e">
        <f>_xlfn.XLOOKUP(C488,Sheet1!S:S,Sheet1!T:T)</f>
        <v>#N/A</v>
      </c>
    </row>
    <row r="489" spans="1:10" x14ac:dyDescent="0.25">
      <c r="A489" s="10" t="s">
        <v>1029</v>
      </c>
      <c r="B489" s="10" t="s">
        <v>3693</v>
      </c>
      <c r="C489" s="10" t="s">
        <v>1747</v>
      </c>
      <c r="D489" s="10" t="s">
        <v>3719</v>
      </c>
      <c r="E489" s="10" t="s">
        <v>3720</v>
      </c>
      <c r="F489" s="10" t="s">
        <v>3721</v>
      </c>
      <c r="G489" s="10" t="s">
        <v>3722</v>
      </c>
      <c r="H489" s="10" t="s">
        <v>3723</v>
      </c>
      <c r="I489" s="10" t="s">
        <v>1806</v>
      </c>
      <c r="J489" t="e">
        <f>_xlfn.XLOOKUP(C489,Sheet1!S:S,Sheet1!T:T)</f>
        <v>#N/A</v>
      </c>
    </row>
    <row r="490" spans="1:10" x14ac:dyDescent="0.25">
      <c r="A490" s="10" t="s">
        <v>1029</v>
      </c>
      <c r="B490" s="10" t="s">
        <v>3693</v>
      </c>
      <c r="C490" s="10" t="s">
        <v>1747</v>
      </c>
      <c r="D490" s="10" t="s">
        <v>3724</v>
      </c>
      <c r="E490" s="10" t="s">
        <v>3725</v>
      </c>
      <c r="F490" s="10" t="s">
        <v>3726</v>
      </c>
      <c r="G490" s="10" t="s">
        <v>3444</v>
      </c>
      <c r="H490" s="10" t="s">
        <v>2148</v>
      </c>
      <c r="I490" s="10" t="s">
        <v>2261</v>
      </c>
      <c r="J490" t="e">
        <f>_xlfn.XLOOKUP(C490,Sheet1!S:S,Sheet1!T:T)</f>
        <v>#N/A</v>
      </c>
    </row>
    <row r="491" spans="1:10" x14ac:dyDescent="0.25">
      <c r="A491" s="10" t="s">
        <v>1029</v>
      </c>
      <c r="B491" s="10" t="s">
        <v>3693</v>
      </c>
      <c r="C491" s="10" t="s">
        <v>1747</v>
      </c>
      <c r="D491" s="10" t="s">
        <v>3727</v>
      </c>
      <c r="E491" s="10" t="s">
        <v>3728</v>
      </c>
      <c r="F491" s="10" t="s">
        <v>3729</v>
      </c>
      <c r="G491" s="10" t="s">
        <v>3730</v>
      </c>
      <c r="H491" s="10" t="s">
        <v>1916</v>
      </c>
      <c r="I491" s="10" t="s">
        <v>1806</v>
      </c>
      <c r="J491" t="e">
        <f>_xlfn.XLOOKUP(C491,Sheet1!S:S,Sheet1!T:T)</f>
        <v>#N/A</v>
      </c>
    </row>
    <row r="492" spans="1:10" x14ac:dyDescent="0.25">
      <c r="A492" s="10" t="s">
        <v>1029</v>
      </c>
      <c r="B492" s="10" t="s">
        <v>3693</v>
      </c>
      <c r="C492" s="10" t="s">
        <v>1747</v>
      </c>
      <c r="D492" s="10" t="s">
        <v>3731</v>
      </c>
      <c r="E492" s="10" t="s">
        <v>3732</v>
      </c>
      <c r="F492" s="10" t="s">
        <v>2868</v>
      </c>
      <c r="G492" s="10" t="s">
        <v>3280</v>
      </c>
      <c r="H492" s="10" t="s">
        <v>1981</v>
      </c>
      <c r="I492" s="10" t="s">
        <v>2266</v>
      </c>
      <c r="J492" t="e">
        <f>_xlfn.XLOOKUP(C492,Sheet1!S:S,Sheet1!T:T)</f>
        <v>#N/A</v>
      </c>
    </row>
    <row r="493" spans="1:10" x14ac:dyDescent="0.25">
      <c r="A493" s="10" t="s">
        <v>1029</v>
      </c>
      <c r="B493" s="10" t="s">
        <v>3693</v>
      </c>
      <c r="C493" s="10" t="s">
        <v>1747</v>
      </c>
      <c r="D493" s="10" t="s">
        <v>3733</v>
      </c>
      <c r="E493" s="10" t="s">
        <v>3734</v>
      </c>
      <c r="F493" s="10" t="s">
        <v>3735</v>
      </c>
      <c r="G493" s="10" t="s">
        <v>3736</v>
      </c>
      <c r="H493" s="10" t="s">
        <v>3737</v>
      </c>
      <c r="I493" s="10" t="s">
        <v>1982</v>
      </c>
      <c r="J493" t="e">
        <f>_xlfn.XLOOKUP(C493,Sheet1!S:S,Sheet1!T:T)</f>
        <v>#N/A</v>
      </c>
    </row>
    <row r="494" spans="1:10" x14ac:dyDescent="0.25">
      <c r="A494" s="10" t="s">
        <v>1029</v>
      </c>
      <c r="B494" s="10" t="s">
        <v>3693</v>
      </c>
      <c r="C494" s="10" t="s">
        <v>143</v>
      </c>
      <c r="D494" s="10" t="s">
        <v>1778</v>
      </c>
      <c r="E494" s="10" t="s">
        <v>3738</v>
      </c>
      <c r="F494" s="10" t="s">
        <v>3739</v>
      </c>
      <c r="G494" s="10" t="s">
        <v>3740</v>
      </c>
      <c r="H494" s="10" t="s">
        <v>3741</v>
      </c>
      <c r="I494" s="10" t="s">
        <v>2129</v>
      </c>
      <c r="J494">
        <f>_xlfn.XLOOKUP(C494,Sheet1!S:S,Sheet1!T:T)</f>
        <v>4113352500</v>
      </c>
    </row>
    <row r="495" spans="1:10" x14ac:dyDescent="0.25">
      <c r="A495" s="10" t="s">
        <v>1029</v>
      </c>
      <c r="B495" s="10" t="s">
        <v>3693</v>
      </c>
      <c r="C495" s="10" t="s">
        <v>1747</v>
      </c>
      <c r="D495" s="10" t="s">
        <v>1784</v>
      </c>
      <c r="E495" s="10" t="s">
        <v>3742</v>
      </c>
      <c r="F495" s="10" t="s">
        <v>3742</v>
      </c>
      <c r="G495" s="10" t="s">
        <v>3743</v>
      </c>
      <c r="H495" s="10" t="s">
        <v>3744</v>
      </c>
      <c r="I495" s="10" t="s">
        <v>2190</v>
      </c>
      <c r="J495" t="e">
        <f>_xlfn.XLOOKUP(C495,Sheet1!S:S,Sheet1!T:T)</f>
        <v>#N/A</v>
      </c>
    </row>
    <row r="496" spans="1:10" x14ac:dyDescent="0.25">
      <c r="A496" s="10" t="s">
        <v>1029</v>
      </c>
      <c r="B496" s="10" t="s">
        <v>3693</v>
      </c>
      <c r="C496" s="10" t="s">
        <v>1747</v>
      </c>
      <c r="D496" s="10" t="s">
        <v>3745</v>
      </c>
      <c r="E496" s="10" t="s">
        <v>3746</v>
      </c>
      <c r="F496" s="10" t="s">
        <v>3747</v>
      </c>
      <c r="G496" s="10" t="s">
        <v>3040</v>
      </c>
      <c r="H496" s="10" t="s">
        <v>2081</v>
      </c>
      <c r="I496" s="10" t="s">
        <v>2106</v>
      </c>
      <c r="J496" t="e">
        <f>_xlfn.XLOOKUP(C496,Sheet1!S:S,Sheet1!T:T)</f>
        <v>#N/A</v>
      </c>
    </row>
    <row r="497" spans="1:10" x14ac:dyDescent="0.25">
      <c r="A497" s="10" t="s">
        <v>1029</v>
      </c>
      <c r="B497" s="10" t="s">
        <v>3693</v>
      </c>
      <c r="C497" s="10" t="s">
        <v>1747</v>
      </c>
      <c r="D497" s="10" t="s">
        <v>3748</v>
      </c>
      <c r="E497" s="10" t="s">
        <v>3749</v>
      </c>
      <c r="F497" s="10" t="s">
        <v>3750</v>
      </c>
      <c r="G497" s="10" t="s">
        <v>3751</v>
      </c>
      <c r="H497" s="10" t="s">
        <v>3752</v>
      </c>
      <c r="I497" s="10" t="s">
        <v>3411</v>
      </c>
      <c r="J497" t="e">
        <f>_xlfn.XLOOKUP(C497,Sheet1!S:S,Sheet1!T:T)</f>
        <v>#N/A</v>
      </c>
    </row>
    <row r="498" spans="1:10" x14ac:dyDescent="0.25">
      <c r="A498" s="10" t="s">
        <v>1029</v>
      </c>
      <c r="B498" s="10" t="s">
        <v>3693</v>
      </c>
      <c r="C498" s="10" t="s">
        <v>1747</v>
      </c>
      <c r="D498" s="10" t="s">
        <v>3753</v>
      </c>
      <c r="E498" s="10" t="s">
        <v>2559</v>
      </c>
      <c r="F498" s="10" t="s">
        <v>2275</v>
      </c>
      <c r="G498" s="10" t="s">
        <v>1931</v>
      </c>
      <c r="H498" s="10" t="s">
        <v>2083</v>
      </c>
      <c r="I498" s="10" t="s">
        <v>2976</v>
      </c>
      <c r="J498" t="e">
        <f>_xlfn.XLOOKUP(C498,Sheet1!S:S,Sheet1!T:T)</f>
        <v>#N/A</v>
      </c>
    </row>
    <row r="499" spans="1:10" x14ac:dyDescent="0.25">
      <c r="A499" s="10" t="s">
        <v>1029</v>
      </c>
      <c r="B499" s="10" t="s">
        <v>3693</v>
      </c>
      <c r="C499" s="10" t="s">
        <v>1747</v>
      </c>
      <c r="D499" s="10" t="s">
        <v>3754</v>
      </c>
      <c r="E499" s="10" t="s">
        <v>2507</v>
      </c>
      <c r="F499" s="10" t="s">
        <v>2179</v>
      </c>
      <c r="G499" s="10" t="s">
        <v>2526</v>
      </c>
      <c r="H499" s="10" t="s">
        <v>3755</v>
      </c>
      <c r="I499" s="10" t="s">
        <v>1812</v>
      </c>
      <c r="J499" t="e">
        <f>_xlfn.XLOOKUP(C499,Sheet1!S:S,Sheet1!T:T)</f>
        <v>#N/A</v>
      </c>
    </row>
    <row r="500" spans="1:10" x14ac:dyDescent="0.25">
      <c r="A500" s="10" t="s">
        <v>1029</v>
      </c>
      <c r="B500" s="10" t="s">
        <v>3693</v>
      </c>
      <c r="C500" s="10" t="s">
        <v>126</v>
      </c>
      <c r="D500" s="10" t="s">
        <v>1778</v>
      </c>
      <c r="E500" s="10" t="s">
        <v>3756</v>
      </c>
      <c r="F500" s="10" t="s">
        <v>3757</v>
      </c>
      <c r="G500" s="10" t="s">
        <v>3758</v>
      </c>
      <c r="H500" s="10" t="s">
        <v>3759</v>
      </c>
      <c r="I500" s="10" t="s">
        <v>2371</v>
      </c>
      <c r="J500">
        <f>_xlfn.XLOOKUP(C500,Sheet1!S:S,Sheet1!T:T)</f>
        <v>4113353000</v>
      </c>
    </row>
    <row r="501" spans="1:10" x14ac:dyDescent="0.25">
      <c r="A501" s="10" t="s">
        <v>1029</v>
      </c>
      <c r="B501" s="10" t="s">
        <v>3693</v>
      </c>
      <c r="C501" s="10" t="s">
        <v>1747</v>
      </c>
      <c r="D501" s="10" t="s">
        <v>1784</v>
      </c>
      <c r="E501" s="10" t="s">
        <v>2305</v>
      </c>
      <c r="F501" s="10" t="s">
        <v>2305</v>
      </c>
      <c r="G501" s="10" t="s">
        <v>3760</v>
      </c>
      <c r="H501" s="10" t="s">
        <v>3761</v>
      </c>
      <c r="I501" s="10" t="s">
        <v>2083</v>
      </c>
      <c r="J501" t="e">
        <f>_xlfn.XLOOKUP(C501,Sheet1!S:S,Sheet1!T:T)</f>
        <v>#N/A</v>
      </c>
    </row>
    <row r="502" spans="1:10" x14ac:dyDescent="0.25">
      <c r="A502" s="10" t="s">
        <v>1029</v>
      </c>
      <c r="B502" s="10" t="s">
        <v>3693</v>
      </c>
      <c r="C502" s="10" t="s">
        <v>1747</v>
      </c>
      <c r="D502" s="10" t="s">
        <v>3762</v>
      </c>
      <c r="E502" s="10" t="s">
        <v>3763</v>
      </c>
      <c r="F502" s="10" t="s">
        <v>2435</v>
      </c>
      <c r="G502" s="10" t="s">
        <v>3764</v>
      </c>
      <c r="H502" s="10" t="s">
        <v>3765</v>
      </c>
      <c r="I502" s="10" t="s">
        <v>2908</v>
      </c>
      <c r="J502" t="e">
        <f>_xlfn.XLOOKUP(C502,Sheet1!S:S,Sheet1!T:T)</f>
        <v>#N/A</v>
      </c>
    </row>
    <row r="503" spans="1:10" x14ac:dyDescent="0.25">
      <c r="A503" s="10" t="s">
        <v>1029</v>
      </c>
      <c r="B503" s="10" t="s">
        <v>3693</v>
      </c>
      <c r="C503" s="10" t="s">
        <v>1747</v>
      </c>
      <c r="D503" s="10" t="s">
        <v>3766</v>
      </c>
      <c r="E503" s="10" t="s">
        <v>3767</v>
      </c>
      <c r="F503" s="10" t="s">
        <v>3768</v>
      </c>
      <c r="G503" s="10" t="s">
        <v>3769</v>
      </c>
      <c r="H503" s="10" t="s">
        <v>2804</v>
      </c>
      <c r="I503" s="10" t="s">
        <v>2072</v>
      </c>
      <c r="J503" t="e">
        <f>_xlfn.XLOOKUP(C503,Sheet1!S:S,Sheet1!T:T)</f>
        <v>#N/A</v>
      </c>
    </row>
    <row r="504" spans="1:10" x14ac:dyDescent="0.25">
      <c r="A504" s="10" t="s">
        <v>1029</v>
      </c>
      <c r="B504" s="10" t="s">
        <v>3693</v>
      </c>
      <c r="C504" s="10" t="s">
        <v>1747</v>
      </c>
      <c r="D504" s="10" t="s">
        <v>3770</v>
      </c>
      <c r="E504" s="10" t="s">
        <v>2840</v>
      </c>
      <c r="F504" s="10" t="s">
        <v>3771</v>
      </c>
      <c r="G504" s="10" t="s">
        <v>3772</v>
      </c>
      <c r="H504" s="10" t="s">
        <v>3773</v>
      </c>
      <c r="I504" s="10" t="s">
        <v>1795</v>
      </c>
      <c r="J504" t="e">
        <f>_xlfn.XLOOKUP(C504,Sheet1!S:S,Sheet1!T:T)</f>
        <v>#N/A</v>
      </c>
    </row>
    <row r="505" spans="1:10" x14ac:dyDescent="0.25">
      <c r="A505" s="10" t="s">
        <v>1029</v>
      </c>
      <c r="B505" s="10" t="s">
        <v>3693</v>
      </c>
      <c r="C505" s="10" t="s">
        <v>128</v>
      </c>
      <c r="D505" s="10" t="s">
        <v>1778</v>
      </c>
      <c r="E505" s="10" t="s">
        <v>3774</v>
      </c>
      <c r="F505" s="10" t="s">
        <v>3775</v>
      </c>
      <c r="G505" s="10" t="s">
        <v>3776</v>
      </c>
      <c r="H505" s="10" t="s">
        <v>3777</v>
      </c>
      <c r="I505" s="10" t="s">
        <v>3778</v>
      </c>
      <c r="J505">
        <f>_xlfn.XLOOKUP(C505,Sheet1!S:S,Sheet1!T:T)</f>
        <v>4113354000</v>
      </c>
    </row>
    <row r="506" spans="1:10" x14ac:dyDescent="0.25">
      <c r="A506" s="10" t="s">
        <v>1029</v>
      </c>
      <c r="B506" s="10" t="s">
        <v>3693</v>
      </c>
      <c r="C506" s="10" t="s">
        <v>1747</v>
      </c>
      <c r="D506" s="10" t="s">
        <v>1784</v>
      </c>
      <c r="E506" s="10" t="s">
        <v>3779</v>
      </c>
      <c r="F506" s="10" t="s">
        <v>3779</v>
      </c>
      <c r="G506" s="10" t="s">
        <v>3780</v>
      </c>
      <c r="H506" s="10" t="s">
        <v>3781</v>
      </c>
      <c r="I506" s="10" t="s">
        <v>3782</v>
      </c>
      <c r="J506" t="e">
        <f>_xlfn.XLOOKUP(C506,Sheet1!S:S,Sheet1!T:T)</f>
        <v>#N/A</v>
      </c>
    </row>
    <row r="507" spans="1:10" x14ac:dyDescent="0.25">
      <c r="A507" s="10" t="s">
        <v>1029</v>
      </c>
      <c r="B507" s="10" t="s">
        <v>3693</v>
      </c>
      <c r="C507" s="10" t="s">
        <v>1747</v>
      </c>
      <c r="D507" s="10" t="s">
        <v>3783</v>
      </c>
      <c r="E507" s="10" t="s">
        <v>3314</v>
      </c>
      <c r="F507" s="10" t="s">
        <v>3784</v>
      </c>
      <c r="G507" s="10" t="s">
        <v>2567</v>
      </c>
      <c r="H507" s="10" t="s">
        <v>3785</v>
      </c>
      <c r="I507" s="10" t="s">
        <v>2204</v>
      </c>
      <c r="J507" t="e">
        <f>_xlfn.XLOOKUP(C507,Sheet1!S:S,Sheet1!T:T)</f>
        <v>#N/A</v>
      </c>
    </row>
    <row r="508" spans="1:10" x14ac:dyDescent="0.25">
      <c r="A508" s="10" t="s">
        <v>1029</v>
      </c>
      <c r="B508" s="10" t="s">
        <v>3693</v>
      </c>
      <c r="C508" s="10" t="s">
        <v>1747</v>
      </c>
      <c r="D508" s="10" t="s">
        <v>3786</v>
      </c>
      <c r="E508" s="10" t="s">
        <v>3787</v>
      </c>
      <c r="F508" s="10" t="s">
        <v>2200</v>
      </c>
      <c r="G508" s="10" t="s">
        <v>2052</v>
      </c>
      <c r="H508" s="10" t="s">
        <v>1775</v>
      </c>
      <c r="I508" s="10" t="s">
        <v>3411</v>
      </c>
      <c r="J508" t="e">
        <f>_xlfn.XLOOKUP(C508,Sheet1!S:S,Sheet1!T:T)</f>
        <v>#N/A</v>
      </c>
    </row>
    <row r="509" spans="1:10" x14ac:dyDescent="0.25">
      <c r="A509" s="10" t="s">
        <v>1029</v>
      </c>
      <c r="B509" s="10" t="s">
        <v>3693</v>
      </c>
      <c r="C509" s="10" t="s">
        <v>1747</v>
      </c>
      <c r="D509" s="10" t="s">
        <v>3788</v>
      </c>
      <c r="E509" s="10" t="s">
        <v>3789</v>
      </c>
      <c r="F509" s="10" t="s">
        <v>1924</v>
      </c>
      <c r="G509" s="10" t="s">
        <v>3790</v>
      </c>
      <c r="H509" s="10" t="s">
        <v>3791</v>
      </c>
      <c r="I509" s="10" t="s">
        <v>2722</v>
      </c>
      <c r="J509" t="e">
        <f>_xlfn.XLOOKUP(C509,Sheet1!S:S,Sheet1!T:T)</f>
        <v>#N/A</v>
      </c>
    </row>
    <row r="510" spans="1:10" x14ac:dyDescent="0.25">
      <c r="A510" s="10" t="s">
        <v>1029</v>
      </c>
      <c r="B510" s="10" t="s">
        <v>3693</v>
      </c>
      <c r="C510" s="10" t="s">
        <v>1747</v>
      </c>
      <c r="D510" s="10" t="s">
        <v>3792</v>
      </c>
      <c r="E510" s="10" t="s">
        <v>2466</v>
      </c>
      <c r="F510" s="10" t="s">
        <v>2958</v>
      </c>
      <c r="G510" s="10" t="s">
        <v>3790</v>
      </c>
      <c r="H510" s="10" t="s">
        <v>3134</v>
      </c>
      <c r="I510" s="10" t="s">
        <v>1812</v>
      </c>
      <c r="J510" t="e">
        <f>_xlfn.XLOOKUP(C510,Sheet1!S:S,Sheet1!T:T)</f>
        <v>#N/A</v>
      </c>
    </row>
    <row r="511" spans="1:10" x14ac:dyDescent="0.25">
      <c r="A511" s="10" t="s">
        <v>1029</v>
      </c>
      <c r="B511" s="10" t="s">
        <v>3693</v>
      </c>
      <c r="C511" s="10" t="s">
        <v>1747</v>
      </c>
      <c r="D511" s="10" t="s">
        <v>3793</v>
      </c>
      <c r="E511" s="10" t="s">
        <v>3794</v>
      </c>
      <c r="F511" s="10" t="s">
        <v>3795</v>
      </c>
      <c r="G511" s="10" t="s">
        <v>3399</v>
      </c>
      <c r="H511" s="10" t="s">
        <v>2606</v>
      </c>
      <c r="I511" s="10" t="s">
        <v>1829</v>
      </c>
      <c r="J511" t="e">
        <f>_xlfn.XLOOKUP(C511,Sheet1!S:S,Sheet1!T:T)</f>
        <v>#N/A</v>
      </c>
    </row>
    <row r="512" spans="1:10" x14ac:dyDescent="0.25">
      <c r="A512" s="10" t="s">
        <v>1029</v>
      </c>
      <c r="B512" s="10" t="s">
        <v>3693</v>
      </c>
      <c r="C512" s="10" t="s">
        <v>1747</v>
      </c>
      <c r="D512" s="10" t="s">
        <v>3796</v>
      </c>
      <c r="E512" s="10" t="s">
        <v>3797</v>
      </c>
      <c r="F512" s="10" t="s">
        <v>3798</v>
      </c>
      <c r="G512" s="10" t="s">
        <v>3799</v>
      </c>
      <c r="H512" s="10" t="s">
        <v>3800</v>
      </c>
      <c r="I512" s="10" t="s">
        <v>3276</v>
      </c>
      <c r="J512" t="e">
        <f>_xlfn.XLOOKUP(C512,Sheet1!S:S,Sheet1!T:T)</f>
        <v>#N/A</v>
      </c>
    </row>
    <row r="513" spans="1:10" x14ac:dyDescent="0.25">
      <c r="A513" s="10" t="s">
        <v>1029</v>
      </c>
      <c r="B513" s="10" t="s">
        <v>3693</v>
      </c>
      <c r="C513" s="10" t="s">
        <v>130</v>
      </c>
      <c r="D513" s="10" t="s">
        <v>1778</v>
      </c>
      <c r="E513" s="10" t="s">
        <v>3801</v>
      </c>
      <c r="F513" s="10" t="s">
        <v>3802</v>
      </c>
      <c r="G513" s="10" t="s">
        <v>3031</v>
      </c>
      <c r="H513" s="10" t="s">
        <v>2825</v>
      </c>
      <c r="I513" s="10" t="s">
        <v>3803</v>
      </c>
      <c r="J513">
        <f>_xlfn.XLOOKUP(C513,Sheet1!S:S,Sheet1!T:T)</f>
        <v>4113355000</v>
      </c>
    </row>
    <row r="514" spans="1:10" x14ac:dyDescent="0.25">
      <c r="A514" s="10" t="s">
        <v>1029</v>
      </c>
      <c r="B514" s="10" t="s">
        <v>3693</v>
      </c>
      <c r="C514" s="10" t="s">
        <v>1747</v>
      </c>
      <c r="D514" s="10" t="s">
        <v>1784</v>
      </c>
      <c r="E514" s="10" t="s">
        <v>3804</v>
      </c>
      <c r="F514" s="10" t="s">
        <v>3804</v>
      </c>
      <c r="G514" s="10" t="s">
        <v>3805</v>
      </c>
      <c r="H514" s="10" t="s">
        <v>1930</v>
      </c>
      <c r="I514" s="10" t="s">
        <v>1925</v>
      </c>
      <c r="J514" t="e">
        <f>_xlfn.XLOOKUP(C514,Sheet1!S:S,Sheet1!T:T)</f>
        <v>#N/A</v>
      </c>
    </row>
    <row r="515" spans="1:10" x14ac:dyDescent="0.25">
      <c r="A515" s="10" t="s">
        <v>1029</v>
      </c>
      <c r="B515" s="10" t="s">
        <v>3693</v>
      </c>
      <c r="C515" s="10" t="s">
        <v>1747</v>
      </c>
      <c r="D515" s="10" t="s">
        <v>3806</v>
      </c>
      <c r="E515" s="10" t="s">
        <v>3807</v>
      </c>
      <c r="F515" s="10" t="s">
        <v>3270</v>
      </c>
      <c r="G515" s="10" t="s">
        <v>3691</v>
      </c>
      <c r="H515" s="10" t="s">
        <v>3808</v>
      </c>
      <c r="I515" s="10" t="s">
        <v>3488</v>
      </c>
      <c r="J515" t="e">
        <f>_xlfn.XLOOKUP(C515,Sheet1!S:S,Sheet1!T:T)</f>
        <v>#N/A</v>
      </c>
    </row>
    <row r="516" spans="1:10" x14ac:dyDescent="0.25">
      <c r="A516" s="10" t="s">
        <v>1029</v>
      </c>
      <c r="B516" s="10" t="s">
        <v>3693</v>
      </c>
      <c r="C516" s="10" t="s">
        <v>1747</v>
      </c>
      <c r="D516" s="10" t="s">
        <v>3809</v>
      </c>
      <c r="E516" s="10" t="s">
        <v>3810</v>
      </c>
      <c r="F516" s="10" t="s">
        <v>3811</v>
      </c>
      <c r="G516" s="10" t="s">
        <v>3812</v>
      </c>
      <c r="H516" s="10" t="s">
        <v>3813</v>
      </c>
      <c r="I516" s="10" t="s">
        <v>2067</v>
      </c>
      <c r="J516" t="e">
        <f>_xlfn.XLOOKUP(C516,Sheet1!S:S,Sheet1!T:T)</f>
        <v>#N/A</v>
      </c>
    </row>
    <row r="517" spans="1:10" x14ac:dyDescent="0.25">
      <c r="A517" s="10" t="s">
        <v>1029</v>
      </c>
      <c r="B517" s="10" t="s">
        <v>3693</v>
      </c>
      <c r="C517" s="10" t="s">
        <v>1747</v>
      </c>
      <c r="D517" s="10" t="s">
        <v>3814</v>
      </c>
      <c r="E517" s="10" t="s">
        <v>3805</v>
      </c>
      <c r="F517" s="10" t="s">
        <v>2521</v>
      </c>
      <c r="G517" s="10" t="s">
        <v>2082</v>
      </c>
      <c r="H517" s="10" t="s">
        <v>2284</v>
      </c>
      <c r="I517" s="10" t="s">
        <v>1961</v>
      </c>
      <c r="J517" t="e">
        <f>_xlfn.XLOOKUP(C517,Sheet1!S:S,Sheet1!T:T)</f>
        <v>#N/A</v>
      </c>
    </row>
    <row r="518" spans="1:10" x14ac:dyDescent="0.25">
      <c r="A518" s="10" t="s">
        <v>1029</v>
      </c>
      <c r="B518" s="10" t="s">
        <v>3693</v>
      </c>
      <c r="C518" s="10" t="s">
        <v>132</v>
      </c>
      <c r="D518" s="10" t="s">
        <v>1778</v>
      </c>
      <c r="E518" s="10" t="s">
        <v>3815</v>
      </c>
      <c r="F518" s="10" t="s">
        <v>3816</v>
      </c>
      <c r="G518" s="10" t="s">
        <v>3817</v>
      </c>
      <c r="H518" s="10" t="s">
        <v>3818</v>
      </c>
      <c r="I518" s="10" t="s">
        <v>3819</v>
      </c>
      <c r="J518">
        <f>_xlfn.XLOOKUP(C518,Sheet1!S:S,Sheet1!T:T)</f>
        <v>4113356000</v>
      </c>
    </row>
    <row r="519" spans="1:10" x14ac:dyDescent="0.25">
      <c r="A519" s="10" t="s">
        <v>1029</v>
      </c>
      <c r="B519" s="10" t="s">
        <v>3693</v>
      </c>
      <c r="C519" s="10" t="s">
        <v>1747</v>
      </c>
      <c r="D519" s="10" t="s">
        <v>1784</v>
      </c>
      <c r="E519" s="10" t="s">
        <v>3820</v>
      </c>
      <c r="F519" s="10" t="s">
        <v>3821</v>
      </c>
      <c r="G519" s="10" t="s">
        <v>3822</v>
      </c>
      <c r="H519" s="10" t="s">
        <v>3823</v>
      </c>
      <c r="I519" s="10" t="s">
        <v>2019</v>
      </c>
      <c r="J519" t="e">
        <f>_xlfn.XLOOKUP(C519,Sheet1!S:S,Sheet1!T:T)</f>
        <v>#N/A</v>
      </c>
    </row>
    <row r="520" spans="1:10" x14ac:dyDescent="0.25">
      <c r="A520" s="10" t="s">
        <v>1029</v>
      </c>
      <c r="B520" s="10" t="s">
        <v>3693</v>
      </c>
      <c r="C520" s="10" t="s">
        <v>1747</v>
      </c>
      <c r="D520" s="10" t="s">
        <v>3824</v>
      </c>
      <c r="E520" s="10" t="s">
        <v>3136</v>
      </c>
      <c r="F520" s="10" t="s">
        <v>2542</v>
      </c>
      <c r="G520" s="10" t="s">
        <v>3406</v>
      </c>
      <c r="H520" s="10" t="s">
        <v>1883</v>
      </c>
      <c r="I520" s="10" t="s">
        <v>1919</v>
      </c>
      <c r="J520" t="e">
        <f>_xlfn.XLOOKUP(C520,Sheet1!S:S,Sheet1!T:T)</f>
        <v>#N/A</v>
      </c>
    </row>
    <row r="521" spans="1:10" x14ac:dyDescent="0.25">
      <c r="A521" s="10" t="s">
        <v>1029</v>
      </c>
      <c r="B521" s="10" t="s">
        <v>3693</v>
      </c>
      <c r="C521" s="10" t="s">
        <v>1747</v>
      </c>
      <c r="D521" s="10" t="s">
        <v>3825</v>
      </c>
      <c r="E521" s="10" t="s">
        <v>3747</v>
      </c>
      <c r="F521" s="10" t="s">
        <v>3826</v>
      </c>
      <c r="G521" s="10" t="s">
        <v>3827</v>
      </c>
      <c r="H521" s="10" t="s">
        <v>3828</v>
      </c>
      <c r="I521" s="10" t="s">
        <v>3411</v>
      </c>
      <c r="J521" t="e">
        <f>_xlfn.XLOOKUP(C521,Sheet1!S:S,Sheet1!T:T)</f>
        <v>#N/A</v>
      </c>
    </row>
    <row r="522" spans="1:10" x14ac:dyDescent="0.25">
      <c r="A522" s="10" t="s">
        <v>1029</v>
      </c>
      <c r="B522" s="10" t="s">
        <v>3693</v>
      </c>
      <c r="C522" s="10" t="s">
        <v>1747</v>
      </c>
      <c r="D522" s="10" t="s">
        <v>3829</v>
      </c>
      <c r="E522" s="10" t="s">
        <v>1865</v>
      </c>
      <c r="F522" s="10" t="s">
        <v>3718</v>
      </c>
      <c r="G522" s="10" t="s">
        <v>3576</v>
      </c>
      <c r="H522" s="10" t="s">
        <v>3830</v>
      </c>
      <c r="I522" s="10" t="s">
        <v>2106</v>
      </c>
      <c r="J522" t="e">
        <f>_xlfn.XLOOKUP(C522,Sheet1!S:S,Sheet1!T:T)</f>
        <v>#N/A</v>
      </c>
    </row>
    <row r="523" spans="1:10" x14ac:dyDescent="0.25">
      <c r="A523" s="10" t="s">
        <v>1029</v>
      </c>
      <c r="B523" s="10" t="s">
        <v>3693</v>
      </c>
      <c r="C523" s="10" t="s">
        <v>1747</v>
      </c>
      <c r="D523" s="10" t="s">
        <v>3831</v>
      </c>
      <c r="E523" s="10" t="s">
        <v>3832</v>
      </c>
      <c r="F523" s="10" t="s">
        <v>3068</v>
      </c>
      <c r="G523" s="10" t="s">
        <v>3833</v>
      </c>
      <c r="H523" s="10" t="s">
        <v>3834</v>
      </c>
      <c r="I523" s="10" t="s">
        <v>1795</v>
      </c>
      <c r="J523" t="e">
        <f>_xlfn.XLOOKUP(C523,Sheet1!S:S,Sheet1!T:T)</f>
        <v>#N/A</v>
      </c>
    </row>
    <row r="524" spans="1:10" x14ac:dyDescent="0.25">
      <c r="A524" s="10" t="s">
        <v>1029</v>
      </c>
      <c r="B524" s="10" t="s">
        <v>3693</v>
      </c>
      <c r="C524" s="10" t="s">
        <v>1747</v>
      </c>
      <c r="D524" s="10" t="s">
        <v>3835</v>
      </c>
      <c r="E524" s="10" t="s">
        <v>3836</v>
      </c>
      <c r="F524" s="10" t="s">
        <v>3837</v>
      </c>
      <c r="G524" s="10" t="s">
        <v>2893</v>
      </c>
      <c r="H524" s="10" t="s">
        <v>3838</v>
      </c>
      <c r="I524" s="10" t="s">
        <v>2149</v>
      </c>
      <c r="J524" t="e">
        <f>_xlfn.XLOOKUP(C524,Sheet1!S:S,Sheet1!T:T)</f>
        <v>#N/A</v>
      </c>
    </row>
    <row r="525" spans="1:10" x14ac:dyDescent="0.25">
      <c r="A525" s="10" t="s">
        <v>1029</v>
      </c>
      <c r="B525" s="10" t="s">
        <v>3693</v>
      </c>
      <c r="C525" s="10" t="s">
        <v>1747</v>
      </c>
      <c r="D525" s="10" t="s">
        <v>3839</v>
      </c>
      <c r="E525" s="10" t="s">
        <v>3794</v>
      </c>
      <c r="F525" s="10" t="s">
        <v>3840</v>
      </c>
      <c r="G525" s="10" t="s">
        <v>3841</v>
      </c>
      <c r="H525" s="10" t="s">
        <v>3842</v>
      </c>
      <c r="I525" s="10" t="s">
        <v>2266</v>
      </c>
      <c r="J525" t="e">
        <f>_xlfn.XLOOKUP(C525,Sheet1!S:S,Sheet1!T:T)</f>
        <v>#N/A</v>
      </c>
    </row>
    <row r="526" spans="1:10" x14ac:dyDescent="0.25">
      <c r="A526" s="10" t="s">
        <v>1029</v>
      </c>
      <c r="B526" s="10" t="s">
        <v>3693</v>
      </c>
      <c r="C526" s="10" t="s">
        <v>1747</v>
      </c>
      <c r="D526" s="10" t="s">
        <v>3843</v>
      </c>
      <c r="E526" s="10" t="s">
        <v>3844</v>
      </c>
      <c r="F526" s="10" t="s">
        <v>3845</v>
      </c>
      <c r="G526" s="10" t="s">
        <v>2361</v>
      </c>
      <c r="H526" s="10" t="s">
        <v>2568</v>
      </c>
      <c r="I526" s="10" t="s">
        <v>2912</v>
      </c>
      <c r="J526" t="e">
        <f>_xlfn.XLOOKUP(C526,Sheet1!S:S,Sheet1!T:T)</f>
        <v>#N/A</v>
      </c>
    </row>
    <row r="527" spans="1:10" x14ac:dyDescent="0.25">
      <c r="A527" s="10" t="s">
        <v>1029</v>
      </c>
      <c r="B527" s="10" t="s">
        <v>3693</v>
      </c>
      <c r="C527" s="10" t="s">
        <v>134</v>
      </c>
      <c r="D527" s="10" t="s">
        <v>1778</v>
      </c>
      <c r="E527" s="10" t="s">
        <v>3846</v>
      </c>
      <c r="F527" s="10" t="s">
        <v>3847</v>
      </c>
      <c r="G527" s="10" t="s">
        <v>3848</v>
      </c>
      <c r="H527" s="10" t="s">
        <v>3849</v>
      </c>
      <c r="I527" s="10" t="s">
        <v>3850</v>
      </c>
      <c r="J527">
        <f>_xlfn.XLOOKUP(C527,Sheet1!S:S,Sheet1!T:T)</f>
        <v>4113357000</v>
      </c>
    </row>
    <row r="528" spans="1:10" x14ac:dyDescent="0.25">
      <c r="A528" s="10" t="s">
        <v>1029</v>
      </c>
      <c r="B528" s="10" t="s">
        <v>3693</v>
      </c>
      <c r="C528" s="10" t="s">
        <v>1747</v>
      </c>
      <c r="D528" s="10" t="s">
        <v>1784</v>
      </c>
      <c r="E528" s="10" t="s">
        <v>2937</v>
      </c>
      <c r="F528" s="10" t="s">
        <v>2937</v>
      </c>
      <c r="G528" s="10" t="s">
        <v>2578</v>
      </c>
      <c r="H528" s="10" t="s">
        <v>3851</v>
      </c>
      <c r="I528" s="10" t="s">
        <v>1844</v>
      </c>
      <c r="J528" t="e">
        <f>_xlfn.XLOOKUP(C528,Sheet1!S:S,Sheet1!T:T)</f>
        <v>#N/A</v>
      </c>
    </row>
    <row r="529" spans="1:10" x14ac:dyDescent="0.25">
      <c r="A529" s="10" t="s">
        <v>1029</v>
      </c>
      <c r="B529" s="10" t="s">
        <v>3693</v>
      </c>
      <c r="C529" s="10" t="s">
        <v>1747</v>
      </c>
      <c r="D529" s="10" t="s">
        <v>3852</v>
      </c>
      <c r="E529" s="10" t="s">
        <v>3853</v>
      </c>
      <c r="F529" s="10" t="s">
        <v>3043</v>
      </c>
      <c r="G529" s="10" t="s">
        <v>2615</v>
      </c>
      <c r="H529" s="10" t="s">
        <v>2201</v>
      </c>
      <c r="I529" s="10" t="s">
        <v>2007</v>
      </c>
      <c r="J529" t="e">
        <f>_xlfn.XLOOKUP(C529,Sheet1!S:S,Sheet1!T:T)</f>
        <v>#N/A</v>
      </c>
    </row>
    <row r="530" spans="1:10" x14ac:dyDescent="0.25">
      <c r="A530" s="10" t="s">
        <v>1029</v>
      </c>
      <c r="B530" s="10" t="s">
        <v>3693</v>
      </c>
      <c r="C530" s="10" t="s">
        <v>1747</v>
      </c>
      <c r="D530" s="10" t="s">
        <v>3854</v>
      </c>
      <c r="E530" s="10" t="s">
        <v>3124</v>
      </c>
      <c r="F530" s="10" t="s">
        <v>3855</v>
      </c>
      <c r="G530" s="10" t="s">
        <v>2949</v>
      </c>
      <c r="H530" s="10" t="s">
        <v>3856</v>
      </c>
      <c r="I530" s="10" t="s">
        <v>2288</v>
      </c>
      <c r="J530" t="e">
        <f>_xlfn.XLOOKUP(C530,Sheet1!S:S,Sheet1!T:T)</f>
        <v>#N/A</v>
      </c>
    </row>
    <row r="531" spans="1:10" x14ac:dyDescent="0.25">
      <c r="A531" s="10" t="s">
        <v>1029</v>
      </c>
      <c r="B531" s="10" t="s">
        <v>3693</v>
      </c>
      <c r="C531" s="10" t="s">
        <v>1747</v>
      </c>
      <c r="D531" s="10" t="s">
        <v>3857</v>
      </c>
      <c r="E531" s="10" t="s">
        <v>3726</v>
      </c>
      <c r="F531" s="10" t="s">
        <v>3858</v>
      </c>
      <c r="G531" s="10" t="s">
        <v>2559</v>
      </c>
      <c r="H531" s="10" t="s">
        <v>3859</v>
      </c>
      <c r="I531" s="10" t="s">
        <v>2912</v>
      </c>
      <c r="J531" t="e">
        <f>_xlfn.XLOOKUP(C531,Sheet1!S:S,Sheet1!T:T)</f>
        <v>#N/A</v>
      </c>
    </row>
    <row r="532" spans="1:10" x14ac:dyDescent="0.25">
      <c r="A532" s="10" t="s">
        <v>1029</v>
      </c>
      <c r="B532" s="10" t="s">
        <v>3693</v>
      </c>
      <c r="C532" s="10" t="s">
        <v>1747</v>
      </c>
      <c r="D532" s="10" t="s">
        <v>3860</v>
      </c>
      <c r="E532" s="10" t="s">
        <v>3861</v>
      </c>
      <c r="F532" s="10" t="s">
        <v>1860</v>
      </c>
      <c r="G532" s="10" t="s">
        <v>2175</v>
      </c>
      <c r="H532" s="10" t="s">
        <v>2260</v>
      </c>
      <c r="I532" s="10" t="s">
        <v>1956</v>
      </c>
      <c r="J532" t="e">
        <f>_xlfn.XLOOKUP(C532,Sheet1!S:S,Sheet1!T:T)</f>
        <v>#N/A</v>
      </c>
    </row>
    <row r="533" spans="1:10" x14ac:dyDescent="0.25">
      <c r="A533" s="10" t="s">
        <v>1029</v>
      </c>
      <c r="B533" s="10" t="s">
        <v>3693</v>
      </c>
      <c r="C533" s="10" t="s">
        <v>1747</v>
      </c>
      <c r="D533" s="10" t="s">
        <v>3862</v>
      </c>
      <c r="E533" s="10" t="s">
        <v>3409</v>
      </c>
      <c r="F533" s="10" t="s">
        <v>3863</v>
      </c>
      <c r="G533" s="10" t="s">
        <v>2905</v>
      </c>
      <c r="H533" s="10" t="s">
        <v>2328</v>
      </c>
      <c r="I533" s="10" t="s">
        <v>2106</v>
      </c>
      <c r="J533" t="e">
        <f>_xlfn.XLOOKUP(C533,Sheet1!S:S,Sheet1!T:T)</f>
        <v>#N/A</v>
      </c>
    </row>
    <row r="534" spans="1:10" x14ac:dyDescent="0.25">
      <c r="A534" s="10" t="s">
        <v>1029</v>
      </c>
      <c r="B534" s="10" t="s">
        <v>3693</v>
      </c>
      <c r="C534" s="10" t="s">
        <v>1747</v>
      </c>
      <c r="D534" s="10" t="s">
        <v>3864</v>
      </c>
      <c r="E534" s="10" t="s">
        <v>3865</v>
      </c>
      <c r="F534" s="10" t="s">
        <v>2897</v>
      </c>
      <c r="G534" s="10" t="s">
        <v>3866</v>
      </c>
      <c r="H534" s="10" t="s">
        <v>3867</v>
      </c>
      <c r="I534" s="10" t="s">
        <v>2876</v>
      </c>
      <c r="J534" t="e">
        <f>_xlfn.XLOOKUP(C534,Sheet1!S:S,Sheet1!T:T)</f>
        <v>#N/A</v>
      </c>
    </row>
    <row r="535" spans="1:10" x14ac:dyDescent="0.25">
      <c r="A535" s="10" t="s">
        <v>1029</v>
      </c>
      <c r="B535" s="10" t="s">
        <v>3693</v>
      </c>
      <c r="C535" s="10" t="s">
        <v>1747</v>
      </c>
      <c r="D535" s="10" t="s">
        <v>3868</v>
      </c>
      <c r="E535" s="10" t="s">
        <v>3869</v>
      </c>
      <c r="F535" s="10" t="s">
        <v>3870</v>
      </c>
      <c r="G535" s="10" t="s">
        <v>2799</v>
      </c>
      <c r="H535" s="10" t="s">
        <v>3871</v>
      </c>
      <c r="I535" s="10" t="s">
        <v>1829</v>
      </c>
      <c r="J535" t="e">
        <f>_xlfn.XLOOKUP(C535,Sheet1!S:S,Sheet1!T:T)</f>
        <v>#N/A</v>
      </c>
    </row>
    <row r="536" spans="1:10" x14ac:dyDescent="0.25">
      <c r="A536" s="10" t="s">
        <v>1029</v>
      </c>
      <c r="B536" s="10" t="s">
        <v>3693</v>
      </c>
      <c r="C536" s="10" t="s">
        <v>136</v>
      </c>
      <c r="D536" s="10" t="s">
        <v>1778</v>
      </c>
      <c r="E536" s="10" t="s">
        <v>3872</v>
      </c>
      <c r="F536" s="10" t="s">
        <v>3873</v>
      </c>
      <c r="G536" s="10" t="s">
        <v>3874</v>
      </c>
      <c r="H536" s="10" t="s">
        <v>3853</v>
      </c>
      <c r="I536" s="10" t="s">
        <v>2757</v>
      </c>
      <c r="J536">
        <f>_xlfn.XLOOKUP(C536,Sheet1!S:S,Sheet1!T:T)</f>
        <v>4113358000</v>
      </c>
    </row>
    <row r="537" spans="1:10" x14ac:dyDescent="0.25">
      <c r="A537" s="10" t="s">
        <v>1029</v>
      </c>
      <c r="B537" s="10" t="s">
        <v>3693</v>
      </c>
      <c r="C537" s="10" t="s">
        <v>1747</v>
      </c>
      <c r="D537" s="10" t="s">
        <v>1784</v>
      </c>
      <c r="E537" s="10" t="s">
        <v>3875</v>
      </c>
      <c r="F537" s="10" t="s">
        <v>3875</v>
      </c>
      <c r="G537" s="10" t="s">
        <v>3098</v>
      </c>
      <c r="H537" s="10" t="s">
        <v>3592</v>
      </c>
      <c r="I537" s="10" t="s">
        <v>2858</v>
      </c>
      <c r="J537" t="e">
        <f>_xlfn.XLOOKUP(C537,Sheet1!S:S,Sheet1!T:T)</f>
        <v>#N/A</v>
      </c>
    </row>
    <row r="538" spans="1:10" x14ac:dyDescent="0.25">
      <c r="A538" s="10" t="s">
        <v>1029</v>
      </c>
      <c r="B538" s="10" t="s">
        <v>3693</v>
      </c>
      <c r="C538" s="10" t="s">
        <v>1747</v>
      </c>
      <c r="D538" s="10" t="s">
        <v>3876</v>
      </c>
      <c r="E538" s="10" t="s">
        <v>3877</v>
      </c>
      <c r="F538" s="10" t="s">
        <v>3878</v>
      </c>
      <c r="G538" s="10" t="s">
        <v>3077</v>
      </c>
      <c r="H538" s="10" t="s">
        <v>3879</v>
      </c>
      <c r="I538" s="10" t="s">
        <v>3880</v>
      </c>
      <c r="J538" t="e">
        <f>_xlfn.XLOOKUP(C538,Sheet1!S:S,Sheet1!T:T)</f>
        <v>#N/A</v>
      </c>
    </row>
    <row r="539" spans="1:10" x14ac:dyDescent="0.25">
      <c r="A539" s="10" t="s">
        <v>1029</v>
      </c>
      <c r="B539" s="10" t="s">
        <v>3693</v>
      </c>
      <c r="C539" s="10" t="s">
        <v>1747</v>
      </c>
      <c r="D539" s="10" t="s">
        <v>3881</v>
      </c>
      <c r="E539" s="10" t="s">
        <v>3882</v>
      </c>
      <c r="F539" s="10" t="s">
        <v>3197</v>
      </c>
      <c r="G539" s="10" t="s">
        <v>3883</v>
      </c>
      <c r="H539" s="10" t="s">
        <v>2384</v>
      </c>
      <c r="I539" s="10" t="s">
        <v>3880</v>
      </c>
      <c r="J539" t="e">
        <f>_xlfn.XLOOKUP(C539,Sheet1!S:S,Sheet1!T:T)</f>
        <v>#N/A</v>
      </c>
    </row>
    <row r="540" spans="1:10" x14ac:dyDescent="0.25">
      <c r="A540" s="10" t="s">
        <v>1029</v>
      </c>
      <c r="B540" s="10" t="s">
        <v>3693</v>
      </c>
      <c r="C540" s="10" t="s">
        <v>1747</v>
      </c>
      <c r="D540" s="10" t="s">
        <v>3884</v>
      </c>
      <c r="E540" s="10" t="s">
        <v>3885</v>
      </c>
      <c r="F540" s="10" t="s">
        <v>3886</v>
      </c>
      <c r="G540" s="10" t="s">
        <v>2449</v>
      </c>
      <c r="H540" s="10" t="s">
        <v>2444</v>
      </c>
      <c r="I540" s="10" t="s">
        <v>1812</v>
      </c>
      <c r="J540" t="e">
        <f>_xlfn.XLOOKUP(C540,Sheet1!S:S,Sheet1!T:T)</f>
        <v>#N/A</v>
      </c>
    </row>
    <row r="541" spans="1:10" x14ac:dyDescent="0.25">
      <c r="A541" s="10" t="s">
        <v>1029</v>
      </c>
      <c r="B541" s="10" t="s">
        <v>3693</v>
      </c>
      <c r="C541" s="10" t="s">
        <v>138</v>
      </c>
      <c r="D541" s="10" t="s">
        <v>1778</v>
      </c>
      <c r="E541" s="10" t="s">
        <v>3887</v>
      </c>
      <c r="F541" s="10" t="s">
        <v>3888</v>
      </c>
      <c r="G541" s="10" t="s">
        <v>3889</v>
      </c>
      <c r="H541" s="10" t="s">
        <v>3890</v>
      </c>
      <c r="I541" s="10" t="s">
        <v>3327</v>
      </c>
      <c r="J541">
        <f>_xlfn.XLOOKUP(C541,Sheet1!S:S,Sheet1!T:T)</f>
        <v>4113359000</v>
      </c>
    </row>
    <row r="542" spans="1:10" x14ac:dyDescent="0.25">
      <c r="A542" s="10" t="s">
        <v>1029</v>
      </c>
      <c r="B542" s="10" t="s">
        <v>3693</v>
      </c>
      <c r="C542" s="10" t="s">
        <v>1747</v>
      </c>
      <c r="D542" s="10" t="s">
        <v>1784</v>
      </c>
      <c r="E542" s="10" t="s">
        <v>3891</v>
      </c>
      <c r="F542" s="10" t="s">
        <v>3891</v>
      </c>
      <c r="G542" s="10" t="s">
        <v>3892</v>
      </c>
      <c r="H542" s="10" t="s">
        <v>2965</v>
      </c>
      <c r="I542" s="10" t="s">
        <v>1931</v>
      </c>
      <c r="J542" t="e">
        <f>_xlfn.XLOOKUP(C542,Sheet1!S:S,Sheet1!T:T)</f>
        <v>#N/A</v>
      </c>
    </row>
    <row r="543" spans="1:10" x14ac:dyDescent="0.25">
      <c r="A543" s="10" t="s">
        <v>1029</v>
      </c>
      <c r="B543" s="10" t="s">
        <v>3693</v>
      </c>
      <c r="C543" s="10" t="s">
        <v>1747</v>
      </c>
      <c r="D543" s="10" t="s">
        <v>3893</v>
      </c>
      <c r="E543" s="10" t="s">
        <v>3894</v>
      </c>
      <c r="F543" s="10" t="s">
        <v>2604</v>
      </c>
      <c r="G543" s="10" t="s">
        <v>2543</v>
      </c>
      <c r="H543" s="10" t="s">
        <v>3084</v>
      </c>
      <c r="I543" s="10" t="s">
        <v>2072</v>
      </c>
      <c r="J543" t="e">
        <f>_xlfn.XLOOKUP(C543,Sheet1!S:S,Sheet1!T:T)</f>
        <v>#N/A</v>
      </c>
    </row>
    <row r="544" spans="1:10" x14ac:dyDescent="0.25">
      <c r="A544" s="10" t="s">
        <v>1029</v>
      </c>
      <c r="B544" s="10" t="s">
        <v>3693</v>
      </c>
      <c r="C544" s="10" t="s">
        <v>1747</v>
      </c>
      <c r="D544" s="10" t="s">
        <v>3895</v>
      </c>
      <c r="E544" s="10" t="s">
        <v>3534</v>
      </c>
      <c r="F544" s="10" t="s">
        <v>3896</v>
      </c>
      <c r="G544" s="10" t="s">
        <v>2823</v>
      </c>
      <c r="H544" s="10" t="s">
        <v>2906</v>
      </c>
      <c r="I544" s="10" t="s">
        <v>2067</v>
      </c>
      <c r="J544" t="e">
        <f>_xlfn.XLOOKUP(C544,Sheet1!S:S,Sheet1!T:T)</f>
        <v>#N/A</v>
      </c>
    </row>
    <row r="545" spans="1:10" x14ac:dyDescent="0.25">
      <c r="A545" s="10" t="s">
        <v>1029</v>
      </c>
      <c r="B545" s="10" t="s">
        <v>3693</v>
      </c>
      <c r="C545" s="10" t="s">
        <v>1747</v>
      </c>
      <c r="D545" s="10" t="s">
        <v>3897</v>
      </c>
      <c r="E545" s="10" t="s">
        <v>3898</v>
      </c>
      <c r="F545" s="10" t="s">
        <v>3899</v>
      </c>
      <c r="G545" s="10" t="s">
        <v>1986</v>
      </c>
      <c r="H545" s="10" t="s">
        <v>3406</v>
      </c>
      <c r="I545" s="10" t="s">
        <v>1795</v>
      </c>
      <c r="J545" t="e">
        <f>_xlfn.XLOOKUP(C545,Sheet1!S:S,Sheet1!T:T)</f>
        <v>#N/A</v>
      </c>
    </row>
    <row r="546" spans="1:10" x14ac:dyDescent="0.25">
      <c r="A546" s="10" t="s">
        <v>1029</v>
      </c>
      <c r="B546" s="10" t="s">
        <v>3693</v>
      </c>
      <c r="C546" s="10" t="s">
        <v>139</v>
      </c>
      <c r="D546" s="10" t="s">
        <v>1778</v>
      </c>
      <c r="E546" s="10" t="s">
        <v>3900</v>
      </c>
      <c r="F546" s="10" t="s">
        <v>3901</v>
      </c>
      <c r="G546" s="10" t="s">
        <v>3115</v>
      </c>
      <c r="H546" s="10" t="s">
        <v>3902</v>
      </c>
      <c r="I546" s="10" t="s">
        <v>2202</v>
      </c>
      <c r="J546">
        <f>_xlfn.XLOOKUP(C546,Sheet1!S:S,Sheet1!T:T)</f>
        <v>4113366000</v>
      </c>
    </row>
    <row r="547" spans="1:10" x14ac:dyDescent="0.25">
      <c r="A547" s="10" t="s">
        <v>1029</v>
      </c>
      <c r="B547" s="10" t="s">
        <v>3693</v>
      </c>
      <c r="C547" s="10" t="s">
        <v>1747</v>
      </c>
      <c r="D547" s="10" t="s">
        <v>1784</v>
      </c>
      <c r="E547" s="10" t="s">
        <v>3903</v>
      </c>
      <c r="F547" s="10" t="s">
        <v>3903</v>
      </c>
      <c r="G547" s="10" t="s">
        <v>3904</v>
      </c>
      <c r="H547" s="10" t="s">
        <v>2920</v>
      </c>
      <c r="I547" s="10" t="s">
        <v>2095</v>
      </c>
      <c r="J547" t="e">
        <f>_xlfn.XLOOKUP(C547,Sheet1!S:S,Sheet1!T:T)</f>
        <v>#N/A</v>
      </c>
    </row>
    <row r="548" spans="1:10" x14ac:dyDescent="0.25">
      <c r="A548" s="10" t="s">
        <v>1029</v>
      </c>
      <c r="B548" s="10" t="s">
        <v>3693</v>
      </c>
      <c r="C548" s="10" t="s">
        <v>1747</v>
      </c>
      <c r="D548" s="10" t="s">
        <v>3905</v>
      </c>
      <c r="E548" s="10" t="s">
        <v>3476</v>
      </c>
      <c r="F548" s="10" t="s">
        <v>3906</v>
      </c>
      <c r="G548" s="10" t="s">
        <v>2081</v>
      </c>
      <c r="H548" s="10" t="s">
        <v>3907</v>
      </c>
      <c r="I548" s="10" t="s">
        <v>2067</v>
      </c>
      <c r="J548" t="e">
        <f>_xlfn.XLOOKUP(C548,Sheet1!S:S,Sheet1!T:T)</f>
        <v>#N/A</v>
      </c>
    </row>
    <row r="549" spans="1:10" x14ac:dyDescent="0.25">
      <c r="A549" s="10" t="s">
        <v>1029</v>
      </c>
      <c r="B549" s="10" t="s">
        <v>3693</v>
      </c>
      <c r="C549" s="10" t="s">
        <v>1747</v>
      </c>
      <c r="D549" s="10" t="s">
        <v>3908</v>
      </c>
      <c r="E549" s="10" t="s">
        <v>3909</v>
      </c>
      <c r="F549" s="10" t="s">
        <v>3910</v>
      </c>
      <c r="G549" s="10" t="s">
        <v>2011</v>
      </c>
      <c r="H549" s="10" t="s">
        <v>3827</v>
      </c>
      <c r="I549" s="10" t="s">
        <v>2244</v>
      </c>
      <c r="J549" t="e">
        <f>_xlfn.XLOOKUP(C549,Sheet1!S:S,Sheet1!T:T)</f>
        <v>#N/A</v>
      </c>
    </row>
    <row r="550" spans="1:10" x14ac:dyDescent="0.25">
      <c r="A550" s="10" t="s">
        <v>1029</v>
      </c>
      <c r="B550" s="10" t="s">
        <v>3693</v>
      </c>
      <c r="C550" s="10" t="s">
        <v>1747</v>
      </c>
      <c r="D550" s="10" t="s">
        <v>3911</v>
      </c>
      <c r="E550" s="10" t="s">
        <v>3912</v>
      </c>
      <c r="F550" s="10" t="s">
        <v>3913</v>
      </c>
      <c r="G550" s="10" t="s">
        <v>3914</v>
      </c>
      <c r="H550" s="10" t="s">
        <v>3007</v>
      </c>
      <c r="I550" s="10" t="s">
        <v>1806</v>
      </c>
      <c r="J550" t="e">
        <f>_xlfn.XLOOKUP(C550,Sheet1!S:S,Sheet1!T:T)</f>
        <v>#N/A</v>
      </c>
    </row>
    <row r="551" spans="1:10" x14ac:dyDescent="0.25">
      <c r="A551" s="10" t="s">
        <v>1029</v>
      </c>
      <c r="B551" s="10" t="s">
        <v>3693</v>
      </c>
      <c r="C551" s="10" t="s">
        <v>1747</v>
      </c>
      <c r="D551" s="10" t="s">
        <v>3915</v>
      </c>
      <c r="E551" s="10" t="s">
        <v>3916</v>
      </c>
      <c r="F551" s="10" t="s">
        <v>3917</v>
      </c>
      <c r="G551" s="10" t="s">
        <v>3918</v>
      </c>
      <c r="H551" s="10" t="s">
        <v>3919</v>
      </c>
      <c r="I551" s="10" t="s">
        <v>1801</v>
      </c>
      <c r="J551" t="e">
        <f>_xlfn.XLOOKUP(C551,Sheet1!S:S,Sheet1!T:T)</f>
        <v>#N/A</v>
      </c>
    </row>
    <row r="552" spans="1:10" x14ac:dyDescent="0.25">
      <c r="A552" s="10" t="s">
        <v>1029</v>
      </c>
      <c r="B552" s="10" t="s">
        <v>3693</v>
      </c>
      <c r="C552" s="10" t="s">
        <v>1747</v>
      </c>
      <c r="D552" s="10" t="s">
        <v>3920</v>
      </c>
      <c r="E552" s="10" t="s">
        <v>1808</v>
      </c>
      <c r="F552" s="10" t="s">
        <v>3615</v>
      </c>
      <c r="G552" s="10" t="s">
        <v>3921</v>
      </c>
      <c r="H552" s="10" t="s">
        <v>3922</v>
      </c>
      <c r="I552" s="10" t="s">
        <v>2149</v>
      </c>
      <c r="J552" t="e">
        <f>_xlfn.XLOOKUP(C552,Sheet1!S:S,Sheet1!T:T)</f>
        <v>#N/A</v>
      </c>
    </row>
    <row r="553" spans="1:10" x14ac:dyDescent="0.25">
      <c r="A553" s="10" t="s">
        <v>1029</v>
      </c>
      <c r="B553" s="10" t="s">
        <v>3693</v>
      </c>
      <c r="C553" s="10" t="s">
        <v>141</v>
      </c>
      <c r="D553" s="10" t="s">
        <v>1778</v>
      </c>
      <c r="E553" s="10" t="s">
        <v>3923</v>
      </c>
      <c r="F553" s="10" t="s">
        <v>3924</v>
      </c>
      <c r="G553" s="10" t="s">
        <v>3925</v>
      </c>
      <c r="H553" s="10" t="s">
        <v>3926</v>
      </c>
      <c r="I553" s="10" t="s">
        <v>3927</v>
      </c>
      <c r="J553">
        <f>_xlfn.XLOOKUP(C553,Sheet1!S:S,Sheet1!T:T)</f>
        <v>4113367000</v>
      </c>
    </row>
    <row r="554" spans="1:10" x14ac:dyDescent="0.25">
      <c r="A554" s="10" t="s">
        <v>1029</v>
      </c>
      <c r="B554" s="10" t="s">
        <v>3693</v>
      </c>
      <c r="C554" s="10" t="s">
        <v>1747</v>
      </c>
      <c r="D554" s="10" t="s">
        <v>1784</v>
      </c>
      <c r="E554" s="10" t="s">
        <v>3928</v>
      </c>
      <c r="F554" s="10" t="s">
        <v>3928</v>
      </c>
      <c r="G554" s="10" t="s">
        <v>3929</v>
      </c>
      <c r="H554" s="10" t="s">
        <v>3930</v>
      </c>
      <c r="I554" s="10" t="s">
        <v>2808</v>
      </c>
      <c r="J554" t="e">
        <f>_xlfn.XLOOKUP(C554,Sheet1!S:S,Sheet1!T:T)</f>
        <v>#N/A</v>
      </c>
    </row>
    <row r="555" spans="1:10" x14ac:dyDescent="0.25">
      <c r="A555" s="10" t="s">
        <v>1029</v>
      </c>
      <c r="B555" s="10" t="s">
        <v>3693</v>
      </c>
      <c r="C555" s="10" t="s">
        <v>1747</v>
      </c>
      <c r="D555" s="10" t="s">
        <v>3931</v>
      </c>
      <c r="E555" s="10" t="s">
        <v>3932</v>
      </c>
      <c r="F555" s="10" t="s">
        <v>2313</v>
      </c>
      <c r="G555" s="10" t="s">
        <v>2328</v>
      </c>
      <c r="H555" s="10" t="s">
        <v>1882</v>
      </c>
      <c r="I555" s="10" t="s">
        <v>1777</v>
      </c>
      <c r="J555" t="e">
        <f>_xlfn.XLOOKUP(C555,Sheet1!S:S,Sheet1!T:T)</f>
        <v>#N/A</v>
      </c>
    </row>
    <row r="556" spans="1:10" x14ac:dyDescent="0.25">
      <c r="A556" s="10" t="s">
        <v>1029</v>
      </c>
      <c r="B556" s="10" t="s">
        <v>3693</v>
      </c>
      <c r="C556" s="10" t="s">
        <v>1747</v>
      </c>
      <c r="D556" s="10" t="s">
        <v>3933</v>
      </c>
      <c r="E556" s="10" t="s">
        <v>3934</v>
      </c>
      <c r="F556" s="10" t="s">
        <v>3935</v>
      </c>
      <c r="G556" s="10" t="s">
        <v>1930</v>
      </c>
      <c r="H556" s="10" t="s">
        <v>3187</v>
      </c>
      <c r="I556" s="10" t="s">
        <v>2644</v>
      </c>
      <c r="J556" t="e">
        <f>_xlfn.XLOOKUP(C556,Sheet1!S:S,Sheet1!T:T)</f>
        <v>#N/A</v>
      </c>
    </row>
    <row r="557" spans="1:10" x14ac:dyDescent="0.25">
      <c r="A557" s="10" t="s">
        <v>1029</v>
      </c>
      <c r="B557" s="10" t="s">
        <v>3693</v>
      </c>
      <c r="C557" s="10" t="s">
        <v>1747</v>
      </c>
      <c r="D557" s="10" t="s">
        <v>3936</v>
      </c>
      <c r="E557" s="10" t="s">
        <v>3937</v>
      </c>
      <c r="F557" s="10" t="s">
        <v>3938</v>
      </c>
      <c r="G557" s="10" t="s">
        <v>3939</v>
      </c>
      <c r="H557" s="10" t="s">
        <v>3298</v>
      </c>
      <c r="I557" s="10" t="s">
        <v>1806</v>
      </c>
      <c r="J557" t="e">
        <f>_xlfn.XLOOKUP(C557,Sheet1!S:S,Sheet1!T:T)</f>
        <v>#N/A</v>
      </c>
    </row>
    <row r="558" spans="1:10" x14ac:dyDescent="0.25">
      <c r="A558" s="10" t="s">
        <v>1029</v>
      </c>
      <c r="B558" s="10" t="s">
        <v>3693</v>
      </c>
      <c r="C558" s="10" t="s">
        <v>1747</v>
      </c>
      <c r="D558" s="10" t="s">
        <v>3940</v>
      </c>
      <c r="E558" s="10" t="s">
        <v>3941</v>
      </c>
      <c r="F558" s="10" t="s">
        <v>3942</v>
      </c>
      <c r="G558" s="10" t="s">
        <v>2458</v>
      </c>
      <c r="H558" s="10" t="s">
        <v>2583</v>
      </c>
      <c r="I558" s="10" t="s">
        <v>1844</v>
      </c>
      <c r="J558" t="e">
        <f>_xlfn.XLOOKUP(C558,Sheet1!S:S,Sheet1!T:T)</f>
        <v>#N/A</v>
      </c>
    </row>
    <row r="559" spans="1:10" x14ac:dyDescent="0.25">
      <c r="A559" s="10" t="s">
        <v>1029</v>
      </c>
      <c r="B559" s="10" t="s">
        <v>3693</v>
      </c>
      <c r="C559" s="10" t="s">
        <v>1747</v>
      </c>
      <c r="D559" s="10" t="s">
        <v>3943</v>
      </c>
      <c r="E559" s="10" t="s">
        <v>3944</v>
      </c>
      <c r="F559" s="10" t="s">
        <v>3945</v>
      </c>
      <c r="G559" s="10" t="s">
        <v>3265</v>
      </c>
      <c r="H559" s="10" t="s">
        <v>2857</v>
      </c>
      <c r="I559" s="10" t="s">
        <v>2042</v>
      </c>
      <c r="J559" t="e">
        <f>_xlfn.XLOOKUP(C559,Sheet1!S:S,Sheet1!T:T)</f>
        <v>#N/A</v>
      </c>
    </row>
    <row r="560" spans="1:10" x14ac:dyDescent="0.25">
      <c r="A560" s="10" t="s">
        <v>1029</v>
      </c>
      <c r="B560" s="10" t="s">
        <v>3693</v>
      </c>
      <c r="C560" s="10" t="s">
        <v>1747</v>
      </c>
      <c r="D560" s="10" t="s">
        <v>3946</v>
      </c>
      <c r="E560" s="10" t="s">
        <v>2486</v>
      </c>
      <c r="F560" s="10" t="s">
        <v>3130</v>
      </c>
      <c r="G560" s="10" t="s">
        <v>2100</v>
      </c>
      <c r="H560" s="10" t="s">
        <v>2875</v>
      </c>
      <c r="I560" s="10" t="s">
        <v>2072</v>
      </c>
      <c r="J560" t="e">
        <f>_xlfn.XLOOKUP(C560,Sheet1!S:S,Sheet1!T:T)</f>
        <v>#N/A</v>
      </c>
    </row>
    <row r="561" spans="1:10" x14ac:dyDescent="0.25">
      <c r="A561" s="10" t="s">
        <v>1029</v>
      </c>
      <c r="B561" s="10" t="s">
        <v>3693</v>
      </c>
      <c r="C561" s="10" t="s">
        <v>2223</v>
      </c>
      <c r="D561" s="10" t="s">
        <v>1747</v>
      </c>
      <c r="E561" s="10" t="s">
        <v>2224</v>
      </c>
      <c r="F561" s="10" t="s">
        <v>2987</v>
      </c>
      <c r="G561" s="10" t="s">
        <v>2975</v>
      </c>
      <c r="H561" s="10" t="s">
        <v>2976</v>
      </c>
      <c r="I561" s="10" t="s">
        <v>2224</v>
      </c>
      <c r="J561" t="e">
        <f>_xlfn.XLOOKUP(C561,Sheet1!S:S,Sheet1!T:T)</f>
        <v>#N/A</v>
      </c>
    </row>
    <row r="562" spans="1:10" x14ac:dyDescent="0.25">
      <c r="A562" s="10" t="s">
        <v>1029</v>
      </c>
      <c r="B562" s="10" t="s">
        <v>3947</v>
      </c>
      <c r="C562" s="10" t="s">
        <v>1754</v>
      </c>
      <c r="D562" s="10" t="s">
        <v>1747</v>
      </c>
      <c r="E562" s="10" t="s">
        <v>3948</v>
      </c>
      <c r="F562" s="10" t="s">
        <v>3949</v>
      </c>
      <c r="G562" s="10" t="s">
        <v>3950</v>
      </c>
      <c r="H562" s="10" t="s">
        <v>3951</v>
      </c>
      <c r="I562" s="10" t="s">
        <v>3952</v>
      </c>
      <c r="J562" t="e">
        <f>_xlfn.XLOOKUP(C562,Sheet1!S:S,Sheet1!T:T)</f>
        <v>#N/A</v>
      </c>
    </row>
    <row r="563" spans="1:10" x14ac:dyDescent="0.25">
      <c r="A563" s="10" t="s">
        <v>1029</v>
      </c>
      <c r="B563" s="10" t="s">
        <v>3947</v>
      </c>
      <c r="C563" s="10" t="s">
        <v>1760</v>
      </c>
      <c r="D563" s="10" t="s">
        <v>1747</v>
      </c>
      <c r="E563" s="10" t="s">
        <v>2483</v>
      </c>
      <c r="F563" s="10" t="s">
        <v>2389</v>
      </c>
      <c r="G563" s="10" t="s">
        <v>3953</v>
      </c>
      <c r="H563" s="10" t="s">
        <v>3483</v>
      </c>
      <c r="I563" s="10" t="s">
        <v>2908</v>
      </c>
      <c r="J563" t="e">
        <f>_xlfn.XLOOKUP(C563,Sheet1!S:S,Sheet1!T:T)</f>
        <v>#N/A</v>
      </c>
    </row>
    <row r="564" spans="1:10" x14ac:dyDescent="0.25">
      <c r="A564" s="10" t="s">
        <v>1029</v>
      </c>
      <c r="B564" s="10" t="s">
        <v>3947</v>
      </c>
      <c r="C564" s="10" t="s">
        <v>1766</v>
      </c>
      <c r="D564" s="10" t="s">
        <v>1747</v>
      </c>
      <c r="E564" s="10" t="s">
        <v>3954</v>
      </c>
      <c r="F564" s="10" t="s">
        <v>3955</v>
      </c>
      <c r="G564" s="10" t="s">
        <v>3956</v>
      </c>
      <c r="H564" s="10" t="s">
        <v>3957</v>
      </c>
      <c r="I564" s="10" t="s">
        <v>3958</v>
      </c>
      <c r="J564" t="e">
        <f>_xlfn.XLOOKUP(C564,Sheet1!S:S,Sheet1!T:T)</f>
        <v>#N/A</v>
      </c>
    </row>
    <row r="565" spans="1:10" x14ac:dyDescent="0.25">
      <c r="A565" s="10" t="s">
        <v>1029</v>
      </c>
      <c r="B565" s="10" t="s">
        <v>3947</v>
      </c>
      <c r="C565" s="10" t="s">
        <v>1772</v>
      </c>
      <c r="D565" s="10" t="s">
        <v>1747</v>
      </c>
      <c r="E565" s="10" t="s">
        <v>3959</v>
      </c>
      <c r="F565" s="10" t="s">
        <v>3960</v>
      </c>
      <c r="G565" s="10" t="s">
        <v>3961</v>
      </c>
      <c r="H565" s="10" t="s">
        <v>3962</v>
      </c>
      <c r="I565" s="10" t="s">
        <v>3602</v>
      </c>
      <c r="J565" t="e">
        <f>_xlfn.XLOOKUP(C565,Sheet1!S:S,Sheet1!T:T)</f>
        <v>#N/A</v>
      </c>
    </row>
    <row r="566" spans="1:10" x14ac:dyDescent="0.25">
      <c r="A566" s="10" t="s">
        <v>1029</v>
      </c>
      <c r="B566" s="10" t="s">
        <v>3947</v>
      </c>
      <c r="C566" s="10" t="s">
        <v>144</v>
      </c>
      <c r="D566" s="10" t="s">
        <v>1778</v>
      </c>
      <c r="E566" s="10" t="s">
        <v>3963</v>
      </c>
      <c r="F566" s="10" t="s">
        <v>3964</v>
      </c>
      <c r="G566" s="10" t="s">
        <v>3965</v>
      </c>
      <c r="H566" s="10" t="s">
        <v>3966</v>
      </c>
      <c r="I566" s="10" t="s">
        <v>3967</v>
      </c>
      <c r="J566">
        <f>_xlfn.XLOOKUP(C566,Sheet1!S:S,Sheet1!T:T)</f>
        <v>4113551000</v>
      </c>
    </row>
    <row r="567" spans="1:10" x14ac:dyDescent="0.25">
      <c r="A567" s="10" t="s">
        <v>1029</v>
      </c>
      <c r="B567" s="10" t="s">
        <v>3947</v>
      </c>
      <c r="C567" s="10" t="s">
        <v>1747</v>
      </c>
      <c r="D567" s="10" t="s">
        <v>1784</v>
      </c>
      <c r="E567" s="10" t="s">
        <v>3968</v>
      </c>
      <c r="F567" s="10" t="s">
        <v>3969</v>
      </c>
      <c r="G567" s="10" t="s">
        <v>3970</v>
      </c>
      <c r="H567" s="10" t="s">
        <v>1895</v>
      </c>
      <c r="I567" s="10" t="s">
        <v>3276</v>
      </c>
      <c r="J567" t="e">
        <f>_xlfn.XLOOKUP(C567,Sheet1!S:S,Sheet1!T:T)</f>
        <v>#N/A</v>
      </c>
    </row>
    <row r="568" spans="1:10" x14ac:dyDescent="0.25">
      <c r="A568" s="10" t="s">
        <v>1029</v>
      </c>
      <c r="B568" s="10" t="s">
        <v>3947</v>
      </c>
      <c r="C568" s="10" t="s">
        <v>1747</v>
      </c>
      <c r="D568" s="10" t="s">
        <v>3971</v>
      </c>
      <c r="E568" s="10" t="s">
        <v>3972</v>
      </c>
      <c r="F568" s="10" t="s">
        <v>3973</v>
      </c>
      <c r="G568" s="10" t="s">
        <v>2143</v>
      </c>
      <c r="H568" s="10" t="s">
        <v>2692</v>
      </c>
      <c r="I568" s="10" t="s">
        <v>1850</v>
      </c>
      <c r="J568" t="e">
        <f>_xlfn.XLOOKUP(C568,Sheet1!S:S,Sheet1!T:T)</f>
        <v>#N/A</v>
      </c>
    </row>
    <row r="569" spans="1:10" x14ac:dyDescent="0.25">
      <c r="A569" s="10" t="s">
        <v>1029</v>
      </c>
      <c r="B569" s="10" t="s">
        <v>3947</v>
      </c>
      <c r="C569" s="10" t="s">
        <v>1747</v>
      </c>
      <c r="D569" s="10" t="s">
        <v>3974</v>
      </c>
      <c r="E569" s="10" t="s">
        <v>3975</v>
      </c>
      <c r="F569" s="10" t="s">
        <v>3976</v>
      </c>
      <c r="G569" s="10" t="s">
        <v>2445</v>
      </c>
      <c r="H569" s="10" t="s">
        <v>3919</v>
      </c>
      <c r="I569" s="10" t="s">
        <v>1806</v>
      </c>
      <c r="J569" t="e">
        <f>_xlfn.XLOOKUP(C569,Sheet1!S:S,Sheet1!T:T)</f>
        <v>#N/A</v>
      </c>
    </row>
    <row r="570" spans="1:10" x14ac:dyDescent="0.25">
      <c r="A570" s="10" t="s">
        <v>1029</v>
      </c>
      <c r="B570" s="10" t="s">
        <v>3947</v>
      </c>
      <c r="C570" s="10" t="s">
        <v>1747</v>
      </c>
      <c r="D570" s="10" t="s">
        <v>3977</v>
      </c>
      <c r="E570" s="10" t="s">
        <v>3978</v>
      </c>
      <c r="F570" s="10" t="s">
        <v>2183</v>
      </c>
      <c r="G570" s="10" t="s">
        <v>3445</v>
      </c>
      <c r="H570" s="10" t="s">
        <v>2655</v>
      </c>
      <c r="I570" s="10" t="s">
        <v>1777</v>
      </c>
      <c r="J570" t="e">
        <f>_xlfn.XLOOKUP(C570,Sheet1!S:S,Sheet1!T:T)</f>
        <v>#N/A</v>
      </c>
    </row>
    <row r="571" spans="1:10" x14ac:dyDescent="0.25">
      <c r="A571" s="10" t="s">
        <v>1029</v>
      </c>
      <c r="B571" s="10" t="s">
        <v>3947</v>
      </c>
      <c r="C571" s="10" t="s">
        <v>1747</v>
      </c>
      <c r="D571" s="10" t="s">
        <v>3979</v>
      </c>
      <c r="E571" s="10" t="s">
        <v>3980</v>
      </c>
      <c r="F571" s="10" t="s">
        <v>3863</v>
      </c>
      <c r="G571" s="10" t="s">
        <v>2040</v>
      </c>
      <c r="H571" s="10" t="s">
        <v>3981</v>
      </c>
      <c r="I571" s="10" t="s">
        <v>2644</v>
      </c>
      <c r="J571" t="e">
        <f>_xlfn.XLOOKUP(C571,Sheet1!S:S,Sheet1!T:T)</f>
        <v>#N/A</v>
      </c>
    </row>
    <row r="572" spans="1:10" x14ac:dyDescent="0.25">
      <c r="A572" s="10" t="s">
        <v>1029</v>
      </c>
      <c r="B572" s="10" t="s">
        <v>3947</v>
      </c>
      <c r="C572" s="10" t="s">
        <v>1747</v>
      </c>
      <c r="D572" s="10" t="s">
        <v>3982</v>
      </c>
      <c r="E572" s="10" t="s">
        <v>3499</v>
      </c>
      <c r="F572" s="10" t="s">
        <v>3136</v>
      </c>
      <c r="G572" s="10" t="s">
        <v>3983</v>
      </c>
      <c r="H572" s="10" t="s">
        <v>2207</v>
      </c>
      <c r="I572" s="10" t="s">
        <v>2007</v>
      </c>
      <c r="J572" t="e">
        <f>_xlfn.XLOOKUP(C572,Sheet1!S:S,Sheet1!T:T)</f>
        <v>#N/A</v>
      </c>
    </row>
    <row r="573" spans="1:10" x14ac:dyDescent="0.25">
      <c r="A573" s="10" t="s">
        <v>1029</v>
      </c>
      <c r="B573" s="10" t="s">
        <v>3947</v>
      </c>
      <c r="C573" s="10" t="s">
        <v>1747</v>
      </c>
      <c r="D573" s="10" t="s">
        <v>3984</v>
      </c>
      <c r="E573" s="10" t="s">
        <v>3758</v>
      </c>
      <c r="F573" s="10" t="s">
        <v>3985</v>
      </c>
      <c r="G573" s="10" t="s">
        <v>2676</v>
      </c>
      <c r="H573" s="10" t="s">
        <v>3986</v>
      </c>
      <c r="I573" s="10" t="s">
        <v>1806</v>
      </c>
      <c r="J573" t="e">
        <f>_xlfn.XLOOKUP(C573,Sheet1!S:S,Sheet1!T:T)</f>
        <v>#N/A</v>
      </c>
    </row>
    <row r="574" spans="1:10" x14ac:dyDescent="0.25">
      <c r="A574" s="10" t="s">
        <v>1029</v>
      </c>
      <c r="B574" s="10" t="s">
        <v>3947</v>
      </c>
      <c r="C574" s="10" t="s">
        <v>148</v>
      </c>
      <c r="D574" s="10" t="s">
        <v>1778</v>
      </c>
      <c r="E574" s="10" t="s">
        <v>3987</v>
      </c>
      <c r="F574" s="10" t="s">
        <v>3988</v>
      </c>
      <c r="G574" s="10" t="s">
        <v>3989</v>
      </c>
      <c r="H574" s="10" t="s">
        <v>3990</v>
      </c>
      <c r="I574" s="10" t="s">
        <v>3991</v>
      </c>
      <c r="J574">
        <f>_xlfn.XLOOKUP(C574,Sheet1!S:S,Sheet1!T:T)</f>
        <v>4113552000</v>
      </c>
    </row>
    <row r="575" spans="1:10" x14ac:dyDescent="0.25">
      <c r="A575" s="10" t="s">
        <v>1029</v>
      </c>
      <c r="B575" s="10" t="s">
        <v>3947</v>
      </c>
      <c r="C575" s="10" t="s">
        <v>1747</v>
      </c>
      <c r="D575" s="10" t="s">
        <v>1784</v>
      </c>
      <c r="E575" s="10" t="s">
        <v>3992</v>
      </c>
      <c r="F575" s="10" t="s">
        <v>3993</v>
      </c>
      <c r="G575" s="10" t="s">
        <v>2182</v>
      </c>
      <c r="H575" s="10" t="s">
        <v>3307</v>
      </c>
      <c r="I575" s="10" t="s">
        <v>3994</v>
      </c>
      <c r="J575" t="e">
        <f>_xlfn.XLOOKUP(C575,Sheet1!S:S,Sheet1!T:T)</f>
        <v>#N/A</v>
      </c>
    </row>
    <row r="576" spans="1:10" x14ac:dyDescent="0.25">
      <c r="A576" s="10" t="s">
        <v>1029</v>
      </c>
      <c r="B576" s="10" t="s">
        <v>3947</v>
      </c>
      <c r="C576" s="10" t="s">
        <v>1747</v>
      </c>
      <c r="D576" s="10" t="s">
        <v>3995</v>
      </c>
      <c r="E576" s="10" t="s">
        <v>2438</v>
      </c>
      <c r="F576" s="10" t="s">
        <v>3635</v>
      </c>
      <c r="G576" s="10" t="s">
        <v>3996</v>
      </c>
      <c r="H576" s="10" t="s">
        <v>2449</v>
      </c>
      <c r="I576" s="10" t="s">
        <v>2876</v>
      </c>
      <c r="J576" t="e">
        <f>_xlfn.XLOOKUP(C576,Sheet1!S:S,Sheet1!T:T)</f>
        <v>#N/A</v>
      </c>
    </row>
    <row r="577" spans="1:10" x14ac:dyDescent="0.25">
      <c r="A577" s="10" t="s">
        <v>1029</v>
      </c>
      <c r="B577" s="10" t="s">
        <v>3947</v>
      </c>
      <c r="C577" s="10" t="s">
        <v>1747</v>
      </c>
      <c r="D577" s="10" t="s">
        <v>3997</v>
      </c>
      <c r="E577" s="10" t="s">
        <v>3998</v>
      </c>
      <c r="F577" s="10" t="s">
        <v>3999</v>
      </c>
      <c r="G577" s="10" t="s">
        <v>4000</v>
      </c>
      <c r="H577" s="10" t="s">
        <v>3176</v>
      </c>
      <c r="I577" s="10" t="s">
        <v>1919</v>
      </c>
      <c r="J577" t="e">
        <f>_xlfn.XLOOKUP(C577,Sheet1!S:S,Sheet1!T:T)</f>
        <v>#N/A</v>
      </c>
    </row>
    <row r="578" spans="1:10" x14ac:dyDescent="0.25">
      <c r="A578" s="10" t="s">
        <v>1029</v>
      </c>
      <c r="B578" s="10" t="s">
        <v>3947</v>
      </c>
      <c r="C578" s="10" t="s">
        <v>1747</v>
      </c>
      <c r="D578" s="10" t="s">
        <v>4001</v>
      </c>
      <c r="E578" s="10" t="s">
        <v>4002</v>
      </c>
      <c r="F578" s="10" t="s">
        <v>2305</v>
      </c>
      <c r="G578" s="10" t="s">
        <v>3462</v>
      </c>
      <c r="H578" s="10" t="s">
        <v>2030</v>
      </c>
      <c r="I578" s="10" t="s">
        <v>1961</v>
      </c>
      <c r="J578" t="e">
        <f>_xlfn.XLOOKUP(C578,Sheet1!S:S,Sheet1!T:T)</f>
        <v>#N/A</v>
      </c>
    </row>
    <row r="579" spans="1:10" x14ac:dyDescent="0.25">
      <c r="A579" s="10" t="s">
        <v>1029</v>
      </c>
      <c r="B579" s="10" t="s">
        <v>3947</v>
      </c>
      <c r="C579" s="10" t="s">
        <v>1747</v>
      </c>
      <c r="D579" s="10" t="s">
        <v>4003</v>
      </c>
      <c r="E579" s="10" t="s">
        <v>4004</v>
      </c>
      <c r="F579" s="10" t="s">
        <v>4005</v>
      </c>
      <c r="G579" s="10" t="s">
        <v>4006</v>
      </c>
      <c r="H579" s="10" t="s">
        <v>2209</v>
      </c>
      <c r="I579" s="10" t="s">
        <v>2722</v>
      </c>
      <c r="J579" t="e">
        <f>_xlfn.XLOOKUP(C579,Sheet1!S:S,Sheet1!T:T)</f>
        <v>#N/A</v>
      </c>
    </row>
    <row r="580" spans="1:10" x14ac:dyDescent="0.25">
      <c r="A580" s="10" t="s">
        <v>1029</v>
      </c>
      <c r="B580" s="10" t="s">
        <v>3947</v>
      </c>
      <c r="C580" s="10" t="s">
        <v>1747</v>
      </c>
      <c r="D580" s="10" t="s">
        <v>4007</v>
      </c>
      <c r="E580" s="10" t="s">
        <v>4008</v>
      </c>
      <c r="F580" s="10" t="s">
        <v>4009</v>
      </c>
      <c r="G580" s="10" t="s">
        <v>4010</v>
      </c>
      <c r="H580" s="10" t="s">
        <v>4011</v>
      </c>
      <c r="I580" s="10" t="s">
        <v>2261</v>
      </c>
      <c r="J580" t="e">
        <f>_xlfn.XLOOKUP(C580,Sheet1!S:S,Sheet1!T:T)</f>
        <v>#N/A</v>
      </c>
    </row>
    <row r="581" spans="1:10" x14ac:dyDescent="0.25">
      <c r="A581" s="10" t="s">
        <v>1029</v>
      </c>
      <c r="B581" s="10" t="s">
        <v>3947</v>
      </c>
      <c r="C581" s="10" t="s">
        <v>150</v>
      </c>
      <c r="D581" s="10" t="s">
        <v>1778</v>
      </c>
      <c r="E581" s="10" t="s">
        <v>4012</v>
      </c>
      <c r="F581" s="10" t="s">
        <v>4013</v>
      </c>
      <c r="G581" s="10" t="s">
        <v>2102</v>
      </c>
      <c r="H581" s="10" t="s">
        <v>4014</v>
      </c>
      <c r="I581" s="10" t="s">
        <v>4015</v>
      </c>
      <c r="J581">
        <f>_xlfn.XLOOKUP(C581,Sheet1!S:S,Sheet1!T:T)</f>
        <v>4113553000</v>
      </c>
    </row>
    <row r="582" spans="1:10" x14ac:dyDescent="0.25">
      <c r="A582" s="10" t="s">
        <v>1029</v>
      </c>
      <c r="B582" s="10" t="s">
        <v>3947</v>
      </c>
      <c r="C582" s="10" t="s">
        <v>1747</v>
      </c>
      <c r="D582" s="10" t="s">
        <v>1784</v>
      </c>
      <c r="E582" s="10" t="s">
        <v>2964</v>
      </c>
      <c r="F582" s="10" t="s">
        <v>2964</v>
      </c>
      <c r="G582" s="10" t="s">
        <v>3795</v>
      </c>
      <c r="H582" s="10" t="s">
        <v>3973</v>
      </c>
      <c r="I582" s="10" t="s">
        <v>1844</v>
      </c>
      <c r="J582" t="e">
        <f>_xlfn.XLOOKUP(C582,Sheet1!S:S,Sheet1!T:T)</f>
        <v>#N/A</v>
      </c>
    </row>
    <row r="583" spans="1:10" x14ac:dyDescent="0.25">
      <c r="A583" s="10" t="s">
        <v>1029</v>
      </c>
      <c r="B583" s="10" t="s">
        <v>3947</v>
      </c>
      <c r="C583" s="10" t="s">
        <v>1747</v>
      </c>
      <c r="D583" s="10" t="s">
        <v>4016</v>
      </c>
      <c r="E583" s="10" t="s">
        <v>4017</v>
      </c>
      <c r="F583" s="10" t="s">
        <v>4018</v>
      </c>
      <c r="G583" s="10" t="s">
        <v>4019</v>
      </c>
      <c r="H583" s="10" t="s">
        <v>2018</v>
      </c>
      <c r="I583" s="10" t="s">
        <v>2072</v>
      </c>
      <c r="J583" t="e">
        <f>_xlfn.XLOOKUP(C583,Sheet1!S:S,Sheet1!T:T)</f>
        <v>#N/A</v>
      </c>
    </row>
    <row r="584" spans="1:10" x14ac:dyDescent="0.25">
      <c r="A584" s="10" t="s">
        <v>1029</v>
      </c>
      <c r="B584" s="10" t="s">
        <v>3947</v>
      </c>
      <c r="C584" s="10" t="s">
        <v>1747</v>
      </c>
      <c r="D584" s="10" t="s">
        <v>4020</v>
      </c>
      <c r="E584" s="10" t="s">
        <v>4021</v>
      </c>
      <c r="F584" s="10" t="s">
        <v>3886</v>
      </c>
      <c r="G584" s="10" t="s">
        <v>4022</v>
      </c>
      <c r="H584" s="10" t="s">
        <v>2610</v>
      </c>
      <c r="I584" s="10" t="s">
        <v>1812</v>
      </c>
      <c r="J584" t="e">
        <f>_xlfn.XLOOKUP(C584,Sheet1!S:S,Sheet1!T:T)</f>
        <v>#N/A</v>
      </c>
    </row>
    <row r="585" spans="1:10" x14ac:dyDescent="0.25">
      <c r="A585" s="10" t="s">
        <v>1029</v>
      </c>
      <c r="B585" s="10" t="s">
        <v>3947</v>
      </c>
      <c r="C585" s="10" t="s">
        <v>1747</v>
      </c>
      <c r="D585" s="10" t="s">
        <v>4023</v>
      </c>
      <c r="E585" s="10" t="s">
        <v>3348</v>
      </c>
      <c r="F585" s="10" t="s">
        <v>3568</v>
      </c>
      <c r="G585" s="10" t="s">
        <v>4024</v>
      </c>
      <c r="H585" s="10" t="s">
        <v>4025</v>
      </c>
      <c r="I585" s="10" t="s">
        <v>2722</v>
      </c>
      <c r="J585" t="e">
        <f>_xlfn.XLOOKUP(C585,Sheet1!S:S,Sheet1!T:T)</f>
        <v>#N/A</v>
      </c>
    </row>
    <row r="586" spans="1:10" x14ac:dyDescent="0.25">
      <c r="A586" s="10" t="s">
        <v>1029</v>
      </c>
      <c r="B586" s="10" t="s">
        <v>3947</v>
      </c>
      <c r="C586" s="10" t="s">
        <v>146</v>
      </c>
      <c r="D586" s="10" t="s">
        <v>1778</v>
      </c>
      <c r="E586" s="10" t="s">
        <v>4026</v>
      </c>
      <c r="F586" s="10" t="s">
        <v>4027</v>
      </c>
      <c r="G586" s="10" t="s">
        <v>4028</v>
      </c>
      <c r="H586" s="10" t="s">
        <v>4029</v>
      </c>
      <c r="I586" s="10" t="s">
        <v>4030</v>
      </c>
      <c r="J586">
        <f>_xlfn.XLOOKUP(C586,Sheet1!S:S,Sheet1!T:T)</f>
        <v>4113554000</v>
      </c>
    </row>
    <row r="587" spans="1:10" x14ac:dyDescent="0.25">
      <c r="A587" s="10" t="s">
        <v>1029</v>
      </c>
      <c r="B587" s="10" t="s">
        <v>3947</v>
      </c>
      <c r="C587" s="10" t="s">
        <v>1747</v>
      </c>
      <c r="D587" s="10" t="s">
        <v>1784</v>
      </c>
      <c r="E587" s="10" t="s">
        <v>4031</v>
      </c>
      <c r="F587" s="10" t="s">
        <v>4031</v>
      </c>
      <c r="G587" s="10" t="s">
        <v>2820</v>
      </c>
      <c r="H587" s="10" t="s">
        <v>4032</v>
      </c>
      <c r="I587" s="10" t="s">
        <v>2858</v>
      </c>
      <c r="J587" t="e">
        <f>_xlfn.XLOOKUP(C587,Sheet1!S:S,Sheet1!T:T)</f>
        <v>#N/A</v>
      </c>
    </row>
    <row r="588" spans="1:10" x14ac:dyDescent="0.25">
      <c r="A588" s="10" t="s">
        <v>1029</v>
      </c>
      <c r="B588" s="10" t="s">
        <v>3947</v>
      </c>
      <c r="C588" s="10" t="s">
        <v>1747</v>
      </c>
      <c r="D588" s="10" t="s">
        <v>4033</v>
      </c>
      <c r="E588" s="10" t="s">
        <v>4034</v>
      </c>
      <c r="F588" s="10" t="s">
        <v>3563</v>
      </c>
      <c r="G588" s="10" t="s">
        <v>3290</v>
      </c>
      <c r="H588" s="10" t="s">
        <v>4035</v>
      </c>
      <c r="I588" s="10" t="s">
        <v>2077</v>
      </c>
      <c r="J588" t="e">
        <f>_xlfn.XLOOKUP(C588,Sheet1!S:S,Sheet1!T:T)</f>
        <v>#N/A</v>
      </c>
    </row>
    <row r="589" spans="1:10" x14ac:dyDescent="0.25">
      <c r="A589" s="10" t="s">
        <v>1029</v>
      </c>
      <c r="B589" s="10" t="s">
        <v>3947</v>
      </c>
      <c r="C589" s="10" t="s">
        <v>1747</v>
      </c>
      <c r="D589" s="10" t="s">
        <v>4036</v>
      </c>
      <c r="E589" s="10" t="s">
        <v>4037</v>
      </c>
      <c r="F589" s="10" t="s">
        <v>2321</v>
      </c>
      <c r="G589" s="10" t="s">
        <v>2188</v>
      </c>
      <c r="H589" s="10" t="s">
        <v>2945</v>
      </c>
      <c r="I589" s="10" t="s">
        <v>2244</v>
      </c>
      <c r="J589" t="e">
        <f>_xlfn.XLOOKUP(C589,Sheet1!S:S,Sheet1!T:T)</f>
        <v>#N/A</v>
      </c>
    </row>
    <row r="590" spans="1:10" x14ac:dyDescent="0.25">
      <c r="A590" s="10" t="s">
        <v>1029</v>
      </c>
      <c r="B590" s="10" t="s">
        <v>3947</v>
      </c>
      <c r="C590" s="10" t="s">
        <v>1747</v>
      </c>
      <c r="D590" s="10" t="s">
        <v>4038</v>
      </c>
      <c r="E590" s="10" t="s">
        <v>1939</v>
      </c>
      <c r="F590" s="10" t="s">
        <v>4039</v>
      </c>
      <c r="G590" s="10" t="s">
        <v>2139</v>
      </c>
      <c r="H590" s="10" t="s">
        <v>2148</v>
      </c>
      <c r="I590" s="10" t="s">
        <v>1982</v>
      </c>
      <c r="J590" t="e">
        <f>_xlfn.XLOOKUP(C590,Sheet1!S:S,Sheet1!T:T)</f>
        <v>#N/A</v>
      </c>
    </row>
    <row r="591" spans="1:10" x14ac:dyDescent="0.25">
      <c r="A591" s="10" t="s">
        <v>1029</v>
      </c>
      <c r="B591" s="10" t="s">
        <v>3947</v>
      </c>
      <c r="C591" s="10" t="s">
        <v>11</v>
      </c>
      <c r="D591" s="10" t="s">
        <v>1778</v>
      </c>
      <c r="E591" s="10" t="s">
        <v>4040</v>
      </c>
      <c r="F591" s="10" t="s">
        <v>4041</v>
      </c>
      <c r="G591" s="10" t="s">
        <v>4042</v>
      </c>
      <c r="H591" s="10" t="s">
        <v>4043</v>
      </c>
      <c r="I591" s="10" t="s">
        <v>4044</v>
      </c>
      <c r="J591">
        <f>_xlfn.XLOOKUP(C591,Sheet1!S:S,Sheet1!T:T)</f>
        <v>4111157100</v>
      </c>
    </row>
    <row r="592" spans="1:10" x14ac:dyDescent="0.25">
      <c r="A592" s="10" t="s">
        <v>1029</v>
      </c>
      <c r="B592" s="10" t="s">
        <v>3947</v>
      </c>
      <c r="C592" s="10" t="s">
        <v>1747</v>
      </c>
      <c r="D592" s="10" t="s">
        <v>1784</v>
      </c>
      <c r="E592" s="10" t="s">
        <v>4045</v>
      </c>
      <c r="F592" s="10" t="s">
        <v>4045</v>
      </c>
      <c r="G592" s="10" t="s">
        <v>4046</v>
      </c>
      <c r="H592" s="10" t="s">
        <v>4047</v>
      </c>
      <c r="I592" s="10" t="s">
        <v>2371</v>
      </c>
      <c r="J592" t="e">
        <f>_xlfn.XLOOKUP(C592,Sheet1!S:S,Sheet1!T:T)</f>
        <v>#N/A</v>
      </c>
    </row>
    <row r="593" spans="1:10" x14ac:dyDescent="0.25">
      <c r="A593" s="10" t="s">
        <v>1029</v>
      </c>
      <c r="B593" s="10" t="s">
        <v>3947</v>
      </c>
      <c r="C593" s="10" t="s">
        <v>1747</v>
      </c>
      <c r="D593" s="10" t="s">
        <v>1908</v>
      </c>
      <c r="E593" s="10" t="s">
        <v>4048</v>
      </c>
      <c r="F593" s="10" t="s">
        <v>3136</v>
      </c>
      <c r="G593" s="10" t="s">
        <v>2287</v>
      </c>
      <c r="H593" s="10" t="s">
        <v>3556</v>
      </c>
      <c r="I593" s="10" t="s">
        <v>2067</v>
      </c>
      <c r="J593" t="e">
        <f>_xlfn.XLOOKUP(C593,Sheet1!S:S,Sheet1!T:T)</f>
        <v>#N/A</v>
      </c>
    </row>
    <row r="594" spans="1:10" x14ac:dyDescent="0.25">
      <c r="A594" s="10" t="s">
        <v>1029</v>
      </c>
      <c r="B594" s="10" t="s">
        <v>3947</v>
      </c>
      <c r="C594" s="10" t="s">
        <v>1747</v>
      </c>
      <c r="D594" s="10" t="s">
        <v>1914</v>
      </c>
      <c r="E594" s="10" t="s">
        <v>4049</v>
      </c>
      <c r="F594" s="10" t="s">
        <v>4050</v>
      </c>
      <c r="G594" s="10" t="s">
        <v>4051</v>
      </c>
      <c r="H594" s="10" t="s">
        <v>4052</v>
      </c>
      <c r="I594" s="10" t="s">
        <v>1956</v>
      </c>
      <c r="J594" t="e">
        <f>_xlfn.XLOOKUP(C594,Sheet1!S:S,Sheet1!T:T)</f>
        <v>#N/A</v>
      </c>
    </row>
    <row r="595" spans="1:10" x14ac:dyDescent="0.25">
      <c r="A595" s="10" t="s">
        <v>1029</v>
      </c>
      <c r="B595" s="10" t="s">
        <v>3947</v>
      </c>
      <c r="C595" s="10" t="s">
        <v>1747</v>
      </c>
      <c r="D595" s="10" t="s">
        <v>1920</v>
      </c>
      <c r="E595" s="10" t="s">
        <v>4053</v>
      </c>
      <c r="F595" s="10" t="s">
        <v>1953</v>
      </c>
      <c r="G595" s="10" t="s">
        <v>2138</v>
      </c>
      <c r="H595" s="10" t="s">
        <v>4054</v>
      </c>
      <c r="I595" s="10" t="s">
        <v>1844</v>
      </c>
      <c r="J595" t="e">
        <f>_xlfn.XLOOKUP(C595,Sheet1!S:S,Sheet1!T:T)</f>
        <v>#N/A</v>
      </c>
    </row>
    <row r="596" spans="1:10" x14ac:dyDescent="0.25">
      <c r="A596" s="10" t="s">
        <v>1029</v>
      </c>
      <c r="B596" s="10" t="s">
        <v>3947</v>
      </c>
      <c r="C596" s="10" t="s">
        <v>1747</v>
      </c>
      <c r="D596" s="10" t="s">
        <v>1926</v>
      </c>
      <c r="E596" s="10" t="s">
        <v>4034</v>
      </c>
      <c r="F596" s="10" t="s">
        <v>3845</v>
      </c>
      <c r="G596" s="10" t="s">
        <v>4055</v>
      </c>
      <c r="H596" s="10" t="s">
        <v>2200</v>
      </c>
      <c r="I596" s="10" t="s">
        <v>2067</v>
      </c>
      <c r="J596" t="e">
        <f>_xlfn.XLOOKUP(C596,Sheet1!S:S,Sheet1!T:T)</f>
        <v>#N/A</v>
      </c>
    </row>
    <row r="597" spans="1:10" x14ac:dyDescent="0.25">
      <c r="A597" s="10" t="s">
        <v>1029</v>
      </c>
      <c r="B597" s="10" t="s">
        <v>3947</v>
      </c>
      <c r="C597" s="10" t="s">
        <v>1747</v>
      </c>
      <c r="D597" s="10" t="s">
        <v>1932</v>
      </c>
      <c r="E597" s="10" t="s">
        <v>4056</v>
      </c>
      <c r="F597" s="10" t="s">
        <v>4057</v>
      </c>
      <c r="G597" s="10" t="s">
        <v>2399</v>
      </c>
      <c r="H597" s="10" t="s">
        <v>4058</v>
      </c>
      <c r="I597" s="10" t="s">
        <v>2912</v>
      </c>
      <c r="J597" t="e">
        <f>_xlfn.XLOOKUP(C597,Sheet1!S:S,Sheet1!T:T)</f>
        <v>#N/A</v>
      </c>
    </row>
    <row r="598" spans="1:10" x14ac:dyDescent="0.25">
      <c r="A598" s="10" t="s">
        <v>1029</v>
      </c>
      <c r="B598" s="10" t="s">
        <v>3947</v>
      </c>
      <c r="C598" s="10" t="s">
        <v>1747</v>
      </c>
      <c r="D598" s="10" t="s">
        <v>1937</v>
      </c>
      <c r="E598" s="10" t="s">
        <v>4059</v>
      </c>
      <c r="F598" s="10" t="s">
        <v>3917</v>
      </c>
      <c r="G598" s="10" t="s">
        <v>4060</v>
      </c>
      <c r="H598" s="10" t="s">
        <v>3418</v>
      </c>
      <c r="I598" s="10" t="s">
        <v>3488</v>
      </c>
      <c r="J598" t="e">
        <f>_xlfn.XLOOKUP(C598,Sheet1!S:S,Sheet1!T:T)</f>
        <v>#N/A</v>
      </c>
    </row>
    <row r="599" spans="1:10" x14ac:dyDescent="0.25">
      <c r="A599" s="10" t="s">
        <v>1029</v>
      </c>
      <c r="B599" s="10" t="s">
        <v>3947</v>
      </c>
      <c r="C599" s="10" t="s">
        <v>1747</v>
      </c>
      <c r="D599" s="10" t="s">
        <v>4061</v>
      </c>
      <c r="E599" s="10" t="s">
        <v>4062</v>
      </c>
      <c r="F599" s="10" t="s">
        <v>4063</v>
      </c>
      <c r="G599" s="10" t="s">
        <v>4064</v>
      </c>
      <c r="H599" s="10" t="s">
        <v>4065</v>
      </c>
      <c r="I599" s="10" t="s">
        <v>1765</v>
      </c>
      <c r="J599" t="e">
        <f>_xlfn.XLOOKUP(C599,Sheet1!S:S,Sheet1!T:T)</f>
        <v>#N/A</v>
      </c>
    </row>
    <row r="600" spans="1:10" x14ac:dyDescent="0.25">
      <c r="A600" s="10" t="s">
        <v>1029</v>
      </c>
      <c r="B600" s="10" t="s">
        <v>3947</v>
      </c>
      <c r="C600" s="10" t="s">
        <v>13</v>
      </c>
      <c r="D600" s="10" t="s">
        <v>1778</v>
      </c>
      <c r="E600" s="10" t="s">
        <v>4066</v>
      </c>
      <c r="F600" s="10" t="s">
        <v>4067</v>
      </c>
      <c r="G600" s="10" t="s">
        <v>4068</v>
      </c>
      <c r="H600" s="10" t="s">
        <v>4069</v>
      </c>
      <c r="I600" s="10" t="s">
        <v>3765</v>
      </c>
      <c r="J600">
        <f>_xlfn.XLOOKUP(C600,Sheet1!S:S,Sheet1!T:T)</f>
        <v>4111157200</v>
      </c>
    </row>
    <row r="601" spans="1:10" x14ac:dyDescent="0.25">
      <c r="A601" s="10" t="s">
        <v>1029</v>
      </c>
      <c r="B601" s="10" t="s">
        <v>3947</v>
      </c>
      <c r="C601" s="10" t="s">
        <v>1747</v>
      </c>
      <c r="D601" s="10" t="s">
        <v>1784</v>
      </c>
      <c r="E601" s="10" t="s">
        <v>4070</v>
      </c>
      <c r="F601" s="10" t="s">
        <v>4071</v>
      </c>
      <c r="G601" s="10" t="s">
        <v>2641</v>
      </c>
      <c r="H601" s="10" t="s">
        <v>4072</v>
      </c>
      <c r="I601" s="10" t="s">
        <v>1951</v>
      </c>
      <c r="J601" t="e">
        <f>_xlfn.XLOOKUP(C601,Sheet1!S:S,Sheet1!T:T)</f>
        <v>#N/A</v>
      </c>
    </row>
    <row r="602" spans="1:10" x14ac:dyDescent="0.25">
      <c r="A602" s="10" t="s">
        <v>1029</v>
      </c>
      <c r="B602" s="10" t="s">
        <v>3947</v>
      </c>
      <c r="C602" s="10" t="s">
        <v>1747</v>
      </c>
      <c r="D602" s="10" t="s">
        <v>1952</v>
      </c>
      <c r="E602" s="10" t="s">
        <v>4073</v>
      </c>
      <c r="F602" s="10" t="s">
        <v>2071</v>
      </c>
      <c r="G602" s="10" t="s">
        <v>4074</v>
      </c>
      <c r="H602" s="10" t="s">
        <v>4075</v>
      </c>
      <c r="I602" s="10" t="s">
        <v>2722</v>
      </c>
      <c r="J602" t="e">
        <f>_xlfn.XLOOKUP(C602,Sheet1!S:S,Sheet1!T:T)</f>
        <v>#N/A</v>
      </c>
    </row>
    <row r="603" spans="1:10" x14ac:dyDescent="0.25">
      <c r="A603" s="10" t="s">
        <v>1029</v>
      </c>
      <c r="B603" s="10" t="s">
        <v>3947</v>
      </c>
      <c r="C603" s="10" t="s">
        <v>1747</v>
      </c>
      <c r="D603" s="10" t="s">
        <v>1957</v>
      </c>
      <c r="E603" s="10" t="s">
        <v>4017</v>
      </c>
      <c r="F603" s="10" t="s">
        <v>3331</v>
      </c>
      <c r="G603" s="10" t="s">
        <v>2376</v>
      </c>
      <c r="H603" s="10" t="s">
        <v>2232</v>
      </c>
      <c r="I603" s="10" t="s">
        <v>2261</v>
      </c>
      <c r="J603" t="e">
        <f>_xlfn.XLOOKUP(C603,Sheet1!S:S,Sheet1!T:T)</f>
        <v>#N/A</v>
      </c>
    </row>
    <row r="604" spans="1:10" x14ac:dyDescent="0.25">
      <c r="A604" s="10" t="s">
        <v>1029</v>
      </c>
      <c r="B604" s="10" t="s">
        <v>3947</v>
      </c>
      <c r="C604" s="10" t="s">
        <v>1747</v>
      </c>
      <c r="D604" s="10" t="s">
        <v>1962</v>
      </c>
      <c r="E604" s="10" t="s">
        <v>4076</v>
      </c>
      <c r="F604" s="10" t="s">
        <v>3841</v>
      </c>
      <c r="G604" s="10" t="s">
        <v>3827</v>
      </c>
      <c r="H604" s="10" t="s">
        <v>4000</v>
      </c>
      <c r="I604" s="10" t="s">
        <v>3488</v>
      </c>
      <c r="J604" t="e">
        <f>_xlfn.XLOOKUP(C604,Sheet1!S:S,Sheet1!T:T)</f>
        <v>#N/A</v>
      </c>
    </row>
    <row r="605" spans="1:10" x14ac:dyDescent="0.25">
      <c r="A605" s="10" t="s">
        <v>1029</v>
      </c>
      <c r="B605" s="10" t="s">
        <v>3947</v>
      </c>
      <c r="C605" s="10" t="s">
        <v>1747</v>
      </c>
      <c r="D605" s="10" t="s">
        <v>1967</v>
      </c>
      <c r="E605" s="10" t="s">
        <v>1860</v>
      </c>
      <c r="F605" s="10" t="s">
        <v>2563</v>
      </c>
      <c r="G605" s="10" t="s">
        <v>4077</v>
      </c>
      <c r="H605" s="10" t="s">
        <v>2110</v>
      </c>
      <c r="I605" s="10" t="s">
        <v>1919</v>
      </c>
      <c r="J605" t="e">
        <f>_xlfn.XLOOKUP(C605,Sheet1!S:S,Sheet1!T:T)</f>
        <v>#N/A</v>
      </c>
    </row>
    <row r="606" spans="1:10" x14ac:dyDescent="0.25">
      <c r="A606" s="10" t="s">
        <v>1029</v>
      </c>
      <c r="B606" s="10" t="s">
        <v>3947</v>
      </c>
      <c r="C606" s="10" t="s">
        <v>1747</v>
      </c>
      <c r="D606" s="10" t="s">
        <v>1971</v>
      </c>
      <c r="E606" s="10" t="s">
        <v>4078</v>
      </c>
      <c r="F606" s="10" t="s">
        <v>4079</v>
      </c>
      <c r="G606" s="10" t="s">
        <v>4080</v>
      </c>
      <c r="H606" s="10" t="s">
        <v>2522</v>
      </c>
      <c r="I606" s="10" t="s">
        <v>2261</v>
      </c>
      <c r="J606" t="e">
        <f>_xlfn.XLOOKUP(C606,Sheet1!S:S,Sheet1!T:T)</f>
        <v>#N/A</v>
      </c>
    </row>
    <row r="607" spans="1:10" x14ac:dyDescent="0.25">
      <c r="A607" s="10" t="s">
        <v>1029</v>
      </c>
      <c r="B607" s="10" t="s">
        <v>3947</v>
      </c>
      <c r="C607" s="10" t="s">
        <v>1747</v>
      </c>
      <c r="D607" s="10" t="s">
        <v>1977</v>
      </c>
      <c r="E607" s="10" t="s">
        <v>2617</v>
      </c>
      <c r="F607" s="10" t="s">
        <v>3275</v>
      </c>
      <c r="G607" s="10" t="s">
        <v>2125</v>
      </c>
      <c r="H607" s="10" t="s">
        <v>4081</v>
      </c>
      <c r="I607" s="10" t="s">
        <v>2261</v>
      </c>
      <c r="J607" t="e">
        <f>_xlfn.XLOOKUP(C607,Sheet1!S:S,Sheet1!T:T)</f>
        <v>#N/A</v>
      </c>
    </row>
    <row r="608" spans="1:10" x14ac:dyDescent="0.25">
      <c r="A608" s="10" t="s">
        <v>1029</v>
      </c>
      <c r="B608" s="10" t="s">
        <v>3947</v>
      </c>
      <c r="C608" s="10" t="s">
        <v>23</v>
      </c>
      <c r="D608" s="10" t="s">
        <v>1778</v>
      </c>
      <c r="E608" s="10" t="s">
        <v>4082</v>
      </c>
      <c r="F608" s="10" t="s">
        <v>4083</v>
      </c>
      <c r="G608" s="10" t="s">
        <v>4084</v>
      </c>
      <c r="H608" s="10" t="s">
        <v>4085</v>
      </c>
      <c r="I608" s="10" t="s">
        <v>4086</v>
      </c>
      <c r="J608">
        <f>_xlfn.XLOOKUP(C608,Sheet1!S:S,Sheet1!T:T)</f>
        <v>4111157300</v>
      </c>
    </row>
    <row r="609" spans="1:10" x14ac:dyDescent="0.25">
      <c r="A609" s="10" t="s">
        <v>1029</v>
      </c>
      <c r="B609" s="10" t="s">
        <v>3947</v>
      </c>
      <c r="C609" s="10" t="s">
        <v>1747</v>
      </c>
      <c r="D609" s="10" t="s">
        <v>1784</v>
      </c>
      <c r="E609" s="10" t="s">
        <v>2272</v>
      </c>
      <c r="F609" s="10" t="s">
        <v>2272</v>
      </c>
      <c r="G609" s="10" t="s">
        <v>3685</v>
      </c>
      <c r="H609" s="10" t="s">
        <v>4087</v>
      </c>
      <c r="I609" s="10" t="s">
        <v>2808</v>
      </c>
      <c r="J609" t="e">
        <f>_xlfn.XLOOKUP(C609,Sheet1!S:S,Sheet1!T:T)</f>
        <v>#N/A</v>
      </c>
    </row>
    <row r="610" spans="1:10" x14ac:dyDescent="0.25">
      <c r="A610" s="10" t="s">
        <v>1029</v>
      </c>
      <c r="B610" s="10" t="s">
        <v>3947</v>
      </c>
      <c r="C610" s="10" t="s">
        <v>1747</v>
      </c>
      <c r="D610" s="10" t="s">
        <v>2002</v>
      </c>
      <c r="E610" s="10" t="s">
        <v>4088</v>
      </c>
      <c r="F610" s="10" t="s">
        <v>4089</v>
      </c>
      <c r="G610" s="10" t="s">
        <v>3302</v>
      </c>
      <c r="H610" s="10" t="s">
        <v>3011</v>
      </c>
      <c r="I610" s="10" t="s">
        <v>1856</v>
      </c>
      <c r="J610" t="e">
        <f>_xlfn.XLOOKUP(C610,Sheet1!S:S,Sheet1!T:T)</f>
        <v>#N/A</v>
      </c>
    </row>
    <row r="611" spans="1:10" x14ac:dyDescent="0.25">
      <c r="A611" s="10" t="s">
        <v>1029</v>
      </c>
      <c r="B611" s="10" t="s">
        <v>3947</v>
      </c>
      <c r="C611" s="10" t="s">
        <v>1747</v>
      </c>
      <c r="D611" s="10" t="s">
        <v>2008</v>
      </c>
      <c r="E611" s="10" t="s">
        <v>3308</v>
      </c>
      <c r="F611" s="10" t="s">
        <v>4090</v>
      </c>
      <c r="G611" s="10" t="s">
        <v>3528</v>
      </c>
      <c r="H611" s="10" t="s">
        <v>4091</v>
      </c>
      <c r="I611" s="10" t="s">
        <v>1806</v>
      </c>
      <c r="J611" t="e">
        <f>_xlfn.XLOOKUP(C611,Sheet1!S:S,Sheet1!T:T)</f>
        <v>#N/A</v>
      </c>
    </row>
    <row r="612" spans="1:10" x14ac:dyDescent="0.25">
      <c r="A612" s="10" t="s">
        <v>1029</v>
      </c>
      <c r="B612" s="10" t="s">
        <v>3947</v>
      </c>
      <c r="C612" s="10" t="s">
        <v>1747</v>
      </c>
      <c r="D612" s="10" t="s">
        <v>2014</v>
      </c>
      <c r="E612" s="10" t="s">
        <v>4092</v>
      </c>
      <c r="F612" s="10" t="s">
        <v>1819</v>
      </c>
      <c r="G612" s="10" t="s">
        <v>2309</v>
      </c>
      <c r="H612" s="10" t="s">
        <v>2482</v>
      </c>
      <c r="I612" s="10" t="s">
        <v>1868</v>
      </c>
      <c r="J612" t="e">
        <f>_xlfn.XLOOKUP(C612,Sheet1!S:S,Sheet1!T:T)</f>
        <v>#N/A</v>
      </c>
    </row>
    <row r="613" spans="1:10" x14ac:dyDescent="0.25">
      <c r="A613" s="10" t="s">
        <v>1029</v>
      </c>
      <c r="B613" s="10" t="s">
        <v>3947</v>
      </c>
      <c r="C613" s="10" t="s">
        <v>154</v>
      </c>
      <c r="D613" s="10" t="s">
        <v>1778</v>
      </c>
      <c r="E613" s="10" t="s">
        <v>4093</v>
      </c>
      <c r="F613" s="10" t="s">
        <v>4094</v>
      </c>
      <c r="G613" s="10" t="s">
        <v>4095</v>
      </c>
      <c r="H613" s="10" t="s">
        <v>4096</v>
      </c>
      <c r="I613" s="10" t="s">
        <v>3752</v>
      </c>
      <c r="J613">
        <f>_xlfn.XLOOKUP(C613,Sheet1!S:S,Sheet1!T:T)</f>
        <v>4113558000</v>
      </c>
    </row>
    <row r="614" spans="1:10" x14ac:dyDescent="0.25">
      <c r="A614" s="10" t="s">
        <v>1029</v>
      </c>
      <c r="B614" s="10" t="s">
        <v>3947</v>
      </c>
      <c r="C614" s="10" t="s">
        <v>1747</v>
      </c>
      <c r="D614" s="10" t="s">
        <v>1784</v>
      </c>
      <c r="E614" s="10" t="s">
        <v>4097</v>
      </c>
      <c r="F614" s="10" t="s">
        <v>4097</v>
      </c>
      <c r="G614" s="10" t="s">
        <v>4098</v>
      </c>
      <c r="H614" s="10" t="s">
        <v>4099</v>
      </c>
      <c r="I614" s="10" t="s">
        <v>4100</v>
      </c>
      <c r="J614" t="e">
        <f>_xlfn.XLOOKUP(C614,Sheet1!S:S,Sheet1!T:T)</f>
        <v>#N/A</v>
      </c>
    </row>
    <row r="615" spans="1:10" x14ac:dyDescent="0.25">
      <c r="A615" s="10" t="s">
        <v>1029</v>
      </c>
      <c r="B615" s="10" t="s">
        <v>3947</v>
      </c>
      <c r="C615" s="10" t="s">
        <v>1747</v>
      </c>
      <c r="D615" s="10" t="s">
        <v>4101</v>
      </c>
      <c r="E615" s="10" t="s">
        <v>4102</v>
      </c>
      <c r="F615" s="10" t="s">
        <v>4103</v>
      </c>
      <c r="G615" s="10" t="s">
        <v>2154</v>
      </c>
      <c r="H615" s="10" t="s">
        <v>4104</v>
      </c>
      <c r="I615" s="10" t="s">
        <v>2025</v>
      </c>
      <c r="J615" t="e">
        <f>_xlfn.XLOOKUP(C615,Sheet1!S:S,Sheet1!T:T)</f>
        <v>#N/A</v>
      </c>
    </row>
    <row r="616" spans="1:10" x14ac:dyDescent="0.25">
      <c r="A616" s="10" t="s">
        <v>1029</v>
      </c>
      <c r="B616" s="10" t="s">
        <v>3947</v>
      </c>
      <c r="C616" s="10" t="s">
        <v>1747</v>
      </c>
      <c r="D616" s="10" t="s">
        <v>4105</v>
      </c>
      <c r="E616" s="10" t="s">
        <v>4106</v>
      </c>
      <c r="F616" s="10" t="s">
        <v>3129</v>
      </c>
      <c r="G616" s="10" t="s">
        <v>2005</v>
      </c>
      <c r="H616" s="10" t="s">
        <v>4107</v>
      </c>
      <c r="I616" s="10" t="s">
        <v>2222</v>
      </c>
      <c r="J616" t="e">
        <f>_xlfn.XLOOKUP(C616,Sheet1!S:S,Sheet1!T:T)</f>
        <v>#N/A</v>
      </c>
    </row>
    <row r="617" spans="1:10" x14ac:dyDescent="0.25">
      <c r="A617" s="10" t="s">
        <v>1029</v>
      </c>
      <c r="B617" s="10" t="s">
        <v>3947</v>
      </c>
      <c r="C617" s="10" t="s">
        <v>1747</v>
      </c>
      <c r="D617" s="10" t="s">
        <v>4108</v>
      </c>
      <c r="E617" s="10" t="s">
        <v>4109</v>
      </c>
      <c r="F617" s="10" t="s">
        <v>1972</v>
      </c>
      <c r="G617" s="10" t="s">
        <v>4110</v>
      </c>
      <c r="H617" s="10" t="s">
        <v>4111</v>
      </c>
      <c r="I617" s="10" t="s">
        <v>2601</v>
      </c>
      <c r="J617" t="e">
        <f>_xlfn.XLOOKUP(C617,Sheet1!S:S,Sheet1!T:T)</f>
        <v>#N/A</v>
      </c>
    </row>
    <row r="618" spans="1:10" x14ac:dyDescent="0.25">
      <c r="A618" s="10" t="s">
        <v>1029</v>
      </c>
      <c r="B618" s="10" t="s">
        <v>3947</v>
      </c>
      <c r="C618" s="10" t="s">
        <v>1747</v>
      </c>
      <c r="D618" s="10" t="s">
        <v>4112</v>
      </c>
      <c r="E618" s="10" t="s">
        <v>4113</v>
      </c>
      <c r="F618" s="10" t="s">
        <v>4114</v>
      </c>
      <c r="G618" s="10" t="s">
        <v>3541</v>
      </c>
      <c r="H618" s="10" t="s">
        <v>4115</v>
      </c>
      <c r="I618" s="10" t="s">
        <v>1913</v>
      </c>
      <c r="J618" t="e">
        <f>_xlfn.XLOOKUP(C618,Sheet1!S:S,Sheet1!T:T)</f>
        <v>#N/A</v>
      </c>
    </row>
    <row r="619" spans="1:10" x14ac:dyDescent="0.25">
      <c r="A619" s="10" t="s">
        <v>1029</v>
      </c>
      <c r="B619" s="10" t="s">
        <v>3947</v>
      </c>
      <c r="C619" s="10" t="s">
        <v>1747</v>
      </c>
      <c r="D619" s="10" t="s">
        <v>4116</v>
      </c>
      <c r="E619" s="10" t="s">
        <v>4117</v>
      </c>
      <c r="F619" s="10" t="s">
        <v>4118</v>
      </c>
      <c r="G619" s="10" t="s">
        <v>4119</v>
      </c>
      <c r="H619" s="10" t="s">
        <v>4120</v>
      </c>
      <c r="I619" s="10" t="s">
        <v>2222</v>
      </c>
      <c r="J619" t="e">
        <f>_xlfn.XLOOKUP(C619,Sheet1!S:S,Sheet1!T:T)</f>
        <v>#N/A</v>
      </c>
    </row>
    <row r="620" spans="1:10" x14ac:dyDescent="0.25">
      <c r="A620" s="10" t="s">
        <v>1029</v>
      </c>
      <c r="B620" s="10" t="s">
        <v>3947</v>
      </c>
      <c r="C620" s="10" t="s">
        <v>1747</v>
      </c>
      <c r="D620" s="10" t="s">
        <v>4121</v>
      </c>
      <c r="E620" s="10" t="s">
        <v>3315</v>
      </c>
      <c r="F620" s="10" t="s">
        <v>3535</v>
      </c>
      <c r="G620" s="10" t="s">
        <v>3482</v>
      </c>
      <c r="H620" s="10" t="s">
        <v>2522</v>
      </c>
      <c r="I620" s="10" t="s">
        <v>2912</v>
      </c>
      <c r="J620" t="e">
        <f>_xlfn.XLOOKUP(C620,Sheet1!S:S,Sheet1!T:T)</f>
        <v>#N/A</v>
      </c>
    </row>
    <row r="621" spans="1:10" x14ac:dyDescent="0.25">
      <c r="A621" s="10" t="s">
        <v>1029</v>
      </c>
      <c r="B621" s="10" t="s">
        <v>3947</v>
      </c>
      <c r="C621" s="10" t="s">
        <v>156</v>
      </c>
      <c r="D621" s="10" t="s">
        <v>1778</v>
      </c>
      <c r="E621" s="10" t="s">
        <v>4122</v>
      </c>
      <c r="F621" s="10" t="s">
        <v>4123</v>
      </c>
      <c r="G621" s="10" t="s">
        <v>2740</v>
      </c>
      <c r="H621" s="10" t="s">
        <v>4124</v>
      </c>
      <c r="I621" s="10" t="s">
        <v>4125</v>
      </c>
      <c r="J621">
        <f>_xlfn.XLOOKUP(C621,Sheet1!S:S,Sheet1!T:T)</f>
        <v>4113559000</v>
      </c>
    </row>
    <row r="622" spans="1:10" x14ac:dyDescent="0.25">
      <c r="A622" s="10" t="s">
        <v>1029</v>
      </c>
      <c r="B622" s="10" t="s">
        <v>3947</v>
      </c>
      <c r="C622" s="10" t="s">
        <v>1747</v>
      </c>
      <c r="D622" s="10" t="s">
        <v>1784</v>
      </c>
      <c r="E622" s="10" t="s">
        <v>3928</v>
      </c>
      <c r="F622" s="10" t="s">
        <v>3928</v>
      </c>
      <c r="G622" s="10" t="s">
        <v>4126</v>
      </c>
      <c r="H622" s="10" t="s">
        <v>4127</v>
      </c>
      <c r="I622" s="10" t="s">
        <v>1942</v>
      </c>
      <c r="J622" t="e">
        <f>_xlfn.XLOOKUP(C622,Sheet1!S:S,Sheet1!T:T)</f>
        <v>#N/A</v>
      </c>
    </row>
    <row r="623" spans="1:10" x14ac:dyDescent="0.25">
      <c r="A623" s="10" t="s">
        <v>1029</v>
      </c>
      <c r="B623" s="10" t="s">
        <v>3947</v>
      </c>
      <c r="C623" s="10" t="s">
        <v>1747</v>
      </c>
      <c r="D623" s="10" t="s">
        <v>4128</v>
      </c>
      <c r="E623" s="10" t="s">
        <v>4129</v>
      </c>
      <c r="F623" s="10" t="s">
        <v>4130</v>
      </c>
      <c r="G623" s="10" t="s">
        <v>4131</v>
      </c>
      <c r="H623" s="10" t="s">
        <v>1804</v>
      </c>
      <c r="I623" s="10" t="s">
        <v>2644</v>
      </c>
      <c r="J623" t="e">
        <f>_xlfn.XLOOKUP(C623,Sheet1!S:S,Sheet1!T:T)</f>
        <v>#N/A</v>
      </c>
    </row>
    <row r="624" spans="1:10" x14ac:dyDescent="0.25">
      <c r="A624" s="10" t="s">
        <v>1029</v>
      </c>
      <c r="B624" s="10" t="s">
        <v>3947</v>
      </c>
      <c r="C624" s="10" t="s">
        <v>1747</v>
      </c>
      <c r="D624" s="10" t="s">
        <v>4132</v>
      </c>
      <c r="E624" s="10" t="s">
        <v>4133</v>
      </c>
      <c r="F624" s="10" t="s">
        <v>3574</v>
      </c>
      <c r="G624" s="10" t="s">
        <v>2491</v>
      </c>
      <c r="H624" s="10" t="s">
        <v>3559</v>
      </c>
      <c r="I624" s="10" t="s">
        <v>1931</v>
      </c>
      <c r="J624" t="e">
        <f>_xlfn.XLOOKUP(C624,Sheet1!S:S,Sheet1!T:T)</f>
        <v>#N/A</v>
      </c>
    </row>
    <row r="625" spans="1:10" x14ac:dyDescent="0.25">
      <c r="A625" s="10" t="s">
        <v>1029</v>
      </c>
      <c r="B625" s="10" t="s">
        <v>3947</v>
      </c>
      <c r="C625" s="10" t="s">
        <v>1747</v>
      </c>
      <c r="D625" s="10" t="s">
        <v>4134</v>
      </c>
      <c r="E625" s="10" t="s">
        <v>4135</v>
      </c>
      <c r="F625" s="10" t="s">
        <v>4136</v>
      </c>
      <c r="G625" s="10" t="s">
        <v>3106</v>
      </c>
      <c r="H625" s="10" t="s">
        <v>2023</v>
      </c>
      <c r="I625" s="10" t="s">
        <v>2077</v>
      </c>
      <c r="J625" t="e">
        <f>_xlfn.XLOOKUP(C625,Sheet1!S:S,Sheet1!T:T)</f>
        <v>#N/A</v>
      </c>
    </row>
    <row r="626" spans="1:10" x14ac:dyDescent="0.25">
      <c r="A626" s="10" t="s">
        <v>1029</v>
      </c>
      <c r="B626" s="10" t="s">
        <v>3947</v>
      </c>
      <c r="C626" s="10" t="s">
        <v>1747</v>
      </c>
      <c r="D626" s="10" t="s">
        <v>4137</v>
      </c>
      <c r="E626" s="10" t="s">
        <v>4127</v>
      </c>
      <c r="F626" s="10" t="s">
        <v>4138</v>
      </c>
      <c r="G626" s="10" t="s">
        <v>4139</v>
      </c>
      <c r="H626" s="10" t="s">
        <v>1861</v>
      </c>
      <c r="I626" s="10" t="s">
        <v>1982</v>
      </c>
      <c r="J626" t="e">
        <f>_xlfn.XLOOKUP(C626,Sheet1!S:S,Sheet1!T:T)</f>
        <v>#N/A</v>
      </c>
    </row>
    <row r="627" spans="1:10" x14ac:dyDescent="0.25">
      <c r="A627" s="10" t="s">
        <v>1029</v>
      </c>
      <c r="B627" s="10" t="s">
        <v>3947</v>
      </c>
      <c r="C627" s="10" t="s">
        <v>157</v>
      </c>
      <c r="D627" s="10" t="s">
        <v>1778</v>
      </c>
      <c r="E627" s="10" t="s">
        <v>4140</v>
      </c>
      <c r="F627" s="10" t="s">
        <v>2829</v>
      </c>
      <c r="G627" s="10" t="s">
        <v>4141</v>
      </c>
      <c r="H627" s="10" t="s">
        <v>4142</v>
      </c>
      <c r="I627" s="10" t="s">
        <v>4143</v>
      </c>
      <c r="J627">
        <f>_xlfn.XLOOKUP(C627,Sheet1!S:S,Sheet1!T:T)</f>
        <v>4113560000</v>
      </c>
    </row>
    <row r="628" spans="1:10" x14ac:dyDescent="0.25">
      <c r="A628" s="10" t="s">
        <v>1029</v>
      </c>
      <c r="B628" s="10" t="s">
        <v>3947</v>
      </c>
      <c r="C628" s="10" t="s">
        <v>1747</v>
      </c>
      <c r="D628" s="10" t="s">
        <v>1784</v>
      </c>
      <c r="E628" s="10" t="s">
        <v>4144</v>
      </c>
      <c r="F628" s="10" t="s">
        <v>4145</v>
      </c>
      <c r="G628" s="10" t="s">
        <v>4146</v>
      </c>
      <c r="H628" s="10" t="s">
        <v>4147</v>
      </c>
      <c r="I628" s="10" t="s">
        <v>1992</v>
      </c>
      <c r="J628" t="e">
        <f>_xlfn.XLOOKUP(C628,Sheet1!S:S,Sheet1!T:T)</f>
        <v>#N/A</v>
      </c>
    </row>
    <row r="629" spans="1:10" x14ac:dyDescent="0.25">
      <c r="A629" s="10" t="s">
        <v>1029</v>
      </c>
      <c r="B629" s="10" t="s">
        <v>3947</v>
      </c>
      <c r="C629" s="10" t="s">
        <v>1747</v>
      </c>
      <c r="D629" s="10" t="s">
        <v>4148</v>
      </c>
      <c r="E629" s="10" t="s">
        <v>4149</v>
      </c>
      <c r="F629" s="10" t="s">
        <v>2993</v>
      </c>
      <c r="G629" s="10" t="s">
        <v>4150</v>
      </c>
      <c r="H629" s="10" t="s">
        <v>3059</v>
      </c>
      <c r="I629" s="10" t="s">
        <v>1806</v>
      </c>
      <c r="J629" t="e">
        <f>_xlfn.XLOOKUP(C629,Sheet1!S:S,Sheet1!T:T)</f>
        <v>#N/A</v>
      </c>
    </row>
    <row r="630" spans="1:10" x14ac:dyDescent="0.25">
      <c r="A630" s="10" t="s">
        <v>1029</v>
      </c>
      <c r="B630" s="10" t="s">
        <v>3947</v>
      </c>
      <c r="C630" s="10" t="s">
        <v>1747</v>
      </c>
      <c r="D630" s="10" t="s">
        <v>4151</v>
      </c>
      <c r="E630" s="10" t="s">
        <v>4152</v>
      </c>
      <c r="F630" s="10" t="s">
        <v>4153</v>
      </c>
      <c r="G630" s="10" t="s">
        <v>2291</v>
      </c>
      <c r="H630" s="10" t="s">
        <v>4154</v>
      </c>
      <c r="I630" s="10" t="s">
        <v>2007</v>
      </c>
      <c r="J630" t="e">
        <f>_xlfn.XLOOKUP(C630,Sheet1!S:S,Sheet1!T:T)</f>
        <v>#N/A</v>
      </c>
    </row>
    <row r="631" spans="1:10" x14ac:dyDescent="0.25">
      <c r="A631" s="10" t="s">
        <v>1029</v>
      </c>
      <c r="B631" s="10" t="s">
        <v>3947</v>
      </c>
      <c r="C631" s="10" t="s">
        <v>1747</v>
      </c>
      <c r="D631" s="10" t="s">
        <v>4155</v>
      </c>
      <c r="E631" s="10" t="s">
        <v>4156</v>
      </c>
      <c r="F631" s="10" t="s">
        <v>2179</v>
      </c>
      <c r="G631" s="10" t="s">
        <v>3619</v>
      </c>
      <c r="H631" s="10" t="s">
        <v>1897</v>
      </c>
      <c r="I631" s="10" t="s">
        <v>2077</v>
      </c>
      <c r="J631" t="e">
        <f>_xlfn.XLOOKUP(C631,Sheet1!S:S,Sheet1!T:T)</f>
        <v>#N/A</v>
      </c>
    </row>
    <row r="632" spans="1:10" x14ac:dyDescent="0.25">
      <c r="A632" s="10" t="s">
        <v>1029</v>
      </c>
      <c r="B632" s="10" t="s">
        <v>3947</v>
      </c>
      <c r="C632" s="10" t="s">
        <v>1747</v>
      </c>
      <c r="D632" s="10" t="s">
        <v>4157</v>
      </c>
      <c r="E632" s="10" t="s">
        <v>4158</v>
      </c>
      <c r="F632" s="10" t="s">
        <v>4159</v>
      </c>
      <c r="G632" s="10" t="s">
        <v>2575</v>
      </c>
      <c r="H632" s="10" t="s">
        <v>4160</v>
      </c>
      <c r="I632" s="10" t="s">
        <v>1812</v>
      </c>
      <c r="J632" t="e">
        <f>_xlfn.XLOOKUP(C632,Sheet1!S:S,Sheet1!T:T)</f>
        <v>#N/A</v>
      </c>
    </row>
    <row r="633" spans="1:10" x14ac:dyDescent="0.25">
      <c r="A633" s="10" t="s">
        <v>1029</v>
      </c>
      <c r="B633" s="10" t="s">
        <v>3947</v>
      </c>
      <c r="C633" s="10" t="s">
        <v>1747</v>
      </c>
      <c r="D633" s="10" t="s">
        <v>4161</v>
      </c>
      <c r="E633" s="10" t="s">
        <v>4162</v>
      </c>
      <c r="F633" s="10" t="s">
        <v>4163</v>
      </c>
      <c r="G633" s="10" t="s">
        <v>1762</v>
      </c>
      <c r="H633" s="10" t="s">
        <v>3385</v>
      </c>
      <c r="I633" s="10" t="s">
        <v>2288</v>
      </c>
      <c r="J633" t="e">
        <f>_xlfn.XLOOKUP(C633,Sheet1!S:S,Sheet1!T:T)</f>
        <v>#N/A</v>
      </c>
    </row>
    <row r="634" spans="1:10" x14ac:dyDescent="0.25">
      <c r="A634" s="10" t="s">
        <v>1029</v>
      </c>
      <c r="B634" s="10" t="s">
        <v>3947</v>
      </c>
      <c r="C634" s="10" t="s">
        <v>1747</v>
      </c>
      <c r="D634" s="10" t="s">
        <v>4164</v>
      </c>
      <c r="E634" s="10" t="s">
        <v>2085</v>
      </c>
      <c r="F634" s="10" t="s">
        <v>4165</v>
      </c>
      <c r="G634" s="10" t="s">
        <v>2119</v>
      </c>
      <c r="H634" s="10" t="s">
        <v>3430</v>
      </c>
      <c r="I634" s="10" t="s">
        <v>1956</v>
      </c>
      <c r="J634" t="e">
        <f>_xlfn.XLOOKUP(C634,Sheet1!S:S,Sheet1!T:T)</f>
        <v>#N/A</v>
      </c>
    </row>
    <row r="635" spans="1:10" x14ac:dyDescent="0.25">
      <c r="A635" s="10" t="s">
        <v>1029</v>
      </c>
      <c r="B635" s="10" t="s">
        <v>3947</v>
      </c>
      <c r="C635" s="10" t="s">
        <v>159</v>
      </c>
      <c r="D635" s="10" t="s">
        <v>1778</v>
      </c>
      <c r="E635" s="10" t="s">
        <v>4166</v>
      </c>
      <c r="F635" s="10" t="s">
        <v>4167</v>
      </c>
      <c r="G635" s="10" t="s">
        <v>4168</v>
      </c>
      <c r="H635" s="10" t="s">
        <v>4169</v>
      </c>
      <c r="I635" s="10" t="s">
        <v>4100</v>
      </c>
      <c r="J635">
        <f>_xlfn.XLOOKUP(C635,Sheet1!S:S,Sheet1!T:T)</f>
        <v>4113561000</v>
      </c>
    </row>
    <row r="636" spans="1:10" x14ac:dyDescent="0.25">
      <c r="A636" s="10" t="s">
        <v>1029</v>
      </c>
      <c r="B636" s="10" t="s">
        <v>3947</v>
      </c>
      <c r="C636" s="10" t="s">
        <v>1747</v>
      </c>
      <c r="D636" s="10" t="s">
        <v>1784</v>
      </c>
      <c r="E636" s="10" t="s">
        <v>4170</v>
      </c>
      <c r="F636" s="10" t="s">
        <v>4170</v>
      </c>
      <c r="G636" s="10" t="s">
        <v>2103</v>
      </c>
      <c r="H636" s="10" t="s">
        <v>4171</v>
      </c>
      <c r="I636" s="10" t="s">
        <v>1806</v>
      </c>
      <c r="J636" t="e">
        <f>_xlfn.XLOOKUP(C636,Sheet1!S:S,Sheet1!T:T)</f>
        <v>#N/A</v>
      </c>
    </row>
    <row r="637" spans="1:10" x14ac:dyDescent="0.25">
      <c r="A637" s="10" t="s">
        <v>1029</v>
      </c>
      <c r="B637" s="10" t="s">
        <v>3947</v>
      </c>
      <c r="C637" s="10" t="s">
        <v>1747</v>
      </c>
      <c r="D637" s="10" t="s">
        <v>4172</v>
      </c>
      <c r="E637" s="10" t="s">
        <v>4153</v>
      </c>
      <c r="F637" s="10" t="s">
        <v>4173</v>
      </c>
      <c r="G637" s="10" t="s">
        <v>3541</v>
      </c>
      <c r="H637" s="10" t="s">
        <v>4174</v>
      </c>
      <c r="I637" s="10" t="s">
        <v>2912</v>
      </c>
      <c r="J637" t="e">
        <f>_xlfn.XLOOKUP(C637,Sheet1!S:S,Sheet1!T:T)</f>
        <v>#N/A</v>
      </c>
    </row>
    <row r="638" spans="1:10" x14ac:dyDescent="0.25">
      <c r="A638" s="10" t="s">
        <v>1029</v>
      </c>
      <c r="B638" s="10" t="s">
        <v>3947</v>
      </c>
      <c r="C638" s="10" t="s">
        <v>1747</v>
      </c>
      <c r="D638" s="10" t="s">
        <v>4175</v>
      </c>
      <c r="E638" s="10" t="s">
        <v>4176</v>
      </c>
      <c r="F638" s="10" t="s">
        <v>2758</v>
      </c>
      <c r="G638" s="10" t="s">
        <v>4177</v>
      </c>
      <c r="H638" s="10" t="s">
        <v>2592</v>
      </c>
      <c r="I638" s="10" t="s">
        <v>2007</v>
      </c>
      <c r="J638" t="e">
        <f>_xlfn.XLOOKUP(C638,Sheet1!S:S,Sheet1!T:T)</f>
        <v>#N/A</v>
      </c>
    </row>
    <row r="639" spans="1:10" x14ac:dyDescent="0.25">
      <c r="A639" s="10" t="s">
        <v>1029</v>
      </c>
      <c r="B639" s="10" t="s">
        <v>3947</v>
      </c>
      <c r="C639" s="10" t="s">
        <v>1747</v>
      </c>
      <c r="D639" s="10" t="s">
        <v>4178</v>
      </c>
      <c r="E639" s="10" t="s">
        <v>4179</v>
      </c>
      <c r="F639" s="10" t="s">
        <v>4180</v>
      </c>
      <c r="G639" s="10" t="s">
        <v>2772</v>
      </c>
      <c r="H639" s="10" t="s">
        <v>4181</v>
      </c>
      <c r="I639" s="10" t="s">
        <v>1777</v>
      </c>
      <c r="J639" t="e">
        <f>_xlfn.XLOOKUP(C639,Sheet1!S:S,Sheet1!T:T)</f>
        <v>#N/A</v>
      </c>
    </row>
    <row r="640" spans="1:10" x14ac:dyDescent="0.25">
      <c r="A640" s="10" t="s">
        <v>1029</v>
      </c>
      <c r="B640" s="10" t="s">
        <v>3947</v>
      </c>
      <c r="C640" s="10" t="s">
        <v>161</v>
      </c>
      <c r="D640" s="10" t="s">
        <v>1778</v>
      </c>
      <c r="E640" s="10" t="s">
        <v>4122</v>
      </c>
      <c r="F640" s="10" t="s">
        <v>4182</v>
      </c>
      <c r="G640" s="10" t="s">
        <v>4183</v>
      </c>
      <c r="H640" s="10" t="s">
        <v>2169</v>
      </c>
      <c r="I640" s="10" t="s">
        <v>4184</v>
      </c>
      <c r="J640">
        <f>_xlfn.XLOOKUP(C640,Sheet1!S:S,Sheet1!T:T)</f>
        <v>4113562000</v>
      </c>
    </row>
    <row r="641" spans="1:10" x14ac:dyDescent="0.25">
      <c r="A641" s="10" t="s">
        <v>1029</v>
      </c>
      <c r="B641" s="10" t="s">
        <v>3947</v>
      </c>
      <c r="C641" s="10" t="s">
        <v>1747</v>
      </c>
      <c r="D641" s="10" t="s">
        <v>1784</v>
      </c>
      <c r="E641" s="10" t="s">
        <v>4185</v>
      </c>
      <c r="F641" s="10" t="s">
        <v>4185</v>
      </c>
      <c r="G641" s="10" t="s">
        <v>4186</v>
      </c>
      <c r="H641" s="10" t="s">
        <v>4187</v>
      </c>
      <c r="I641" s="10" t="s">
        <v>4188</v>
      </c>
      <c r="J641" t="e">
        <f>_xlfn.XLOOKUP(C641,Sheet1!S:S,Sheet1!T:T)</f>
        <v>#N/A</v>
      </c>
    </row>
    <row r="642" spans="1:10" x14ac:dyDescent="0.25">
      <c r="A642" s="10" t="s">
        <v>1029</v>
      </c>
      <c r="B642" s="10" t="s">
        <v>3947</v>
      </c>
      <c r="C642" s="10" t="s">
        <v>1747</v>
      </c>
      <c r="D642" s="10" t="s">
        <v>4189</v>
      </c>
      <c r="E642" s="10" t="s">
        <v>3935</v>
      </c>
      <c r="F642" s="10" t="s">
        <v>3060</v>
      </c>
      <c r="G642" s="10" t="s">
        <v>4190</v>
      </c>
      <c r="H642" s="10" t="s">
        <v>2347</v>
      </c>
      <c r="I642" s="10" t="s">
        <v>1777</v>
      </c>
      <c r="J642" t="e">
        <f>_xlfn.XLOOKUP(C642,Sheet1!S:S,Sheet1!T:T)</f>
        <v>#N/A</v>
      </c>
    </row>
    <row r="643" spans="1:10" x14ac:dyDescent="0.25">
      <c r="A643" s="10" t="s">
        <v>1029</v>
      </c>
      <c r="B643" s="10" t="s">
        <v>3947</v>
      </c>
      <c r="C643" s="10" t="s">
        <v>1747</v>
      </c>
      <c r="D643" s="10" t="s">
        <v>4191</v>
      </c>
      <c r="E643" s="10" t="s">
        <v>2699</v>
      </c>
      <c r="F643" s="10" t="s">
        <v>3268</v>
      </c>
      <c r="G643" s="10" t="s">
        <v>2011</v>
      </c>
      <c r="H643" s="10" t="s">
        <v>2958</v>
      </c>
      <c r="I643" s="10" t="s">
        <v>2266</v>
      </c>
      <c r="J643" t="e">
        <f>_xlfn.XLOOKUP(C643,Sheet1!S:S,Sheet1!T:T)</f>
        <v>#N/A</v>
      </c>
    </row>
    <row r="644" spans="1:10" x14ac:dyDescent="0.25">
      <c r="A644" s="10" t="s">
        <v>1029</v>
      </c>
      <c r="B644" s="10" t="s">
        <v>3947</v>
      </c>
      <c r="C644" s="10" t="s">
        <v>1747</v>
      </c>
      <c r="D644" s="10" t="s">
        <v>4192</v>
      </c>
      <c r="E644" s="10" t="s">
        <v>4193</v>
      </c>
      <c r="F644" s="10" t="s">
        <v>4194</v>
      </c>
      <c r="G644" s="10" t="s">
        <v>2082</v>
      </c>
      <c r="H644" s="10" t="s">
        <v>4174</v>
      </c>
      <c r="I644" s="10" t="s">
        <v>1777</v>
      </c>
      <c r="J644" t="e">
        <f>_xlfn.XLOOKUP(C644,Sheet1!S:S,Sheet1!T:T)</f>
        <v>#N/A</v>
      </c>
    </row>
    <row r="645" spans="1:10" x14ac:dyDescent="0.25">
      <c r="A645" s="10" t="s">
        <v>1029</v>
      </c>
      <c r="B645" s="10" t="s">
        <v>3947</v>
      </c>
      <c r="C645" s="10" t="s">
        <v>1747</v>
      </c>
      <c r="D645" s="10" t="s">
        <v>4195</v>
      </c>
      <c r="E645" s="10" t="s">
        <v>4196</v>
      </c>
      <c r="F645" s="10" t="s">
        <v>4009</v>
      </c>
      <c r="G645" s="10" t="s">
        <v>3755</v>
      </c>
      <c r="H645" s="10" t="s">
        <v>2184</v>
      </c>
      <c r="I645" s="10" t="s">
        <v>2149</v>
      </c>
      <c r="J645" t="e">
        <f>_xlfn.XLOOKUP(C645,Sheet1!S:S,Sheet1!T:T)</f>
        <v>#N/A</v>
      </c>
    </row>
    <row r="646" spans="1:10" x14ac:dyDescent="0.25">
      <c r="A646" s="10" t="s">
        <v>1029</v>
      </c>
      <c r="B646" s="10" t="s">
        <v>3947</v>
      </c>
      <c r="C646" s="10" t="s">
        <v>1747</v>
      </c>
      <c r="D646" s="10" t="s">
        <v>4197</v>
      </c>
      <c r="E646" s="10" t="s">
        <v>2840</v>
      </c>
      <c r="F646" s="10" t="s">
        <v>3914</v>
      </c>
      <c r="G646" s="10" t="s">
        <v>2168</v>
      </c>
      <c r="H646" s="10" t="s">
        <v>3039</v>
      </c>
      <c r="I646" s="10" t="s">
        <v>3488</v>
      </c>
      <c r="J646" t="e">
        <f>_xlfn.XLOOKUP(C646,Sheet1!S:S,Sheet1!T:T)</f>
        <v>#N/A</v>
      </c>
    </row>
    <row r="647" spans="1:10" x14ac:dyDescent="0.25">
      <c r="A647" s="10" t="s">
        <v>1029</v>
      </c>
      <c r="B647" s="10" t="s">
        <v>3947</v>
      </c>
      <c r="C647" s="10" t="s">
        <v>165</v>
      </c>
      <c r="D647" s="10" t="s">
        <v>1778</v>
      </c>
      <c r="E647" s="10" t="s">
        <v>4198</v>
      </c>
      <c r="F647" s="10" t="s">
        <v>4199</v>
      </c>
      <c r="G647" s="10" t="s">
        <v>4200</v>
      </c>
      <c r="H647" s="10" t="s">
        <v>2982</v>
      </c>
      <c r="I647" s="10" t="s">
        <v>2598</v>
      </c>
      <c r="J647">
        <f>_xlfn.XLOOKUP(C647,Sheet1!S:S,Sheet1!T:T)</f>
        <v>4113563000</v>
      </c>
    </row>
    <row r="648" spans="1:10" x14ac:dyDescent="0.25">
      <c r="A648" s="10" t="s">
        <v>1029</v>
      </c>
      <c r="B648" s="10" t="s">
        <v>3947</v>
      </c>
      <c r="C648" s="10" t="s">
        <v>1747</v>
      </c>
      <c r="D648" s="10" t="s">
        <v>1784</v>
      </c>
      <c r="E648" s="10" t="s">
        <v>4201</v>
      </c>
      <c r="F648" s="10" t="s">
        <v>4201</v>
      </c>
      <c r="G648" s="10" t="s">
        <v>3614</v>
      </c>
      <c r="H648" s="10" t="s">
        <v>4202</v>
      </c>
      <c r="I648" s="10" t="s">
        <v>2019</v>
      </c>
      <c r="J648" t="e">
        <f>_xlfn.XLOOKUP(C648,Sheet1!S:S,Sheet1!T:T)</f>
        <v>#N/A</v>
      </c>
    </row>
    <row r="649" spans="1:10" x14ac:dyDescent="0.25">
      <c r="A649" s="10" t="s">
        <v>1029</v>
      </c>
      <c r="B649" s="10" t="s">
        <v>3947</v>
      </c>
      <c r="C649" s="10" t="s">
        <v>1747</v>
      </c>
      <c r="D649" s="10" t="s">
        <v>4203</v>
      </c>
      <c r="E649" s="10" t="s">
        <v>4204</v>
      </c>
      <c r="F649" s="10" t="s">
        <v>1798</v>
      </c>
      <c r="G649" s="10" t="s">
        <v>4205</v>
      </c>
      <c r="H649" s="10" t="s">
        <v>3750</v>
      </c>
      <c r="I649" s="10" t="s">
        <v>3411</v>
      </c>
      <c r="J649" t="e">
        <f>_xlfn.XLOOKUP(C649,Sheet1!S:S,Sheet1!T:T)</f>
        <v>#N/A</v>
      </c>
    </row>
    <row r="650" spans="1:10" x14ac:dyDescent="0.25">
      <c r="A650" s="10" t="s">
        <v>1029</v>
      </c>
      <c r="B650" s="10" t="s">
        <v>3947</v>
      </c>
      <c r="C650" s="10" t="s">
        <v>1747</v>
      </c>
      <c r="D650" s="10" t="s">
        <v>4206</v>
      </c>
      <c r="E650" s="10" t="s">
        <v>4207</v>
      </c>
      <c r="F650" s="10" t="s">
        <v>4208</v>
      </c>
      <c r="G650" s="10" t="s">
        <v>3983</v>
      </c>
      <c r="H650" s="10" t="s">
        <v>4209</v>
      </c>
      <c r="I650" s="10" t="s">
        <v>1874</v>
      </c>
      <c r="J650" t="e">
        <f>_xlfn.XLOOKUP(C650,Sheet1!S:S,Sheet1!T:T)</f>
        <v>#N/A</v>
      </c>
    </row>
    <row r="651" spans="1:10" x14ac:dyDescent="0.25">
      <c r="A651" s="10" t="s">
        <v>1029</v>
      </c>
      <c r="B651" s="10" t="s">
        <v>3947</v>
      </c>
      <c r="C651" s="10" t="s">
        <v>1747</v>
      </c>
      <c r="D651" s="10" t="s">
        <v>4210</v>
      </c>
      <c r="E651" s="10" t="s">
        <v>4211</v>
      </c>
      <c r="F651" s="10" t="s">
        <v>4212</v>
      </c>
      <c r="G651" s="10" t="s">
        <v>4213</v>
      </c>
      <c r="H651" s="10" t="s">
        <v>2529</v>
      </c>
      <c r="I651" s="10" t="s">
        <v>1806</v>
      </c>
      <c r="J651" t="e">
        <f>_xlfn.XLOOKUP(C651,Sheet1!S:S,Sheet1!T:T)</f>
        <v>#N/A</v>
      </c>
    </row>
    <row r="652" spans="1:10" x14ac:dyDescent="0.25">
      <c r="A652" s="10" t="s">
        <v>1029</v>
      </c>
      <c r="B652" s="10" t="s">
        <v>3947</v>
      </c>
      <c r="C652" s="10" t="s">
        <v>1747</v>
      </c>
      <c r="D652" s="10" t="s">
        <v>4214</v>
      </c>
      <c r="E652" s="10" t="s">
        <v>4215</v>
      </c>
      <c r="F652" s="10" t="s">
        <v>4216</v>
      </c>
      <c r="G652" s="10" t="s">
        <v>4217</v>
      </c>
      <c r="H652" s="10" t="s">
        <v>4218</v>
      </c>
      <c r="I652" s="10" t="s">
        <v>2067</v>
      </c>
      <c r="J652" t="e">
        <f>_xlfn.XLOOKUP(C652,Sheet1!S:S,Sheet1!T:T)</f>
        <v>#N/A</v>
      </c>
    </row>
    <row r="653" spans="1:10" x14ac:dyDescent="0.25">
      <c r="A653" s="10" t="s">
        <v>1029</v>
      </c>
      <c r="B653" s="10" t="s">
        <v>3947</v>
      </c>
      <c r="C653" s="10" t="s">
        <v>163</v>
      </c>
      <c r="D653" s="10" t="s">
        <v>1778</v>
      </c>
      <c r="E653" s="10" t="s">
        <v>4219</v>
      </c>
      <c r="F653" s="10" t="s">
        <v>4220</v>
      </c>
      <c r="G653" s="10" t="s">
        <v>4097</v>
      </c>
      <c r="H653" s="10" t="s">
        <v>4221</v>
      </c>
      <c r="I653" s="10" t="s">
        <v>4222</v>
      </c>
      <c r="J653">
        <f>_xlfn.XLOOKUP(C653,Sheet1!S:S,Sheet1!T:T)</f>
        <v>4113564000</v>
      </c>
    </row>
    <row r="654" spans="1:10" x14ac:dyDescent="0.25">
      <c r="A654" s="10" t="s">
        <v>1029</v>
      </c>
      <c r="B654" s="10" t="s">
        <v>3947</v>
      </c>
      <c r="C654" s="10" t="s">
        <v>1747</v>
      </c>
      <c r="D654" s="10" t="s">
        <v>1784</v>
      </c>
      <c r="E654" s="10" t="s">
        <v>4223</v>
      </c>
      <c r="F654" s="10" t="s">
        <v>4224</v>
      </c>
      <c r="G654" s="10" t="s">
        <v>2331</v>
      </c>
      <c r="H654" s="10" t="s">
        <v>2346</v>
      </c>
      <c r="I654" s="10" t="s">
        <v>2095</v>
      </c>
      <c r="J654" t="e">
        <f>_xlfn.XLOOKUP(C654,Sheet1!S:S,Sheet1!T:T)</f>
        <v>#N/A</v>
      </c>
    </row>
    <row r="655" spans="1:10" x14ac:dyDescent="0.25">
      <c r="A655" s="10" t="s">
        <v>1029</v>
      </c>
      <c r="B655" s="10" t="s">
        <v>3947</v>
      </c>
      <c r="C655" s="10" t="s">
        <v>1747</v>
      </c>
      <c r="D655" s="10" t="s">
        <v>4225</v>
      </c>
      <c r="E655" s="10" t="s">
        <v>3624</v>
      </c>
      <c r="F655" s="10" t="s">
        <v>4226</v>
      </c>
      <c r="G655" s="10" t="s">
        <v>4227</v>
      </c>
      <c r="H655" s="10" t="s">
        <v>3244</v>
      </c>
      <c r="I655" s="10" t="s">
        <v>2013</v>
      </c>
      <c r="J655" t="e">
        <f>_xlfn.XLOOKUP(C655,Sheet1!S:S,Sheet1!T:T)</f>
        <v>#N/A</v>
      </c>
    </row>
    <row r="656" spans="1:10" x14ac:dyDescent="0.25">
      <c r="A656" s="10" t="s">
        <v>1029</v>
      </c>
      <c r="B656" s="10" t="s">
        <v>3947</v>
      </c>
      <c r="C656" s="10" t="s">
        <v>1747</v>
      </c>
      <c r="D656" s="10" t="s">
        <v>4228</v>
      </c>
      <c r="E656" s="10" t="s">
        <v>3673</v>
      </c>
      <c r="F656" s="10" t="s">
        <v>4229</v>
      </c>
      <c r="G656" s="10" t="s">
        <v>2323</v>
      </c>
      <c r="H656" s="10" t="s">
        <v>3175</v>
      </c>
      <c r="I656" s="10" t="s">
        <v>2261</v>
      </c>
      <c r="J656" t="e">
        <f>_xlfn.XLOOKUP(C656,Sheet1!S:S,Sheet1!T:T)</f>
        <v>#N/A</v>
      </c>
    </row>
    <row r="657" spans="1:10" x14ac:dyDescent="0.25">
      <c r="A657" s="10" t="s">
        <v>1029</v>
      </c>
      <c r="B657" s="10" t="s">
        <v>3947</v>
      </c>
      <c r="C657" s="10" t="s">
        <v>1747</v>
      </c>
      <c r="D657" s="10" t="s">
        <v>4230</v>
      </c>
      <c r="E657" s="10" t="s">
        <v>4231</v>
      </c>
      <c r="F657" s="10" t="s">
        <v>4232</v>
      </c>
      <c r="G657" s="10" t="s">
        <v>2414</v>
      </c>
      <c r="H657" s="10" t="s">
        <v>2542</v>
      </c>
      <c r="I657" s="10" t="s">
        <v>1942</v>
      </c>
      <c r="J657" t="e">
        <f>_xlfn.XLOOKUP(C657,Sheet1!S:S,Sheet1!T:T)</f>
        <v>#N/A</v>
      </c>
    </row>
    <row r="658" spans="1:10" x14ac:dyDescent="0.25">
      <c r="A658" s="10" t="s">
        <v>1029</v>
      </c>
      <c r="B658" s="10" t="s">
        <v>3947</v>
      </c>
      <c r="C658" s="10" t="s">
        <v>1747</v>
      </c>
      <c r="D658" s="10" t="s">
        <v>4233</v>
      </c>
      <c r="E658" s="10" t="s">
        <v>4234</v>
      </c>
      <c r="F658" s="10" t="s">
        <v>4235</v>
      </c>
      <c r="G658" s="10" t="s">
        <v>4236</v>
      </c>
      <c r="H658" s="10" t="s">
        <v>2385</v>
      </c>
      <c r="I658" s="10" t="s">
        <v>2204</v>
      </c>
      <c r="J658" t="e">
        <f>_xlfn.XLOOKUP(C658,Sheet1!S:S,Sheet1!T:T)</f>
        <v>#N/A</v>
      </c>
    </row>
    <row r="659" spans="1:10" x14ac:dyDescent="0.25">
      <c r="A659" s="10" t="s">
        <v>1029</v>
      </c>
      <c r="B659" s="10" t="s">
        <v>3947</v>
      </c>
      <c r="C659" s="10" t="s">
        <v>1747</v>
      </c>
      <c r="D659" s="10" t="s">
        <v>4237</v>
      </c>
      <c r="E659" s="10" t="s">
        <v>1820</v>
      </c>
      <c r="F659" s="10" t="s">
        <v>2517</v>
      </c>
      <c r="G659" s="10" t="s">
        <v>2766</v>
      </c>
      <c r="H659" s="10" t="s">
        <v>3812</v>
      </c>
      <c r="I659" s="10" t="s">
        <v>2007</v>
      </c>
      <c r="J659" t="e">
        <f>_xlfn.XLOOKUP(C659,Sheet1!S:S,Sheet1!T:T)</f>
        <v>#N/A</v>
      </c>
    </row>
    <row r="660" spans="1:10" x14ac:dyDescent="0.25">
      <c r="A660" s="10" t="s">
        <v>1029</v>
      </c>
      <c r="B660" s="10" t="s">
        <v>3947</v>
      </c>
      <c r="C660" s="10" t="s">
        <v>1747</v>
      </c>
      <c r="D660" s="10" t="s">
        <v>4238</v>
      </c>
      <c r="E660" s="10" t="s">
        <v>4239</v>
      </c>
      <c r="F660" s="10" t="s">
        <v>4114</v>
      </c>
      <c r="G660" s="10" t="s">
        <v>3399</v>
      </c>
      <c r="H660" s="10" t="s">
        <v>2897</v>
      </c>
      <c r="I660" s="10" t="s">
        <v>2083</v>
      </c>
      <c r="J660" t="e">
        <f>_xlfn.XLOOKUP(C660,Sheet1!S:S,Sheet1!T:T)</f>
        <v>#N/A</v>
      </c>
    </row>
    <row r="661" spans="1:10" x14ac:dyDescent="0.25">
      <c r="A661" s="10" t="s">
        <v>1029</v>
      </c>
      <c r="B661" s="10" t="s">
        <v>3947</v>
      </c>
      <c r="C661" s="10" t="s">
        <v>1747</v>
      </c>
      <c r="D661" s="10" t="s">
        <v>4240</v>
      </c>
      <c r="E661" s="10" t="s">
        <v>4241</v>
      </c>
      <c r="F661" s="10" t="s">
        <v>4242</v>
      </c>
      <c r="G661" s="10" t="s">
        <v>3156</v>
      </c>
      <c r="H661" s="10" t="s">
        <v>4243</v>
      </c>
      <c r="I661" s="10" t="s">
        <v>1931</v>
      </c>
      <c r="J661" t="e">
        <f>_xlfn.XLOOKUP(C661,Sheet1!S:S,Sheet1!T:T)</f>
        <v>#N/A</v>
      </c>
    </row>
    <row r="662" spans="1:10" x14ac:dyDescent="0.25">
      <c r="A662" s="10" t="s">
        <v>1029</v>
      </c>
      <c r="B662" s="10" t="s">
        <v>3947</v>
      </c>
      <c r="C662" s="10" t="s">
        <v>45</v>
      </c>
      <c r="D662" s="10" t="s">
        <v>1778</v>
      </c>
      <c r="E662" s="10" t="s">
        <v>4244</v>
      </c>
      <c r="F662" s="10" t="s">
        <v>4245</v>
      </c>
      <c r="G662" s="10" t="s">
        <v>4246</v>
      </c>
      <c r="H662" s="10" t="s">
        <v>4247</v>
      </c>
      <c r="I662" s="10" t="s">
        <v>1883</v>
      </c>
      <c r="J662">
        <f>_xlfn.XLOOKUP(C662,Sheet1!S:S,Sheet1!T:T)</f>
        <v>4111366200</v>
      </c>
    </row>
    <row r="663" spans="1:10" x14ac:dyDescent="0.25">
      <c r="A663" s="10" t="s">
        <v>1029</v>
      </c>
      <c r="B663" s="10" t="s">
        <v>3947</v>
      </c>
      <c r="C663" s="10" t="s">
        <v>1747</v>
      </c>
      <c r="D663" s="10" t="s">
        <v>1784</v>
      </c>
      <c r="E663" s="10" t="s">
        <v>4071</v>
      </c>
      <c r="F663" s="10" t="s">
        <v>3547</v>
      </c>
      <c r="G663" s="10" t="s">
        <v>4248</v>
      </c>
      <c r="H663" s="10" t="s">
        <v>4249</v>
      </c>
      <c r="I663" s="10" t="s">
        <v>4250</v>
      </c>
      <c r="J663" t="e">
        <f>_xlfn.XLOOKUP(C663,Sheet1!S:S,Sheet1!T:T)</f>
        <v>#N/A</v>
      </c>
    </row>
    <row r="664" spans="1:10" x14ac:dyDescent="0.25">
      <c r="A664" s="10" t="s">
        <v>1029</v>
      </c>
      <c r="B664" s="10" t="s">
        <v>3947</v>
      </c>
      <c r="C664" s="10" t="s">
        <v>1747</v>
      </c>
      <c r="D664" s="10" t="s">
        <v>2627</v>
      </c>
      <c r="E664" s="10" t="s">
        <v>2355</v>
      </c>
      <c r="F664" s="10" t="s">
        <v>3418</v>
      </c>
      <c r="G664" s="10" t="s">
        <v>1882</v>
      </c>
      <c r="H664" s="10" t="s">
        <v>4251</v>
      </c>
      <c r="I664" s="10" t="s">
        <v>1874</v>
      </c>
      <c r="J664" t="e">
        <f>_xlfn.XLOOKUP(C664,Sheet1!S:S,Sheet1!T:T)</f>
        <v>#N/A</v>
      </c>
    </row>
    <row r="665" spans="1:10" x14ac:dyDescent="0.25">
      <c r="A665" s="10" t="s">
        <v>1029</v>
      </c>
      <c r="B665" s="10" t="s">
        <v>3947</v>
      </c>
      <c r="C665" s="10" t="s">
        <v>1747</v>
      </c>
      <c r="D665" s="10" t="s">
        <v>2632</v>
      </c>
      <c r="E665" s="10" t="s">
        <v>4252</v>
      </c>
      <c r="F665" s="10" t="s">
        <v>3627</v>
      </c>
      <c r="G665" s="10" t="s">
        <v>3298</v>
      </c>
      <c r="H665" s="10" t="s">
        <v>3730</v>
      </c>
      <c r="I665" s="10" t="s">
        <v>1961</v>
      </c>
      <c r="J665" t="e">
        <f>_xlfn.XLOOKUP(C665,Sheet1!S:S,Sheet1!T:T)</f>
        <v>#N/A</v>
      </c>
    </row>
    <row r="666" spans="1:10" x14ac:dyDescent="0.25">
      <c r="A666" s="10" t="s">
        <v>1029</v>
      </c>
      <c r="B666" s="10" t="s">
        <v>3947</v>
      </c>
      <c r="C666" s="10" t="s">
        <v>1747</v>
      </c>
      <c r="D666" s="10" t="s">
        <v>2636</v>
      </c>
      <c r="E666" s="10" t="s">
        <v>2525</v>
      </c>
      <c r="F666" s="10" t="s">
        <v>4253</v>
      </c>
      <c r="G666" s="10" t="s">
        <v>4254</v>
      </c>
      <c r="H666" s="10" t="s">
        <v>3046</v>
      </c>
      <c r="I666" s="10" t="s">
        <v>2204</v>
      </c>
      <c r="J666" t="e">
        <f>_xlfn.XLOOKUP(C666,Sheet1!S:S,Sheet1!T:T)</f>
        <v>#N/A</v>
      </c>
    </row>
    <row r="667" spans="1:10" x14ac:dyDescent="0.25">
      <c r="A667" s="10" t="s">
        <v>1029</v>
      </c>
      <c r="B667" s="10" t="s">
        <v>3947</v>
      </c>
      <c r="C667" s="10" t="s">
        <v>1747</v>
      </c>
      <c r="D667" s="10" t="s">
        <v>2640</v>
      </c>
      <c r="E667" s="10" t="s">
        <v>2151</v>
      </c>
      <c r="F667" s="10" t="s">
        <v>4255</v>
      </c>
      <c r="G667" s="10" t="s">
        <v>4256</v>
      </c>
      <c r="H667" s="10" t="s">
        <v>3395</v>
      </c>
      <c r="I667" s="10" t="s">
        <v>2680</v>
      </c>
      <c r="J667" t="e">
        <f>_xlfn.XLOOKUP(C667,Sheet1!S:S,Sheet1!T:T)</f>
        <v>#N/A</v>
      </c>
    </row>
    <row r="668" spans="1:10" x14ac:dyDescent="0.25">
      <c r="A668" s="10" t="s">
        <v>1029</v>
      </c>
      <c r="B668" s="10" t="s">
        <v>3947</v>
      </c>
      <c r="C668" s="10" t="s">
        <v>1747</v>
      </c>
      <c r="D668" s="10" t="s">
        <v>2645</v>
      </c>
      <c r="E668" s="10" t="s">
        <v>4257</v>
      </c>
      <c r="F668" s="10" t="s">
        <v>2856</v>
      </c>
      <c r="G668" s="10" t="s">
        <v>4075</v>
      </c>
      <c r="H668" s="10" t="s">
        <v>3637</v>
      </c>
      <c r="I668" s="10" t="s">
        <v>2261</v>
      </c>
      <c r="J668" t="e">
        <f>_xlfn.XLOOKUP(C668,Sheet1!S:S,Sheet1!T:T)</f>
        <v>#N/A</v>
      </c>
    </row>
    <row r="669" spans="1:10" x14ac:dyDescent="0.25">
      <c r="A669" s="10" t="s">
        <v>1029</v>
      </c>
      <c r="B669" s="10" t="s">
        <v>3947</v>
      </c>
      <c r="C669" s="10" t="s">
        <v>1747</v>
      </c>
      <c r="D669" s="10" t="s">
        <v>2649</v>
      </c>
      <c r="E669" s="10" t="s">
        <v>4258</v>
      </c>
      <c r="F669" s="10" t="s">
        <v>4259</v>
      </c>
      <c r="G669" s="10" t="s">
        <v>2508</v>
      </c>
      <c r="H669" s="10" t="s">
        <v>4260</v>
      </c>
      <c r="I669" s="10" t="s">
        <v>2077</v>
      </c>
      <c r="J669" t="e">
        <f>_xlfn.XLOOKUP(C669,Sheet1!S:S,Sheet1!T:T)</f>
        <v>#N/A</v>
      </c>
    </row>
    <row r="670" spans="1:10" x14ac:dyDescent="0.25">
      <c r="A670" s="10" t="s">
        <v>1029</v>
      </c>
      <c r="B670" s="10" t="s">
        <v>3947</v>
      </c>
      <c r="C670" s="10" t="s">
        <v>1747</v>
      </c>
      <c r="D670" s="10" t="s">
        <v>2652</v>
      </c>
      <c r="E670" s="10" t="s">
        <v>4261</v>
      </c>
      <c r="F670" s="10" t="s">
        <v>4262</v>
      </c>
      <c r="G670" s="10" t="s">
        <v>4263</v>
      </c>
      <c r="H670" s="10" t="s">
        <v>2856</v>
      </c>
      <c r="I670" s="10" t="s">
        <v>2288</v>
      </c>
      <c r="J670" t="e">
        <f>_xlfn.XLOOKUP(C670,Sheet1!S:S,Sheet1!T:T)</f>
        <v>#N/A</v>
      </c>
    </row>
    <row r="671" spans="1:10" x14ac:dyDescent="0.25">
      <c r="A671" s="10" t="s">
        <v>1029</v>
      </c>
      <c r="B671" s="10" t="s">
        <v>3947</v>
      </c>
      <c r="C671" s="10" t="s">
        <v>167</v>
      </c>
      <c r="D671" s="10" t="s">
        <v>1778</v>
      </c>
      <c r="E671" s="10" t="s">
        <v>4264</v>
      </c>
      <c r="F671" s="10" t="s">
        <v>4265</v>
      </c>
      <c r="G671" s="10" t="s">
        <v>4266</v>
      </c>
      <c r="H671" s="10" t="s">
        <v>4267</v>
      </c>
      <c r="I671" s="10" t="s">
        <v>4060</v>
      </c>
      <c r="J671">
        <f>_xlfn.XLOOKUP(C671,Sheet1!S:S,Sheet1!T:T)</f>
        <v>4113567000</v>
      </c>
    </row>
    <row r="672" spans="1:10" x14ac:dyDescent="0.25">
      <c r="A672" s="10" t="s">
        <v>1029</v>
      </c>
      <c r="B672" s="10" t="s">
        <v>3947</v>
      </c>
      <c r="C672" s="10" t="s">
        <v>1747</v>
      </c>
      <c r="D672" s="10" t="s">
        <v>1784</v>
      </c>
      <c r="E672" s="10" t="s">
        <v>4268</v>
      </c>
      <c r="F672" s="10" t="s">
        <v>4268</v>
      </c>
      <c r="G672" s="10" t="s">
        <v>3075</v>
      </c>
      <c r="H672" s="10" t="s">
        <v>4269</v>
      </c>
      <c r="I672" s="10" t="s">
        <v>4270</v>
      </c>
      <c r="J672" t="e">
        <f>_xlfn.XLOOKUP(C672,Sheet1!S:S,Sheet1!T:T)</f>
        <v>#N/A</v>
      </c>
    </row>
    <row r="673" spans="1:10" x14ac:dyDescent="0.25">
      <c r="A673" s="10" t="s">
        <v>1029</v>
      </c>
      <c r="B673" s="10" t="s">
        <v>3947</v>
      </c>
      <c r="C673" s="10" t="s">
        <v>1747</v>
      </c>
      <c r="D673" s="10" t="s">
        <v>4271</v>
      </c>
      <c r="E673" s="10" t="s">
        <v>4272</v>
      </c>
      <c r="F673" s="10" t="s">
        <v>2842</v>
      </c>
      <c r="G673" s="10" t="s">
        <v>2233</v>
      </c>
      <c r="H673" s="10" t="s">
        <v>2973</v>
      </c>
      <c r="I673" s="10" t="s">
        <v>2261</v>
      </c>
      <c r="J673" t="e">
        <f>_xlfn.XLOOKUP(C673,Sheet1!S:S,Sheet1!T:T)</f>
        <v>#N/A</v>
      </c>
    </row>
    <row r="674" spans="1:10" x14ac:dyDescent="0.25">
      <c r="A674" s="10" t="s">
        <v>1029</v>
      </c>
      <c r="B674" s="10" t="s">
        <v>3947</v>
      </c>
      <c r="C674" s="10" t="s">
        <v>1747</v>
      </c>
      <c r="D674" s="10" t="s">
        <v>4273</v>
      </c>
      <c r="E674" s="10" t="s">
        <v>2145</v>
      </c>
      <c r="F674" s="10" t="s">
        <v>4274</v>
      </c>
      <c r="G674" s="10" t="s">
        <v>4275</v>
      </c>
      <c r="H674" s="10" t="s">
        <v>4276</v>
      </c>
      <c r="I674" s="10" t="s">
        <v>1874</v>
      </c>
      <c r="J674" t="e">
        <f>_xlfn.XLOOKUP(C674,Sheet1!S:S,Sheet1!T:T)</f>
        <v>#N/A</v>
      </c>
    </row>
    <row r="675" spans="1:10" x14ac:dyDescent="0.25">
      <c r="A675" s="10" t="s">
        <v>1029</v>
      </c>
      <c r="B675" s="10" t="s">
        <v>3947</v>
      </c>
      <c r="C675" s="10" t="s">
        <v>1747</v>
      </c>
      <c r="D675" s="10" t="s">
        <v>4277</v>
      </c>
      <c r="E675" s="10" t="s">
        <v>4278</v>
      </c>
      <c r="F675" s="10" t="s">
        <v>2910</v>
      </c>
      <c r="G675" s="10" t="s">
        <v>4279</v>
      </c>
      <c r="H675" s="10" t="s">
        <v>4177</v>
      </c>
      <c r="I675" s="10" t="s">
        <v>2204</v>
      </c>
      <c r="J675" t="e">
        <f>_xlfn.XLOOKUP(C675,Sheet1!S:S,Sheet1!T:T)</f>
        <v>#N/A</v>
      </c>
    </row>
    <row r="676" spans="1:10" x14ac:dyDescent="0.25">
      <c r="A676" s="10" t="s">
        <v>1029</v>
      </c>
      <c r="B676" s="10" t="s">
        <v>3947</v>
      </c>
      <c r="C676" s="10" t="s">
        <v>1747</v>
      </c>
      <c r="D676" s="10" t="s">
        <v>4280</v>
      </c>
      <c r="E676" s="10" t="s">
        <v>4281</v>
      </c>
      <c r="F676" s="10" t="s">
        <v>4282</v>
      </c>
      <c r="G676" s="10" t="s">
        <v>2428</v>
      </c>
      <c r="H676" s="10" t="s">
        <v>3914</v>
      </c>
      <c r="I676" s="10" t="s">
        <v>1919</v>
      </c>
      <c r="J676" t="e">
        <f>_xlfn.XLOOKUP(C676,Sheet1!S:S,Sheet1!T:T)</f>
        <v>#N/A</v>
      </c>
    </row>
    <row r="677" spans="1:10" x14ac:dyDescent="0.25">
      <c r="A677" s="10" t="s">
        <v>1029</v>
      </c>
      <c r="B677" s="10" t="s">
        <v>3947</v>
      </c>
      <c r="C677" s="10" t="s">
        <v>1747</v>
      </c>
      <c r="D677" s="10" t="s">
        <v>4283</v>
      </c>
      <c r="E677" s="10" t="s">
        <v>4048</v>
      </c>
      <c r="F677" s="10" t="s">
        <v>2022</v>
      </c>
      <c r="G677" s="10" t="s">
        <v>3761</v>
      </c>
      <c r="H677" s="10" t="s">
        <v>2558</v>
      </c>
      <c r="I677" s="10" t="s">
        <v>2222</v>
      </c>
      <c r="J677" t="e">
        <f>_xlfn.XLOOKUP(C677,Sheet1!S:S,Sheet1!T:T)</f>
        <v>#N/A</v>
      </c>
    </row>
    <row r="678" spans="1:10" x14ac:dyDescent="0.25">
      <c r="A678" s="10" t="s">
        <v>1029</v>
      </c>
      <c r="B678" s="10" t="s">
        <v>3947</v>
      </c>
      <c r="C678" s="10" t="s">
        <v>1747</v>
      </c>
      <c r="D678" s="10" t="s">
        <v>4284</v>
      </c>
      <c r="E678" s="10" t="s">
        <v>4285</v>
      </c>
      <c r="F678" s="10" t="s">
        <v>4286</v>
      </c>
      <c r="G678" s="10" t="s">
        <v>3838</v>
      </c>
      <c r="H678" s="10" t="s">
        <v>4276</v>
      </c>
      <c r="I678" s="10" t="s">
        <v>1777</v>
      </c>
      <c r="J678" t="e">
        <f>_xlfn.XLOOKUP(C678,Sheet1!S:S,Sheet1!T:T)</f>
        <v>#N/A</v>
      </c>
    </row>
    <row r="679" spans="1:10" x14ac:dyDescent="0.25">
      <c r="A679" s="10" t="s">
        <v>1029</v>
      </c>
      <c r="B679" s="10" t="s">
        <v>3947</v>
      </c>
      <c r="C679" s="10" t="s">
        <v>1747</v>
      </c>
      <c r="D679" s="10" t="s">
        <v>4287</v>
      </c>
      <c r="E679" s="10" t="s">
        <v>4288</v>
      </c>
      <c r="F679" s="10" t="s">
        <v>1953</v>
      </c>
      <c r="G679" s="10" t="s">
        <v>3270</v>
      </c>
      <c r="H679" s="10" t="s">
        <v>3441</v>
      </c>
      <c r="I679" s="10" t="s">
        <v>1850</v>
      </c>
      <c r="J679" t="e">
        <f>_xlfn.XLOOKUP(C679,Sheet1!S:S,Sheet1!T:T)</f>
        <v>#N/A</v>
      </c>
    </row>
    <row r="680" spans="1:10" x14ac:dyDescent="0.25">
      <c r="A680" s="10" t="s">
        <v>1029</v>
      </c>
      <c r="B680" s="10" t="s">
        <v>3947</v>
      </c>
      <c r="C680" s="10" t="s">
        <v>1747</v>
      </c>
      <c r="D680" s="10" t="s">
        <v>4289</v>
      </c>
      <c r="E680" s="10" t="s">
        <v>1864</v>
      </c>
      <c r="F680" s="10" t="s">
        <v>4290</v>
      </c>
      <c r="G680" s="10" t="s">
        <v>3568</v>
      </c>
      <c r="H680" s="10" t="s">
        <v>4291</v>
      </c>
      <c r="I680" s="10" t="s">
        <v>2261</v>
      </c>
      <c r="J680" t="e">
        <f>_xlfn.XLOOKUP(C680,Sheet1!S:S,Sheet1!T:T)</f>
        <v>#N/A</v>
      </c>
    </row>
    <row r="681" spans="1:10" x14ac:dyDescent="0.25">
      <c r="A681" s="10" t="s">
        <v>1029</v>
      </c>
      <c r="B681" s="10" t="s">
        <v>3947</v>
      </c>
      <c r="C681" s="10" t="s">
        <v>172</v>
      </c>
      <c r="D681" s="10" t="s">
        <v>1778</v>
      </c>
      <c r="E681" s="10" t="s">
        <v>4292</v>
      </c>
      <c r="F681" s="10" t="s">
        <v>4293</v>
      </c>
      <c r="G681" s="10" t="s">
        <v>4294</v>
      </c>
      <c r="H681" s="10" t="s">
        <v>4295</v>
      </c>
      <c r="I681" s="10" t="s">
        <v>4296</v>
      </c>
      <c r="J681">
        <f>_xlfn.XLOOKUP(C681,Sheet1!S:S,Sheet1!T:T)</f>
        <v>4113566500</v>
      </c>
    </row>
    <row r="682" spans="1:10" x14ac:dyDescent="0.25">
      <c r="A682" s="10" t="s">
        <v>1029</v>
      </c>
      <c r="B682" s="10" t="s">
        <v>3947</v>
      </c>
      <c r="C682" s="10" t="s">
        <v>1747</v>
      </c>
      <c r="D682" s="10" t="s">
        <v>1784</v>
      </c>
      <c r="E682" s="10" t="s">
        <v>4297</v>
      </c>
      <c r="F682" s="10" t="s">
        <v>4297</v>
      </c>
      <c r="G682" s="10" t="s">
        <v>4298</v>
      </c>
      <c r="H682" s="10" t="s">
        <v>4299</v>
      </c>
      <c r="I682" s="10" t="s">
        <v>4300</v>
      </c>
      <c r="J682" t="e">
        <f>_xlfn.XLOOKUP(C682,Sheet1!S:S,Sheet1!T:T)</f>
        <v>#N/A</v>
      </c>
    </row>
    <row r="683" spans="1:10" x14ac:dyDescent="0.25">
      <c r="A683" s="10" t="s">
        <v>1029</v>
      </c>
      <c r="B683" s="10" t="s">
        <v>3947</v>
      </c>
      <c r="C683" s="10" t="s">
        <v>1747</v>
      </c>
      <c r="D683" s="10" t="s">
        <v>4301</v>
      </c>
      <c r="E683" s="10" t="s">
        <v>2854</v>
      </c>
      <c r="F683" s="10" t="s">
        <v>4302</v>
      </c>
      <c r="G683" s="10" t="s">
        <v>3203</v>
      </c>
      <c r="H683" s="10" t="s">
        <v>3197</v>
      </c>
      <c r="I683" s="10" t="s">
        <v>1982</v>
      </c>
      <c r="J683" t="e">
        <f>_xlfn.XLOOKUP(C683,Sheet1!S:S,Sheet1!T:T)</f>
        <v>#N/A</v>
      </c>
    </row>
    <row r="684" spans="1:10" x14ac:dyDescent="0.25">
      <c r="A684" s="10" t="s">
        <v>1029</v>
      </c>
      <c r="B684" s="10" t="s">
        <v>3947</v>
      </c>
      <c r="C684" s="10" t="s">
        <v>1747</v>
      </c>
      <c r="D684" s="10" t="s">
        <v>4303</v>
      </c>
      <c r="E684" s="10" t="s">
        <v>4304</v>
      </c>
      <c r="F684" s="10" t="s">
        <v>3279</v>
      </c>
      <c r="G684" s="10" t="s">
        <v>3568</v>
      </c>
      <c r="H684" s="10" t="s">
        <v>3636</v>
      </c>
      <c r="I684" s="10" t="s">
        <v>1925</v>
      </c>
      <c r="J684" t="e">
        <f>_xlfn.XLOOKUP(C684,Sheet1!S:S,Sheet1!T:T)</f>
        <v>#N/A</v>
      </c>
    </row>
    <row r="685" spans="1:10" x14ac:dyDescent="0.25">
      <c r="A685" s="10" t="s">
        <v>1029</v>
      </c>
      <c r="B685" s="10" t="s">
        <v>3947</v>
      </c>
      <c r="C685" s="10" t="s">
        <v>1747</v>
      </c>
      <c r="D685" s="10" t="s">
        <v>4305</v>
      </c>
      <c r="E685" s="10" t="s">
        <v>4306</v>
      </c>
      <c r="F685" s="10" t="s">
        <v>2539</v>
      </c>
      <c r="G685" s="10" t="s">
        <v>3376</v>
      </c>
      <c r="H685" s="10" t="s">
        <v>2622</v>
      </c>
      <c r="I685" s="10" t="s">
        <v>2912</v>
      </c>
      <c r="J685" t="e">
        <f>_xlfn.XLOOKUP(C685,Sheet1!S:S,Sheet1!T:T)</f>
        <v>#N/A</v>
      </c>
    </row>
    <row r="686" spans="1:10" x14ac:dyDescent="0.25">
      <c r="A686" s="10" t="s">
        <v>1029</v>
      </c>
      <c r="B686" s="10" t="s">
        <v>3947</v>
      </c>
      <c r="C686" s="10" t="s">
        <v>1747</v>
      </c>
      <c r="D686" s="10" t="s">
        <v>4307</v>
      </c>
      <c r="E686" s="10" t="s">
        <v>4308</v>
      </c>
      <c r="F686" s="10" t="s">
        <v>3103</v>
      </c>
      <c r="G686" s="10" t="s">
        <v>3557</v>
      </c>
      <c r="H686" s="10" t="s">
        <v>4309</v>
      </c>
      <c r="I686" s="10" t="s">
        <v>2204</v>
      </c>
      <c r="J686" t="e">
        <f>_xlfn.XLOOKUP(C686,Sheet1!S:S,Sheet1!T:T)</f>
        <v>#N/A</v>
      </c>
    </row>
    <row r="687" spans="1:10" x14ac:dyDescent="0.25">
      <c r="A687" s="10" t="s">
        <v>1029</v>
      </c>
      <c r="B687" s="10" t="s">
        <v>3947</v>
      </c>
      <c r="C687" s="10" t="s">
        <v>176</v>
      </c>
      <c r="D687" s="10" t="s">
        <v>1778</v>
      </c>
      <c r="E687" s="10" t="s">
        <v>4310</v>
      </c>
      <c r="F687" s="10" t="s">
        <v>4311</v>
      </c>
      <c r="G687" s="10" t="s">
        <v>4312</v>
      </c>
      <c r="H687" s="10" t="s">
        <v>4313</v>
      </c>
      <c r="I687" s="10" t="s">
        <v>3403</v>
      </c>
      <c r="J687">
        <f>_xlfn.XLOOKUP(C687,Sheet1!S:S,Sheet1!T:T)</f>
        <v>4113565000</v>
      </c>
    </row>
    <row r="688" spans="1:10" x14ac:dyDescent="0.25">
      <c r="A688" s="10" t="s">
        <v>1029</v>
      </c>
      <c r="B688" s="10" t="s">
        <v>3947</v>
      </c>
      <c r="C688" s="10" t="s">
        <v>1747</v>
      </c>
      <c r="D688" s="10" t="s">
        <v>1784</v>
      </c>
      <c r="E688" s="10" t="s">
        <v>4314</v>
      </c>
      <c r="F688" s="10" t="s">
        <v>4315</v>
      </c>
      <c r="G688" s="10" t="s">
        <v>4316</v>
      </c>
      <c r="H688" s="10" t="s">
        <v>1894</v>
      </c>
      <c r="I688" s="10" t="s">
        <v>2714</v>
      </c>
      <c r="J688" t="e">
        <f>_xlfn.XLOOKUP(C688,Sheet1!S:S,Sheet1!T:T)</f>
        <v>#N/A</v>
      </c>
    </row>
    <row r="689" spans="1:10" x14ac:dyDescent="0.25">
      <c r="A689" s="10" t="s">
        <v>1029</v>
      </c>
      <c r="B689" s="10" t="s">
        <v>3947</v>
      </c>
      <c r="C689" s="10" t="s">
        <v>1747</v>
      </c>
      <c r="D689" s="10" t="s">
        <v>4317</v>
      </c>
      <c r="E689" s="10" t="s">
        <v>4318</v>
      </c>
      <c r="F689" s="10" t="s">
        <v>3985</v>
      </c>
      <c r="G689" s="10" t="s">
        <v>3334</v>
      </c>
      <c r="H689" s="10" t="s">
        <v>4005</v>
      </c>
      <c r="I689" s="10" t="s">
        <v>2007</v>
      </c>
      <c r="J689" t="e">
        <f>_xlfn.XLOOKUP(C689,Sheet1!S:S,Sheet1!T:T)</f>
        <v>#N/A</v>
      </c>
    </row>
    <row r="690" spans="1:10" x14ac:dyDescent="0.25">
      <c r="A690" s="10" t="s">
        <v>1029</v>
      </c>
      <c r="B690" s="10" t="s">
        <v>3947</v>
      </c>
      <c r="C690" s="10" t="s">
        <v>1747</v>
      </c>
      <c r="D690" s="10" t="s">
        <v>4319</v>
      </c>
      <c r="E690" s="10" t="s">
        <v>4320</v>
      </c>
      <c r="F690" s="10" t="s">
        <v>2364</v>
      </c>
      <c r="G690" s="10" t="s">
        <v>2414</v>
      </c>
      <c r="H690" s="10" t="s">
        <v>3747</v>
      </c>
      <c r="I690" s="10" t="s">
        <v>2680</v>
      </c>
      <c r="J690" t="e">
        <f>_xlfn.XLOOKUP(C690,Sheet1!S:S,Sheet1!T:T)</f>
        <v>#N/A</v>
      </c>
    </row>
    <row r="691" spans="1:10" x14ac:dyDescent="0.25">
      <c r="A691" s="10" t="s">
        <v>1029</v>
      </c>
      <c r="B691" s="10" t="s">
        <v>3947</v>
      </c>
      <c r="C691" s="10" t="s">
        <v>1747</v>
      </c>
      <c r="D691" s="10" t="s">
        <v>4321</v>
      </c>
      <c r="E691" s="10" t="s">
        <v>4322</v>
      </c>
      <c r="F691" s="10" t="s">
        <v>4323</v>
      </c>
      <c r="G691" s="10" t="s">
        <v>2153</v>
      </c>
      <c r="H691" s="10" t="s">
        <v>3015</v>
      </c>
      <c r="I691" s="10" t="s">
        <v>2601</v>
      </c>
      <c r="J691" t="e">
        <f>_xlfn.XLOOKUP(C691,Sheet1!S:S,Sheet1!T:T)</f>
        <v>#N/A</v>
      </c>
    </row>
    <row r="692" spans="1:10" x14ac:dyDescent="0.25">
      <c r="A692" s="10" t="s">
        <v>1029</v>
      </c>
      <c r="B692" s="10" t="s">
        <v>3947</v>
      </c>
      <c r="C692" s="10" t="s">
        <v>1747</v>
      </c>
      <c r="D692" s="10" t="s">
        <v>4324</v>
      </c>
      <c r="E692" s="10" t="s">
        <v>4325</v>
      </c>
      <c r="F692" s="10" t="s">
        <v>4326</v>
      </c>
      <c r="G692" s="10" t="s">
        <v>2405</v>
      </c>
      <c r="H692" s="10" t="s">
        <v>4327</v>
      </c>
      <c r="I692" s="10" t="s">
        <v>2791</v>
      </c>
      <c r="J692" t="e">
        <f>_xlfn.XLOOKUP(C692,Sheet1!S:S,Sheet1!T:T)</f>
        <v>#N/A</v>
      </c>
    </row>
    <row r="693" spans="1:10" x14ac:dyDescent="0.25">
      <c r="A693" s="10" t="s">
        <v>1029</v>
      </c>
      <c r="B693" s="10" t="s">
        <v>3947</v>
      </c>
      <c r="C693" s="10" t="s">
        <v>1747</v>
      </c>
      <c r="D693" s="10" t="s">
        <v>4328</v>
      </c>
      <c r="E693" s="10" t="s">
        <v>4329</v>
      </c>
      <c r="F693" s="10" t="s">
        <v>3938</v>
      </c>
      <c r="G693" s="10" t="s">
        <v>2153</v>
      </c>
      <c r="H693" s="10" t="s">
        <v>3265</v>
      </c>
      <c r="I693" s="10" t="s">
        <v>2083</v>
      </c>
      <c r="J693" t="e">
        <f>_xlfn.XLOOKUP(C693,Sheet1!S:S,Sheet1!T:T)</f>
        <v>#N/A</v>
      </c>
    </row>
    <row r="694" spans="1:10" x14ac:dyDescent="0.25">
      <c r="A694" s="10" t="s">
        <v>1029</v>
      </c>
      <c r="B694" s="10" t="s">
        <v>3947</v>
      </c>
      <c r="C694" s="10" t="s">
        <v>174</v>
      </c>
      <c r="D694" s="10" t="s">
        <v>1778</v>
      </c>
      <c r="E694" s="10" t="s">
        <v>4330</v>
      </c>
      <c r="F694" s="10" t="s">
        <v>4331</v>
      </c>
      <c r="G694" s="10" t="s">
        <v>4332</v>
      </c>
      <c r="H694" s="10" t="s">
        <v>4333</v>
      </c>
      <c r="I694" s="10" t="s">
        <v>1883</v>
      </c>
      <c r="J694">
        <f>_xlfn.XLOOKUP(C694,Sheet1!S:S,Sheet1!T:T)</f>
        <v>4113565500</v>
      </c>
    </row>
    <row r="695" spans="1:10" x14ac:dyDescent="0.25">
      <c r="A695" s="10" t="s">
        <v>1029</v>
      </c>
      <c r="B695" s="10" t="s">
        <v>3947</v>
      </c>
      <c r="C695" s="10" t="s">
        <v>1747</v>
      </c>
      <c r="D695" s="10" t="s">
        <v>1784</v>
      </c>
      <c r="E695" s="10" t="s">
        <v>4334</v>
      </c>
      <c r="F695" s="10" t="s">
        <v>4335</v>
      </c>
      <c r="G695" s="10" t="s">
        <v>3642</v>
      </c>
      <c r="H695" s="10" t="s">
        <v>4336</v>
      </c>
      <c r="I695" s="10" t="s">
        <v>4337</v>
      </c>
      <c r="J695" t="e">
        <f>_xlfn.XLOOKUP(C695,Sheet1!S:S,Sheet1!T:T)</f>
        <v>#N/A</v>
      </c>
    </row>
    <row r="696" spans="1:10" x14ac:dyDescent="0.25">
      <c r="A696" s="10" t="s">
        <v>1029</v>
      </c>
      <c r="B696" s="10" t="s">
        <v>3947</v>
      </c>
      <c r="C696" s="10" t="s">
        <v>1747</v>
      </c>
      <c r="D696" s="10" t="s">
        <v>4338</v>
      </c>
      <c r="E696" s="10" t="s">
        <v>4339</v>
      </c>
      <c r="F696" s="10" t="s">
        <v>4340</v>
      </c>
      <c r="G696" s="10" t="s">
        <v>2546</v>
      </c>
      <c r="H696" s="10" t="s">
        <v>4341</v>
      </c>
      <c r="I696" s="10" t="s">
        <v>2509</v>
      </c>
      <c r="J696" t="e">
        <f>_xlfn.XLOOKUP(C696,Sheet1!S:S,Sheet1!T:T)</f>
        <v>#N/A</v>
      </c>
    </row>
    <row r="697" spans="1:10" x14ac:dyDescent="0.25">
      <c r="A697" s="10" t="s">
        <v>1029</v>
      </c>
      <c r="B697" s="10" t="s">
        <v>3947</v>
      </c>
      <c r="C697" s="10" t="s">
        <v>1747</v>
      </c>
      <c r="D697" s="10" t="s">
        <v>4342</v>
      </c>
      <c r="E697" s="10" t="s">
        <v>2182</v>
      </c>
      <c r="F697" s="10" t="s">
        <v>2972</v>
      </c>
      <c r="G697" s="10" t="s">
        <v>4150</v>
      </c>
      <c r="H697" s="10" t="s">
        <v>3444</v>
      </c>
      <c r="I697" s="10" t="s">
        <v>1801</v>
      </c>
      <c r="J697" t="e">
        <f>_xlfn.XLOOKUP(C697,Sheet1!S:S,Sheet1!T:T)</f>
        <v>#N/A</v>
      </c>
    </row>
    <row r="698" spans="1:10" x14ac:dyDescent="0.25">
      <c r="A698" s="10" t="s">
        <v>1029</v>
      </c>
      <c r="B698" s="10" t="s">
        <v>3947</v>
      </c>
      <c r="C698" s="10" t="s">
        <v>1747</v>
      </c>
      <c r="D698" s="10" t="s">
        <v>4343</v>
      </c>
      <c r="E698" s="10" t="s">
        <v>4344</v>
      </c>
      <c r="F698" s="10" t="s">
        <v>4345</v>
      </c>
      <c r="G698" s="10" t="s">
        <v>4346</v>
      </c>
      <c r="H698" s="10" t="s">
        <v>2294</v>
      </c>
      <c r="I698" s="10" t="s">
        <v>2190</v>
      </c>
      <c r="J698" t="e">
        <f>_xlfn.XLOOKUP(C698,Sheet1!S:S,Sheet1!T:T)</f>
        <v>#N/A</v>
      </c>
    </row>
    <row r="699" spans="1:10" x14ac:dyDescent="0.25">
      <c r="A699" s="10" t="s">
        <v>1029</v>
      </c>
      <c r="B699" s="10" t="s">
        <v>3947</v>
      </c>
      <c r="C699" s="10" t="s">
        <v>1747</v>
      </c>
      <c r="D699" s="10" t="s">
        <v>4347</v>
      </c>
      <c r="E699" s="10" t="s">
        <v>2305</v>
      </c>
      <c r="F699" s="10" t="s">
        <v>4348</v>
      </c>
      <c r="G699" s="10" t="s">
        <v>3541</v>
      </c>
      <c r="H699" s="10" t="s">
        <v>3077</v>
      </c>
      <c r="I699" s="10" t="s">
        <v>2042</v>
      </c>
      <c r="J699" t="e">
        <f>_xlfn.XLOOKUP(C699,Sheet1!S:S,Sheet1!T:T)</f>
        <v>#N/A</v>
      </c>
    </row>
    <row r="700" spans="1:10" x14ac:dyDescent="0.25">
      <c r="A700" s="10" t="s">
        <v>1029</v>
      </c>
      <c r="B700" s="10" t="s">
        <v>3947</v>
      </c>
      <c r="C700" s="10" t="s">
        <v>1747</v>
      </c>
      <c r="D700" s="10" t="s">
        <v>4349</v>
      </c>
      <c r="E700" s="10" t="s">
        <v>4350</v>
      </c>
      <c r="F700" s="10" t="s">
        <v>4351</v>
      </c>
      <c r="G700" s="10" t="s">
        <v>2082</v>
      </c>
      <c r="H700" s="10" t="s">
        <v>4352</v>
      </c>
      <c r="I700" s="10" t="s">
        <v>2222</v>
      </c>
      <c r="J700" t="e">
        <f>_xlfn.XLOOKUP(C700,Sheet1!S:S,Sheet1!T:T)</f>
        <v>#N/A</v>
      </c>
    </row>
    <row r="701" spans="1:10" x14ac:dyDescent="0.25">
      <c r="A701" s="10" t="s">
        <v>1029</v>
      </c>
      <c r="B701" s="10" t="s">
        <v>3947</v>
      </c>
      <c r="C701" s="10" t="s">
        <v>178</v>
      </c>
      <c r="D701" s="10" t="s">
        <v>1778</v>
      </c>
      <c r="E701" s="10" t="s">
        <v>4353</v>
      </c>
      <c r="F701" s="10" t="s">
        <v>4354</v>
      </c>
      <c r="G701" s="10" t="s">
        <v>4355</v>
      </c>
      <c r="H701" s="10" t="s">
        <v>4356</v>
      </c>
      <c r="I701" s="10" t="s">
        <v>4357</v>
      </c>
      <c r="J701">
        <f>_xlfn.XLOOKUP(C701,Sheet1!S:S,Sheet1!T:T)</f>
        <v>4113565700</v>
      </c>
    </row>
    <row r="702" spans="1:10" x14ac:dyDescent="0.25">
      <c r="A702" s="10" t="s">
        <v>1029</v>
      </c>
      <c r="B702" s="10" t="s">
        <v>3947</v>
      </c>
      <c r="C702" s="10" t="s">
        <v>1747</v>
      </c>
      <c r="D702" s="10" t="s">
        <v>1784</v>
      </c>
      <c r="E702" s="10" t="s">
        <v>4358</v>
      </c>
      <c r="F702" s="10" t="s">
        <v>4358</v>
      </c>
      <c r="G702" s="10" t="s">
        <v>4359</v>
      </c>
      <c r="H702" s="10" t="s">
        <v>4360</v>
      </c>
      <c r="I702" s="10" t="s">
        <v>4361</v>
      </c>
      <c r="J702" t="e">
        <f>_xlfn.XLOOKUP(C702,Sheet1!S:S,Sheet1!T:T)</f>
        <v>#N/A</v>
      </c>
    </row>
    <row r="703" spans="1:10" x14ac:dyDescent="0.25">
      <c r="A703" s="10" t="s">
        <v>1029</v>
      </c>
      <c r="B703" s="10" t="s">
        <v>3947</v>
      </c>
      <c r="C703" s="10" t="s">
        <v>1747</v>
      </c>
      <c r="D703" s="10" t="s">
        <v>4362</v>
      </c>
      <c r="E703" s="10" t="s">
        <v>4363</v>
      </c>
      <c r="F703" s="10" t="s">
        <v>4364</v>
      </c>
      <c r="G703" s="10" t="s">
        <v>1873</v>
      </c>
      <c r="H703" s="10" t="s">
        <v>4365</v>
      </c>
      <c r="I703" s="10" t="s">
        <v>1823</v>
      </c>
      <c r="J703" t="e">
        <f>_xlfn.XLOOKUP(C703,Sheet1!S:S,Sheet1!T:T)</f>
        <v>#N/A</v>
      </c>
    </row>
    <row r="704" spans="1:10" x14ac:dyDescent="0.25">
      <c r="A704" s="10" t="s">
        <v>1029</v>
      </c>
      <c r="B704" s="10" t="s">
        <v>3947</v>
      </c>
      <c r="C704" s="10" t="s">
        <v>1747</v>
      </c>
      <c r="D704" s="10" t="s">
        <v>4366</v>
      </c>
      <c r="E704" s="10" t="s">
        <v>4186</v>
      </c>
      <c r="F704" s="10" t="s">
        <v>1819</v>
      </c>
      <c r="G704" s="10" t="s">
        <v>4367</v>
      </c>
      <c r="H704" s="10" t="s">
        <v>1954</v>
      </c>
      <c r="I704" s="10" t="s">
        <v>1823</v>
      </c>
      <c r="J704" t="e">
        <f>_xlfn.XLOOKUP(C704,Sheet1!S:S,Sheet1!T:T)</f>
        <v>#N/A</v>
      </c>
    </row>
    <row r="705" spans="1:10" x14ac:dyDescent="0.25">
      <c r="A705" s="10" t="s">
        <v>1029</v>
      </c>
      <c r="B705" s="10" t="s">
        <v>3947</v>
      </c>
      <c r="C705" s="10" t="s">
        <v>1747</v>
      </c>
      <c r="D705" s="10" t="s">
        <v>4368</v>
      </c>
      <c r="E705" s="10" t="s">
        <v>4369</v>
      </c>
      <c r="F705" s="10" t="s">
        <v>2591</v>
      </c>
      <c r="G705" s="10" t="s">
        <v>2836</v>
      </c>
      <c r="H705" s="10" t="s">
        <v>3163</v>
      </c>
      <c r="I705" s="10" t="s">
        <v>1976</v>
      </c>
      <c r="J705" t="e">
        <f>_xlfn.XLOOKUP(C705,Sheet1!S:S,Sheet1!T:T)</f>
        <v>#N/A</v>
      </c>
    </row>
    <row r="706" spans="1:10" x14ac:dyDescent="0.25">
      <c r="A706" s="10" t="s">
        <v>1029</v>
      </c>
      <c r="B706" s="10" t="s">
        <v>3947</v>
      </c>
      <c r="C706" s="10" t="s">
        <v>1747</v>
      </c>
      <c r="D706" s="10" t="s">
        <v>4370</v>
      </c>
      <c r="E706" s="10" t="s">
        <v>4371</v>
      </c>
      <c r="F706" s="10" t="s">
        <v>4372</v>
      </c>
      <c r="G706" s="10" t="s">
        <v>2255</v>
      </c>
      <c r="H706" s="10" t="s">
        <v>2279</v>
      </c>
      <c r="I706" s="10" t="s">
        <v>1956</v>
      </c>
      <c r="J706" t="e">
        <f>_xlfn.XLOOKUP(C706,Sheet1!S:S,Sheet1!T:T)</f>
        <v>#N/A</v>
      </c>
    </row>
    <row r="707" spans="1:10" x14ac:dyDescent="0.25">
      <c r="A707" s="10" t="s">
        <v>1029</v>
      </c>
      <c r="B707" s="10" t="s">
        <v>3947</v>
      </c>
      <c r="C707" s="10" t="s">
        <v>1747</v>
      </c>
      <c r="D707" s="10" t="s">
        <v>4373</v>
      </c>
      <c r="E707" s="10" t="s">
        <v>4374</v>
      </c>
      <c r="F707" s="10" t="s">
        <v>3567</v>
      </c>
      <c r="G707" s="10" t="s">
        <v>3653</v>
      </c>
      <c r="H707" s="10" t="s">
        <v>2157</v>
      </c>
      <c r="I707" s="10" t="s">
        <v>1801</v>
      </c>
      <c r="J707" t="e">
        <f>_xlfn.XLOOKUP(C707,Sheet1!S:S,Sheet1!T:T)</f>
        <v>#N/A</v>
      </c>
    </row>
    <row r="708" spans="1:10" x14ac:dyDescent="0.25">
      <c r="A708" s="10" t="s">
        <v>1029</v>
      </c>
      <c r="B708" s="10" t="s">
        <v>3947</v>
      </c>
      <c r="C708" s="10" t="s">
        <v>1747</v>
      </c>
      <c r="D708" s="10" t="s">
        <v>4375</v>
      </c>
      <c r="E708" s="10" t="s">
        <v>4376</v>
      </c>
      <c r="F708" s="10" t="s">
        <v>2504</v>
      </c>
      <c r="G708" s="10" t="s">
        <v>4377</v>
      </c>
      <c r="H708" s="10" t="s">
        <v>4378</v>
      </c>
      <c r="I708" s="10" t="s">
        <v>1777</v>
      </c>
      <c r="J708" t="e">
        <f>_xlfn.XLOOKUP(C708,Sheet1!S:S,Sheet1!T:T)</f>
        <v>#N/A</v>
      </c>
    </row>
    <row r="709" spans="1:10" x14ac:dyDescent="0.25">
      <c r="A709" s="10" t="s">
        <v>1029</v>
      </c>
      <c r="B709" s="10" t="s">
        <v>3947</v>
      </c>
      <c r="C709" s="10" t="s">
        <v>169</v>
      </c>
      <c r="D709" s="10" t="s">
        <v>1778</v>
      </c>
      <c r="E709" s="10" t="s">
        <v>4379</v>
      </c>
      <c r="F709" s="10" t="s">
        <v>4380</v>
      </c>
      <c r="G709" s="10" t="s">
        <v>4381</v>
      </c>
      <c r="H709" s="10" t="s">
        <v>4382</v>
      </c>
      <c r="I709" s="10" t="s">
        <v>4075</v>
      </c>
      <c r="J709">
        <f>_xlfn.XLOOKUP(C709,Sheet1!S:S,Sheet1!T:T)</f>
        <v>4113568000</v>
      </c>
    </row>
    <row r="710" spans="1:10" x14ac:dyDescent="0.25">
      <c r="A710" s="10" t="s">
        <v>1029</v>
      </c>
      <c r="B710" s="10" t="s">
        <v>3947</v>
      </c>
      <c r="C710" s="10" t="s">
        <v>1747</v>
      </c>
      <c r="D710" s="10" t="s">
        <v>1784</v>
      </c>
      <c r="E710" s="10" t="s">
        <v>4383</v>
      </c>
      <c r="F710" s="10" t="s">
        <v>4383</v>
      </c>
      <c r="G710" s="10" t="s">
        <v>4384</v>
      </c>
      <c r="H710" s="10" t="s">
        <v>3195</v>
      </c>
      <c r="I710" s="10" t="s">
        <v>4385</v>
      </c>
      <c r="J710" t="e">
        <f>_xlfn.XLOOKUP(C710,Sheet1!S:S,Sheet1!T:T)</f>
        <v>#N/A</v>
      </c>
    </row>
    <row r="711" spans="1:10" x14ac:dyDescent="0.25">
      <c r="A711" s="10" t="s">
        <v>1029</v>
      </c>
      <c r="B711" s="10" t="s">
        <v>3947</v>
      </c>
      <c r="C711" s="10" t="s">
        <v>1747</v>
      </c>
      <c r="D711" s="10" t="s">
        <v>4386</v>
      </c>
      <c r="E711" s="10" t="s">
        <v>2293</v>
      </c>
      <c r="F711" s="10" t="s">
        <v>2109</v>
      </c>
      <c r="G711" s="10" t="s">
        <v>4387</v>
      </c>
      <c r="H711" s="10" t="s">
        <v>4091</v>
      </c>
      <c r="I711" s="10" t="s">
        <v>2244</v>
      </c>
      <c r="J711" t="e">
        <f>_xlfn.XLOOKUP(C711,Sheet1!S:S,Sheet1!T:T)</f>
        <v>#N/A</v>
      </c>
    </row>
    <row r="712" spans="1:10" x14ac:dyDescent="0.25">
      <c r="A712" s="10" t="s">
        <v>1029</v>
      </c>
      <c r="B712" s="10" t="s">
        <v>3947</v>
      </c>
      <c r="C712" s="10" t="s">
        <v>1747</v>
      </c>
      <c r="D712" s="10" t="s">
        <v>4388</v>
      </c>
      <c r="E712" s="10" t="s">
        <v>4389</v>
      </c>
      <c r="F712" s="10" t="s">
        <v>4390</v>
      </c>
      <c r="G712" s="10" t="s">
        <v>3879</v>
      </c>
      <c r="H712" s="10" t="s">
        <v>3156</v>
      </c>
      <c r="I712" s="10" t="s">
        <v>2077</v>
      </c>
      <c r="J712" t="e">
        <f>_xlfn.XLOOKUP(C712,Sheet1!S:S,Sheet1!T:T)</f>
        <v>#N/A</v>
      </c>
    </row>
    <row r="713" spans="1:10" x14ac:dyDescent="0.25">
      <c r="A713" s="10" t="s">
        <v>1029</v>
      </c>
      <c r="B713" s="10" t="s">
        <v>3947</v>
      </c>
      <c r="C713" s="10" t="s">
        <v>1747</v>
      </c>
      <c r="D713" s="10" t="s">
        <v>4391</v>
      </c>
      <c r="E713" s="10" t="s">
        <v>4392</v>
      </c>
      <c r="F713" s="10" t="s">
        <v>4393</v>
      </c>
      <c r="G713" s="10" t="s">
        <v>4081</v>
      </c>
      <c r="H713" s="10" t="s">
        <v>2098</v>
      </c>
      <c r="I713" s="10" t="s">
        <v>1806</v>
      </c>
      <c r="J713" t="e">
        <f>_xlfn.XLOOKUP(C713,Sheet1!S:S,Sheet1!T:T)</f>
        <v>#N/A</v>
      </c>
    </row>
    <row r="714" spans="1:10" x14ac:dyDescent="0.25">
      <c r="A714" s="10" t="s">
        <v>1029</v>
      </c>
      <c r="B714" s="10" t="s">
        <v>3947</v>
      </c>
      <c r="C714" s="10" t="s">
        <v>1747</v>
      </c>
      <c r="D714" s="10" t="s">
        <v>4394</v>
      </c>
      <c r="E714" s="10" t="s">
        <v>4395</v>
      </c>
      <c r="F714" s="10" t="s">
        <v>3083</v>
      </c>
      <c r="G714" s="10" t="s">
        <v>2593</v>
      </c>
      <c r="H714" s="10" t="s">
        <v>2052</v>
      </c>
      <c r="I714" s="10" t="s">
        <v>2083</v>
      </c>
      <c r="J714" t="e">
        <f>_xlfn.XLOOKUP(C714,Sheet1!S:S,Sheet1!T:T)</f>
        <v>#N/A</v>
      </c>
    </row>
    <row r="715" spans="1:10" x14ac:dyDescent="0.25">
      <c r="A715" s="10" t="s">
        <v>1029</v>
      </c>
      <c r="B715" s="10" t="s">
        <v>3947</v>
      </c>
      <c r="C715" s="10" t="s">
        <v>1747</v>
      </c>
      <c r="D715" s="10" t="s">
        <v>4396</v>
      </c>
      <c r="E715" s="10" t="s">
        <v>4397</v>
      </c>
      <c r="F715" s="10" t="s">
        <v>4398</v>
      </c>
      <c r="G715" s="10" t="s">
        <v>4399</v>
      </c>
      <c r="H715" s="10" t="s">
        <v>2969</v>
      </c>
      <c r="I715" s="10" t="s">
        <v>2644</v>
      </c>
      <c r="J715" t="e">
        <f>_xlfn.XLOOKUP(C715,Sheet1!S:S,Sheet1!T:T)</f>
        <v>#N/A</v>
      </c>
    </row>
    <row r="716" spans="1:10" x14ac:dyDescent="0.25">
      <c r="A716" s="10" t="s">
        <v>1029</v>
      </c>
      <c r="B716" s="10" t="s">
        <v>3947</v>
      </c>
      <c r="C716" s="10" t="s">
        <v>1747</v>
      </c>
      <c r="D716" s="10" t="s">
        <v>4400</v>
      </c>
      <c r="E716" s="10" t="s">
        <v>4401</v>
      </c>
      <c r="F716" s="10" t="s">
        <v>2387</v>
      </c>
      <c r="G716" s="10" t="s">
        <v>1997</v>
      </c>
      <c r="H716" s="10" t="s">
        <v>3918</v>
      </c>
      <c r="I716" s="10" t="s">
        <v>1801</v>
      </c>
      <c r="J716" t="e">
        <f>_xlfn.XLOOKUP(C716,Sheet1!S:S,Sheet1!T:T)</f>
        <v>#N/A</v>
      </c>
    </row>
    <row r="717" spans="1:10" x14ac:dyDescent="0.25">
      <c r="A717" s="10" t="s">
        <v>1029</v>
      </c>
      <c r="B717" s="10" t="s">
        <v>3947</v>
      </c>
      <c r="C717" s="10" t="s">
        <v>1747</v>
      </c>
      <c r="D717" s="10" t="s">
        <v>4402</v>
      </c>
      <c r="E717" s="10" t="s">
        <v>4403</v>
      </c>
      <c r="F717" s="10" t="s">
        <v>4404</v>
      </c>
      <c r="G717" s="10" t="s">
        <v>2444</v>
      </c>
      <c r="H717" s="10" t="s">
        <v>4405</v>
      </c>
      <c r="I717" s="10" t="s">
        <v>2149</v>
      </c>
      <c r="J717" t="e">
        <f>_xlfn.XLOOKUP(C717,Sheet1!S:S,Sheet1!T:T)</f>
        <v>#N/A</v>
      </c>
    </row>
    <row r="718" spans="1:10" x14ac:dyDescent="0.25">
      <c r="A718" s="10" t="s">
        <v>1029</v>
      </c>
      <c r="B718" s="10" t="s">
        <v>3947</v>
      </c>
      <c r="C718" s="10" t="s">
        <v>1747</v>
      </c>
      <c r="D718" s="10" t="s">
        <v>4406</v>
      </c>
      <c r="E718" s="10" t="s">
        <v>2206</v>
      </c>
      <c r="F718" s="10" t="s">
        <v>4181</v>
      </c>
      <c r="G718" s="10" t="s">
        <v>4407</v>
      </c>
      <c r="H718" s="10" t="s">
        <v>2184</v>
      </c>
      <c r="I718" s="10" t="s">
        <v>2149</v>
      </c>
      <c r="J718" t="e">
        <f>_xlfn.XLOOKUP(C718,Sheet1!S:S,Sheet1!T:T)</f>
        <v>#N/A</v>
      </c>
    </row>
    <row r="719" spans="1:10" x14ac:dyDescent="0.25">
      <c r="A719" s="10" t="s">
        <v>1029</v>
      </c>
      <c r="B719" s="10" t="s">
        <v>3947</v>
      </c>
      <c r="C719" s="10" t="s">
        <v>181</v>
      </c>
      <c r="D719" s="10" t="s">
        <v>1778</v>
      </c>
      <c r="E719" s="10" t="s">
        <v>4408</v>
      </c>
      <c r="F719" s="10" t="s">
        <v>4409</v>
      </c>
      <c r="G719" s="10" t="s">
        <v>4410</v>
      </c>
      <c r="H719" s="10" t="s">
        <v>4411</v>
      </c>
      <c r="I719" s="10" t="s">
        <v>4412</v>
      </c>
      <c r="J719">
        <f>_xlfn.XLOOKUP(C719,Sheet1!S:S,Sheet1!T:T)</f>
        <v>4113554500</v>
      </c>
    </row>
    <row r="720" spans="1:10" x14ac:dyDescent="0.25">
      <c r="A720" s="10" t="s">
        <v>1029</v>
      </c>
      <c r="B720" s="10" t="s">
        <v>3947</v>
      </c>
      <c r="C720" s="10" t="s">
        <v>1747</v>
      </c>
      <c r="D720" s="10" t="s">
        <v>1784</v>
      </c>
      <c r="E720" s="10" t="s">
        <v>4413</v>
      </c>
      <c r="F720" s="10" t="s">
        <v>4413</v>
      </c>
      <c r="G720" s="10" t="s">
        <v>4414</v>
      </c>
      <c r="H720" s="10" t="s">
        <v>2789</v>
      </c>
      <c r="I720" s="10" t="s">
        <v>2371</v>
      </c>
      <c r="J720" t="e">
        <f>_xlfn.XLOOKUP(C720,Sheet1!S:S,Sheet1!T:T)</f>
        <v>#N/A</v>
      </c>
    </row>
    <row r="721" spans="1:10" x14ac:dyDescent="0.25">
      <c r="A721" s="10" t="s">
        <v>1029</v>
      </c>
      <c r="B721" s="10" t="s">
        <v>3947</v>
      </c>
      <c r="C721" s="10" t="s">
        <v>1747</v>
      </c>
      <c r="D721" s="10" t="s">
        <v>4415</v>
      </c>
      <c r="E721" s="10" t="s">
        <v>4274</v>
      </c>
      <c r="F721" s="10" t="s">
        <v>3193</v>
      </c>
      <c r="G721" s="10" t="s">
        <v>3773</v>
      </c>
      <c r="H721" s="10" t="s">
        <v>2162</v>
      </c>
      <c r="I721" s="10" t="s">
        <v>2007</v>
      </c>
      <c r="J721" t="e">
        <f>_xlfn.XLOOKUP(C721,Sheet1!S:S,Sheet1!T:T)</f>
        <v>#N/A</v>
      </c>
    </row>
    <row r="722" spans="1:10" x14ac:dyDescent="0.25">
      <c r="A722" s="10" t="s">
        <v>1029</v>
      </c>
      <c r="B722" s="10" t="s">
        <v>3947</v>
      </c>
      <c r="C722" s="10" t="s">
        <v>1747</v>
      </c>
      <c r="D722" s="10" t="s">
        <v>4416</v>
      </c>
      <c r="E722" s="10" t="s">
        <v>2430</v>
      </c>
      <c r="F722" s="10" t="s">
        <v>4417</v>
      </c>
      <c r="G722" s="10" t="s">
        <v>2006</v>
      </c>
      <c r="H722" s="10" t="s">
        <v>4418</v>
      </c>
      <c r="I722" s="10" t="s">
        <v>1850</v>
      </c>
      <c r="J722" t="e">
        <f>_xlfn.XLOOKUP(C722,Sheet1!S:S,Sheet1!T:T)</f>
        <v>#N/A</v>
      </c>
    </row>
    <row r="723" spans="1:10" x14ac:dyDescent="0.25">
      <c r="A723" s="10" t="s">
        <v>1029</v>
      </c>
      <c r="B723" s="10" t="s">
        <v>3947</v>
      </c>
      <c r="C723" s="10" t="s">
        <v>1747</v>
      </c>
      <c r="D723" s="10" t="s">
        <v>4419</v>
      </c>
      <c r="E723" s="10" t="s">
        <v>2128</v>
      </c>
      <c r="F723" s="10" t="s">
        <v>4420</v>
      </c>
      <c r="G723" s="10" t="s">
        <v>1966</v>
      </c>
      <c r="H723" s="10" t="s">
        <v>3487</v>
      </c>
      <c r="I723" s="10" t="s">
        <v>1874</v>
      </c>
      <c r="J723" t="e">
        <f>_xlfn.XLOOKUP(C723,Sheet1!S:S,Sheet1!T:T)</f>
        <v>#N/A</v>
      </c>
    </row>
    <row r="724" spans="1:10" x14ac:dyDescent="0.25">
      <c r="A724" s="10" t="s">
        <v>1029</v>
      </c>
      <c r="B724" s="10" t="s">
        <v>3947</v>
      </c>
      <c r="C724" s="10" t="s">
        <v>1747</v>
      </c>
      <c r="D724" s="10" t="s">
        <v>4421</v>
      </c>
      <c r="E724" s="10" t="s">
        <v>2397</v>
      </c>
      <c r="F724" s="10" t="s">
        <v>3535</v>
      </c>
      <c r="G724" s="10" t="s">
        <v>3601</v>
      </c>
      <c r="H724" s="10" t="s">
        <v>2233</v>
      </c>
      <c r="I724" s="10" t="s">
        <v>2912</v>
      </c>
      <c r="J724" t="e">
        <f>_xlfn.XLOOKUP(C724,Sheet1!S:S,Sheet1!T:T)</f>
        <v>#N/A</v>
      </c>
    </row>
    <row r="725" spans="1:10" x14ac:dyDescent="0.25">
      <c r="A725" s="10" t="s">
        <v>1029</v>
      </c>
      <c r="B725" s="10" t="s">
        <v>3947</v>
      </c>
      <c r="C725" s="10" t="s">
        <v>1747</v>
      </c>
      <c r="D725" s="10" t="s">
        <v>4422</v>
      </c>
      <c r="E725" s="10" t="s">
        <v>4423</v>
      </c>
      <c r="F725" s="10" t="s">
        <v>3649</v>
      </c>
      <c r="G725" s="10" t="s">
        <v>3134</v>
      </c>
      <c r="H725" s="10" t="s">
        <v>1912</v>
      </c>
      <c r="I725" s="10" t="s">
        <v>1777</v>
      </c>
      <c r="J725" t="e">
        <f>_xlfn.XLOOKUP(C725,Sheet1!S:S,Sheet1!T:T)</f>
        <v>#N/A</v>
      </c>
    </row>
    <row r="726" spans="1:10" x14ac:dyDescent="0.25">
      <c r="A726" s="10" t="s">
        <v>1029</v>
      </c>
      <c r="B726" s="10" t="s">
        <v>3947</v>
      </c>
      <c r="C726" s="10" t="s">
        <v>2223</v>
      </c>
      <c r="D726" s="10" t="s">
        <v>1747</v>
      </c>
      <c r="E726" s="10" t="s">
        <v>2224</v>
      </c>
      <c r="F726" s="10" t="s">
        <v>2976</v>
      </c>
      <c r="G726" s="10" t="s">
        <v>2224</v>
      </c>
      <c r="H726" s="10" t="s">
        <v>2976</v>
      </c>
      <c r="I726" s="10" t="s">
        <v>2224</v>
      </c>
      <c r="J726" t="e">
        <f>_xlfn.XLOOKUP(C726,Sheet1!S:S,Sheet1!T:T)</f>
        <v>#N/A</v>
      </c>
    </row>
    <row r="727" spans="1:10" x14ac:dyDescent="0.25">
      <c r="A727" s="10" t="s">
        <v>1029</v>
      </c>
      <c r="B727" s="10" t="s">
        <v>1040</v>
      </c>
      <c r="C727" s="10" t="s">
        <v>1754</v>
      </c>
      <c r="D727" s="10" t="s">
        <v>1747</v>
      </c>
      <c r="E727" s="10" t="s">
        <v>4424</v>
      </c>
      <c r="F727" s="10" t="s">
        <v>4425</v>
      </c>
      <c r="G727" s="10" t="s">
        <v>4426</v>
      </c>
      <c r="H727" s="10" t="s">
        <v>4427</v>
      </c>
      <c r="I727" s="10" t="s">
        <v>4428</v>
      </c>
      <c r="J727" t="e">
        <f>_xlfn.XLOOKUP(C727,Sheet1!S:S,Sheet1!T:T)</f>
        <v>#N/A</v>
      </c>
    </row>
    <row r="728" spans="1:10" x14ac:dyDescent="0.25">
      <c r="A728" s="10" t="s">
        <v>1029</v>
      </c>
      <c r="B728" s="10" t="s">
        <v>1040</v>
      </c>
      <c r="C728" s="10" t="s">
        <v>1760</v>
      </c>
      <c r="D728" s="10" t="s">
        <v>1747</v>
      </c>
      <c r="E728" s="10" t="s">
        <v>3218</v>
      </c>
      <c r="F728" s="10" t="s">
        <v>2761</v>
      </c>
      <c r="G728" s="10" t="s">
        <v>4429</v>
      </c>
      <c r="H728" s="10" t="s">
        <v>4430</v>
      </c>
      <c r="I728" s="10" t="s">
        <v>4431</v>
      </c>
      <c r="J728" t="e">
        <f>_xlfn.XLOOKUP(C728,Sheet1!S:S,Sheet1!T:T)</f>
        <v>#N/A</v>
      </c>
    </row>
    <row r="729" spans="1:10" x14ac:dyDescent="0.25">
      <c r="A729" s="10" t="s">
        <v>1029</v>
      </c>
      <c r="B729" s="10" t="s">
        <v>1040</v>
      </c>
      <c r="C729" s="10" t="s">
        <v>1766</v>
      </c>
      <c r="D729" s="10" t="s">
        <v>1747</v>
      </c>
      <c r="E729" s="10" t="s">
        <v>4432</v>
      </c>
      <c r="F729" s="10" t="s">
        <v>4433</v>
      </c>
      <c r="G729" s="10" t="s">
        <v>4434</v>
      </c>
      <c r="H729" s="10" t="s">
        <v>4435</v>
      </c>
      <c r="I729" s="10" t="s">
        <v>4436</v>
      </c>
      <c r="J729" t="e">
        <f>_xlfn.XLOOKUP(C729,Sheet1!S:S,Sheet1!T:T)</f>
        <v>#N/A</v>
      </c>
    </row>
    <row r="730" spans="1:10" x14ac:dyDescent="0.25">
      <c r="A730" s="10" t="s">
        <v>1029</v>
      </c>
      <c r="B730" s="10" t="s">
        <v>1040</v>
      </c>
      <c r="C730" s="10" t="s">
        <v>1772</v>
      </c>
      <c r="D730" s="10" t="s">
        <v>1747</v>
      </c>
      <c r="E730" s="10" t="s">
        <v>4437</v>
      </c>
      <c r="F730" s="10" t="s">
        <v>1773</v>
      </c>
      <c r="G730" s="10" t="s">
        <v>2161</v>
      </c>
      <c r="H730" s="10" t="s">
        <v>3008</v>
      </c>
      <c r="I730" s="10" t="s">
        <v>2288</v>
      </c>
      <c r="J730" t="e">
        <f>_xlfn.XLOOKUP(C730,Sheet1!S:S,Sheet1!T:T)</f>
        <v>#N/A</v>
      </c>
    </row>
    <row r="731" spans="1:10" x14ac:dyDescent="0.25">
      <c r="A731" s="10" t="s">
        <v>1029</v>
      </c>
      <c r="B731" s="10" t="s">
        <v>1040</v>
      </c>
      <c r="C731" s="10" t="s">
        <v>204</v>
      </c>
      <c r="D731" s="10" t="s">
        <v>1778</v>
      </c>
      <c r="E731" s="10" t="s">
        <v>4438</v>
      </c>
      <c r="F731" s="10" t="s">
        <v>4439</v>
      </c>
      <c r="G731" s="10" t="s">
        <v>4440</v>
      </c>
      <c r="H731" s="10" t="s">
        <v>4441</v>
      </c>
      <c r="I731" s="10" t="s">
        <v>3703</v>
      </c>
      <c r="J731">
        <f>_xlfn.XLOOKUP(C731,Sheet1!S:S,Sheet1!T:T)</f>
        <v>4115051000</v>
      </c>
    </row>
    <row r="732" spans="1:10" x14ac:dyDescent="0.25">
      <c r="A732" s="10" t="s">
        <v>1029</v>
      </c>
      <c r="B732" s="10" t="s">
        <v>1040</v>
      </c>
      <c r="C732" s="10" t="s">
        <v>1747</v>
      </c>
      <c r="D732" s="10" t="s">
        <v>1784</v>
      </c>
      <c r="E732" s="10" t="s">
        <v>4442</v>
      </c>
      <c r="F732" s="10" t="s">
        <v>4443</v>
      </c>
      <c r="G732" s="10" t="s">
        <v>4444</v>
      </c>
      <c r="H732" s="10" t="s">
        <v>4445</v>
      </c>
      <c r="I732" s="10" t="s">
        <v>2275</v>
      </c>
      <c r="J732" t="e">
        <f>_xlfn.XLOOKUP(C732,Sheet1!S:S,Sheet1!T:T)</f>
        <v>#N/A</v>
      </c>
    </row>
    <row r="733" spans="1:10" x14ac:dyDescent="0.25">
      <c r="A733" s="10" t="s">
        <v>1029</v>
      </c>
      <c r="B733" s="10" t="s">
        <v>1040</v>
      </c>
      <c r="C733" s="10" t="s">
        <v>1747</v>
      </c>
      <c r="D733" s="10" t="s">
        <v>4446</v>
      </c>
      <c r="E733" s="10" t="s">
        <v>4447</v>
      </c>
      <c r="F733" s="10" t="s">
        <v>4255</v>
      </c>
      <c r="G733" s="10" t="s">
        <v>3068</v>
      </c>
      <c r="H733" s="10" t="s">
        <v>1980</v>
      </c>
      <c r="I733" s="10" t="s">
        <v>1850</v>
      </c>
      <c r="J733" t="e">
        <f>_xlfn.XLOOKUP(C733,Sheet1!S:S,Sheet1!T:T)</f>
        <v>#N/A</v>
      </c>
    </row>
    <row r="734" spans="1:10" x14ac:dyDescent="0.25">
      <c r="A734" s="10" t="s">
        <v>1029</v>
      </c>
      <c r="B734" s="10" t="s">
        <v>1040</v>
      </c>
      <c r="C734" s="10" t="s">
        <v>1747</v>
      </c>
      <c r="D734" s="10" t="s">
        <v>4448</v>
      </c>
      <c r="E734" s="10" t="s">
        <v>4449</v>
      </c>
      <c r="F734" s="10" t="s">
        <v>2159</v>
      </c>
      <c r="G734" s="10" t="s">
        <v>4450</v>
      </c>
      <c r="H734" s="10" t="s">
        <v>4451</v>
      </c>
      <c r="I734" s="10" t="s">
        <v>1844</v>
      </c>
      <c r="J734" t="e">
        <f>_xlfn.XLOOKUP(C734,Sheet1!S:S,Sheet1!T:T)</f>
        <v>#N/A</v>
      </c>
    </row>
    <row r="735" spans="1:10" x14ac:dyDescent="0.25">
      <c r="A735" s="10" t="s">
        <v>1029</v>
      </c>
      <c r="B735" s="10" t="s">
        <v>1040</v>
      </c>
      <c r="C735" s="10" t="s">
        <v>1747</v>
      </c>
      <c r="D735" s="10" t="s">
        <v>4452</v>
      </c>
      <c r="E735" s="10" t="s">
        <v>4453</v>
      </c>
      <c r="F735" s="10" t="s">
        <v>4454</v>
      </c>
      <c r="G735" s="10" t="s">
        <v>4110</v>
      </c>
      <c r="H735" s="10" t="s">
        <v>4455</v>
      </c>
      <c r="I735" s="10" t="s">
        <v>2067</v>
      </c>
      <c r="J735" t="e">
        <f>_xlfn.XLOOKUP(C735,Sheet1!S:S,Sheet1!T:T)</f>
        <v>#N/A</v>
      </c>
    </row>
    <row r="736" spans="1:10" x14ac:dyDescent="0.25">
      <c r="A736" s="10" t="s">
        <v>1029</v>
      </c>
      <c r="B736" s="10" t="s">
        <v>1040</v>
      </c>
      <c r="C736" s="10" t="s">
        <v>1747</v>
      </c>
      <c r="D736" s="10" t="s">
        <v>4456</v>
      </c>
      <c r="E736" s="10" t="s">
        <v>4323</v>
      </c>
      <c r="F736" s="10" t="s">
        <v>2241</v>
      </c>
      <c r="G736" s="10" t="s">
        <v>2444</v>
      </c>
      <c r="H736" s="10" t="s">
        <v>2606</v>
      </c>
      <c r="I736" s="10" t="s">
        <v>2083</v>
      </c>
      <c r="J736" t="e">
        <f>_xlfn.XLOOKUP(C736,Sheet1!S:S,Sheet1!T:T)</f>
        <v>#N/A</v>
      </c>
    </row>
    <row r="737" spans="1:10" x14ac:dyDescent="0.25">
      <c r="A737" s="10" t="s">
        <v>1029</v>
      </c>
      <c r="B737" s="10" t="s">
        <v>1040</v>
      </c>
      <c r="C737" s="10" t="s">
        <v>1747</v>
      </c>
      <c r="D737" s="10" t="s">
        <v>4457</v>
      </c>
      <c r="E737" s="10" t="s">
        <v>2599</v>
      </c>
      <c r="F737" s="10" t="s">
        <v>2614</v>
      </c>
      <c r="G737" s="10" t="s">
        <v>2897</v>
      </c>
      <c r="H737" s="10" t="s">
        <v>2815</v>
      </c>
      <c r="I737" s="10" t="s">
        <v>2644</v>
      </c>
      <c r="J737" t="e">
        <f>_xlfn.XLOOKUP(C737,Sheet1!S:S,Sheet1!T:T)</f>
        <v>#N/A</v>
      </c>
    </row>
    <row r="738" spans="1:10" x14ac:dyDescent="0.25">
      <c r="A738" s="10" t="s">
        <v>1029</v>
      </c>
      <c r="B738" s="10" t="s">
        <v>1040</v>
      </c>
      <c r="C738" s="10" t="s">
        <v>1747</v>
      </c>
      <c r="D738" s="10" t="s">
        <v>4458</v>
      </c>
      <c r="E738" s="10" t="s">
        <v>4459</v>
      </c>
      <c r="F738" s="10" t="s">
        <v>1803</v>
      </c>
      <c r="G738" s="10" t="s">
        <v>4460</v>
      </c>
      <c r="H738" s="10" t="s">
        <v>3750</v>
      </c>
      <c r="I738" s="10" t="s">
        <v>1931</v>
      </c>
      <c r="J738" t="e">
        <f>_xlfn.XLOOKUP(C738,Sheet1!S:S,Sheet1!T:T)</f>
        <v>#N/A</v>
      </c>
    </row>
    <row r="739" spans="1:10" x14ac:dyDescent="0.25">
      <c r="A739" s="10" t="s">
        <v>1029</v>
      </c>
      <c r="B739" s="10" t="s">
        <v>1040</v>
      </c>
      <c r="C739" s="10" t="s">
        <v>182</v>
      </c>
      <c r="D739" s="10" t="s">
        <v>1778</v>
      </c>
      <c r="E739" s="10" t="s">
        <v>4461</v>
      </c>
      <c r="F739" s="10" t="s">
        <v>4462</v>
      </c>
      <c r="G739" s="10" t="s">
        <v>4463</v>
      </c>
      <c r="H739" s="10" t="s">
        <v>4464</v>
      </c>
      <c r="I739" s="10" t="s">
        <v>2720</v>
      </c>
      <c r="J739">
        <f>_xlfn.XLOOKUP(C739,Sheet1!S:S,Sheet1!T:T)</f>
        <v>4115052000</v>
      </c>
    </row>
    <row r="740" spans="1:10" x14ac:dyDescent="0.25">
      <c r="A740" s="10" t="s">
        <v>1029</v>
      </c>
      <c r="B740" s="10" t="s">
        <v>1040</v>
      </c>
      <c r="C740" s="10" t="s">
        <v>1747</v>
      </c>
      <c r="D740" s="10" t="s">
        <v>1784</v>
      </c>
      <c r="E740" s="10" t="s">
        <v>4465</v>
      </c>
      <c r="F740" s="10" t="s">
        <v>4466</v>
      </c>
      <c r="G740" s="10" t="s">
        <v>4467</v>
      </c>
      <c r="H740" s="10" t="s">
        <v>4468</v>
      </c>
      <c r="I740" s="10" t="s">
        <v>4469</v>
      </c>
      <c r="J740" t="e">
        <f>_xlfn.XLOOKUP(C740,Sheet1!S:S,Sheet1!T:T)</f>
        <v>#N/A</v>
      </c>
    </row>
    <row r="741" spans="1:10" x14ac:dyDescent="0.25">
      <c r="A741" s="10" t="s">
        <v>1029</v>
      </c>
      <c r="B741" s="10" t="s">
        <v>1040</v>
      </c>
      <c r="C741" s="10" t="s">
        <v>1747</v>
      </c>
      <c r="D741" s="10" t="s">
        <v>4470</v>
      </c>
      <c r="E741" s="10" t="s">
        <v>2628</v>
      </c>
      <c r="F741" s="10" t="s">
        <v>3586</v>
      </c>
      <c r="G741" s="10" t="s">
        <v>1828</v>
      </c>
      <c r="H741" s="10" t="s">
        <v>2844</v>
      </c>
      <c r="I741" s="10" t="s">
        <v>2266</v>
      </c>
      <c r="J741" t="e">
        <f>_xlfn.XLOOKUP(C741,Sheet1!S:S,Sheet1!T:T)</f>
        <v>#N/A</v>
      </c>
    </row>
    <row r="742" spans="1:10" x14ac:dyDescent="0.25">
      <c r="A742" s="10" t="s">
        <v>1029</v>
      </c>
      <c r="B742" s="10" t="s">
        <v>1040</v>
      </c>
      <c r="C742" s="10" t="s">
        <v>1747</v>
      </c>
      <c r="D742" s="10" t="s">
        <v>4471</v>
      </c>
      <c r="E742" s="10" t="s">
        <v>1968</v>
      </c>
      <c r="F742" s="10" t="s">
        <v>3457</v>
      </c>
      <c r="G742" s="10" t="s">
        <v>2099</v>
      </c>
      <c r="H742" s="10" t="s">
        <v>4472</v>
      </c>
      <c r="I742" s="10" t="s">
        <v>1777</v>
      </c>
      <c r="J742" t="e">
        <f>_xlfn.XLOOKUP(C742,Sheet1!S:S,Sheet1!T:T)</f>
        <v>#N/A</v>
      </c>
    </row>
    <row r="743" spans="1:10" x14ac:dyDescent="0.25">
      <c r="A743" s="10" t="s">
        <v>1029</v>
      </c>
      <c r="B743" s="10" t="s">
        <v>1040</v>
      </c>
      <c r="C743" s="10" t="s">
        <v>1747</v>
      </c>
      <c r="D743" s="10" t="s">
        <v>4473</v>
      </c>
      <c r="E743" s="10" t="s">
        <v>4474</v>
      </c>
      <c r="F743" s="10" t="s">
        <v>4475</v>
      </c>
      <c r="G743" s="10" t="s">
        <v>4476</v>
      </c>
      <c r="H743" s="10" t="s">
        <v>2659</v>
      </c>
      <c r="I743" s="10" t="s">
        <v>1823</v>
      </c>
      <c r="J743" t="e">
        <f>_xlfn.XLOOKUP(C743,Sheet1!S:S,Sheet1!T:T)</f>
        <v>#N/A</v>
      </c>
    </row>
    <row r="744" spans="1:10" x14ac:dyDescent="0.25">
      <c r="A744" s="10" t="s">
        <v>1029</v>
      </c>
      <c r="B744" s="10" t="s">
        <v>1040</v>
      </c>
      <c r="C744" s="10" t="s">
        <v>1747</v>
      </c>
      <c r="D744" s="10" t="s">
        <v>4477</v>
      </c>
      <c r="E744" s="10" t="s">
        <v>4478</v>
      </c>
      <c r="F744" s="10" t="s">
        <v>4479</v>
      </c>
      <c r="G744" s="10" t="s">
        <v>1861</v>
      </c>
      <c r="H744" s="10" t="s">
        <v>3156</v>
      </c>
      <c r="I744" s="10" t="s">
        <v>1925</v>
      </c>
      <c r="J744" t="e">
        <f>_xlfn.XLOOKUP(C744,Sheet1!S:S,Sheet1!T:T)</f>
        <v>#N/A</v>
      </c>
    </row>
    <row r="745" spans="1:10" x14ac:dyDescent="0.25">
      <c r="A745" s="10" t="s">
        <v>1029</v>
      </c>
      <c r="B745" s="10" t="s">
        <v>1040</v>
      </c>
      <c r="C745" s="10" t="s">
        <v>1747</v>
      </c>
      <c r="D745" s="10" t="s">
        <v>4480</v>
      </c>
      <c r="E745" s="10" t="s">
        <v>4481</v>
      </c>
      <c r="F745" s="10" t="s">
        <v>3260</v>
      </c>
      <c r="G745" s="10" t="s">
        <v>4482</v>
      </c>
      <c r="H745" s="10" t="s">
        <v>4346</v>
      </c>
      <c r="I745" s="10" t="s">
        <v>2416</v>
      </c>
      <c r="J745" t="e">
        <f>_xlfn.XLOOKUP(C745,Sheet1!S:S,Sheet1!T:T)</f>
        <v>#N/A</v>
      </c>
    </row>
    <row r="746" spans="1:10" x14ac:dyDescent="0.25">
      <c r="A746" s="10" t="s">
        <v>1029</v>
      </c>
      <c r="B746" s="10" t="s">
        <v>1040</v>
      </c>
      <c r="C746" s="10" t="s">
        <v>1747</v>
      </c>
      <c r="D746" s="10" t="s">
        <v>4483</v>
      </c>
      <c r="E746" s="10" t="s">
        <v>4484</v>
      </c>
      <c r="F746" s="10" t="s">
        <v>3252</v>
      </c>
      <c r="G746" s="10" t="s">
        <v>2365</v>
      </c>
      <c r="H746" s="10" t="s">
        <v>2945</v>
      </c>
      <c r="I746" s="10" t="s">
        <v>1961</v>
      </c>
      <c r="J746" t="e">
        <f>_xlfn.XLOOKUP(C746,Sheet1!S:S,Sheet1!T:T)</f>
        <v>#N/A</v>
      </c>
    </row>
    <row r="747" spans="1:10" x14ac:dyDescent="0.25">
      <c r="A747" s="10" t="s">
        <v>1029</v>
      </c>
      <c r="B747" s="10" t="s">
        <v>1040</v>
      </c>
      <c r="C747" s="10" t="s">
        <v>184</v>
      </c>
      <c r="D747" s="10" t="s">
        <v>1778</v>
      </c>
      <c r="E747" s="10" t="s">
        <v>4485</v>
      </c>
      <c r="F747" s="10" t="s">
        <v>4486</v>
      </c>
      <c r="G747" s="10" t="s">
        <v>4487</v>
      </c>
      <c r="H747" s="10" t="s">
        <v>4488</v>
      </c>
      <c r="I747" s="10" t="s">
        <v>3084</v>
      </c>
      <c r="J747">
        <f>_xlfn.XLOOKUP(C747,Sheet1!S:S,Sheet1!T:T)</f>
        <v>4115054500</v>
      </c>
    </row>
    <row r="748" spans="1:10" x14ac:dyDescent="0.25">
      <c r="A748" s="10" t="s">
        <v>1029</v>
      </c>
      <c r="B748" s="10" t="s">
        <v>1040</v>
      </c>
      <c r="C748" s="10" t="s">
        <v>1747</v>
      </c>
      <c r="D748" s="10" t="s">
        <v>1784</v>
      </c>
      <c r="E748" s="10" t="s">
        <v>4489</v>
      </c>
      <c r="F748" s="10" t="s">
        <v>4489</v>
      </c>
      <c r="G748" s="10" t="s">
        <v>4490</v>
      </c>
      <c r="H748" s="10" t="s">
        <v>4491</v>
      </c>
      <c r="I748" s="10" t="s">
        <v>4492</v>
      </c>
      <c r="J748" t="e">
        <f>_xlfn.XLOOKUP(C748,Sheet1!S:S,Sheet1!T:T)</f>
        <v>#N/A</v>
      </c>
    </row>
    <row r="749" spans="1:10" x14ac:dyDescent="0.25">
      <c r="A749" s="10" t="s">
        <v>1029</v>
      </c>
      <c r="B749" s="10" t="s">
        <v>1040</v>
      </c>
      <c r="C749" s="10" t="s">
        <v>1747</v>
      </c>
      <c r="D749" s="10" t="s">
        <v>4493</v>
      </c>
      <c r="E749" s="10" t="s">
        <v>4494</v>
      </c>
      <c r="F749" s="10" t="s">
        <v>4495</v>
      </c>
      <c r="G749" s="10" t="s">
        <v>2295</v>
      </c>
      <c r="H749" s="10" t="s">
        <v>4496</v>
      </c>
      <c r="I749" s="10" t="s">
        <v>1868</v>
      </c>
      <c r="J749" t="e">
        <f>_xlfn.XLOOKUP(C749,Sheet1!S:S,Sheet1!T:T)</f>
        <v>#N/A</v>
      </c>
    </row>
    <row r="750" spans="1:10" x14ac:dyDescent="0.25">
      <c r="A750" s="10" t="s">
        <v>1029</v>
      </c>
      <c r="B750" s="10" t="s">
        <v>1040</v>
      </c>
      <c r="C750" s="10" t="s">
        <v>1747</v>
      </c>
      <c r="D750" s="10" t="s">
        <v>4497</v>
      </c>
      <c r="E750" s="10" t="s">
        <v>4498</v>
      </c>
      <c r="F750" s="10" t="s">
        <v>4499</v>
      </c>
      <c r="G750" s="10" t="s">
        <v>2643</v>
      </c>
      <c r="H750" s="10" t="s">
        <v>4500</v>
      </c>
      <c r="I750" s="10" t="s">
        <v>1868</v>
      </c>
      <c r="J750" t="e">
        <f>_xlfn.XLOOKUP(C750,Sheet1!S:S,Sheet1!T:T)</f>
        <v>#N/A</v>
      </c>
    </row>
    <row r="751" spans="1:10" x14ac:dyDescent="0.25">
      <c r="A751" s="10" t="s">
        <v>1029</v>
      </c>
      <c r="B751" s="10" t="s">
        <v>1040</v>
      </c>
      <c r="C751" s="10" t="s">
        <v>1747</v>
      </c>
      <c r="D751" s="10" t="s">
        <v>4501</v>
      </c>
      <c r="E751" s="10" t="s">
        <v>4502</v>
      </c>
      <c r="F751" s="10" t="s">
        <v>2732</v>
      </c>
      <c r="G751" s="10" t="s">
        <v>2444</v>
      </c>
      <c r="H751" s="10" t="s">
        <v>4503</v>
      </c>
      <c r="I751" s="10" t="s">
        <v>1777</v>
      </c>
      <c r="J751" t="e">
        <f>_xlfn.XLOOKUP(C751,Sheet1!S:S,Sheet1!T:T)</f>
        <v>#N/A</v>
      </c>
    </row>
    <row r="752" spans="1:10" x14ac:dyDescent="0.25">
      <c r="A752" s="10" t="s">
        <v>1029</v>
      </c>
      <c r="B752" s="10" t="s">
        <v>1040</v>
      </c>
      <c r="C752" s="10" t="s">
        <v>1747</v>
      </c>
      <c r="D752" s="10" t="s">
        <v>4504</v>
      </c>
      <c r="E752" s="10" t="s">
        <v>4505</v>
      </c>
      <c r="F752" s="10" t="s">
        <v>2938</v>
      </c>
      <c r="G752" s="10" t="s">
        <v>3249</v>
      </c>
      <c r="H752" s="10" t="s">
        <v>4378</v>
      </c>
      <c r="I752" s="10" t="s">
        <v>2019</v>
      </c>
      <c r="J752" t="e">
        <f>_xlfn.XLOOKUP(C752,Sheet1!S:S,Sheet1!T:T)</f>
        <v>#N/A</v>
      </c>
    </row>
    <row r="753" spans="1:10" x14ac:dyDescent="0.25">
      <c r="A753" s="10" t="s">
        <v>1029</v>
      </c>
      <c r="B753" s="10" t="s">
        <v>1040</v>
      </c>
      <c r="C753" s="10" t="s">
        <v>1747</v>
      </c>
      <c r="D753" s="10" t="s">
        <v>4506</v>
      </c>
      <c r="E753" s="10" t="s">
        <v>4002</v>
      </c>
      <c r="F753" s="10" t="s">
        <v>3305</v>
      </c>
      <c r="G753" s="10" t="s">
        <v>3444</v>
      </c>
      <c r="H753" s="10" t="s">
        <v>4405</v>
      </c>
      <c r="I753" s="10" t="s">
        <v>1982</v>
      </c>
      <c r="J753" t="e">
        <f>_xlfn.XLOOKUP(C753,Sheet1!S:S,Sheet1!T:T)</f>
        <v>#N/A</v>
      </c>
    </row>
    <row r="754" spans="1:10" x14ac:dyDescent="0.25">
      <c r="A754" s="10" t="s">
        <v>1029</v>
      </c>
      <c r="B754" s="10" t="s">
        <v>1040</v>
      </c>
      <c r="C754" s="10" t="s">
        <v>1747</v>
      </c>
      <c r="D754" s="10" t="s">
        <v>4507</v>
      </c>
      <c r="E754" s="10" t="s">
        <v>4508</v>
      </c>
      <c r="F754" s="10" t="s">
        <v>4509</v>
      </c>
      <c r="G754" s="10" t="s">
        <v>4510</v>
      </c>
      <c r="H754" s="10" t="s">
        <v>4511</v>
      </c>
      <c r="I754" s="10" t="s">
        <v>1925</v>
      </c>
      <c r="J754" t="e">
        <f>_xlfn.XLOOKUP(C754,Sheet1!S:S,Sheet1!T:T)</f>
        <v>#N/A</v>
      </c>
    </row>
    <row r="755" spans="1:10" x14ac:dyDescent="0.25">
      <c r="A755" s="10" t="s">
        <v>1029</v>
      </c>
      <c r="B755" s="10" t="s">
        <v>1040</v>
      </c>
      <c r="C755" s="10" t="s">
        <v>1747</v>
      </c>
      <c r="D755" s="10" t="s">
        <v>4512</v>
      </c>
      <c r="E755" s="10" t="s">
        <v>1840</v>
      </c>
      <c r="F755" s="10" t="s">
        <v>2413</v>
      </c>
      <c r="G755" s="10" t="s">
        <v>1981</v>
      </c>
      <c r="H755" s="10" t="s">
        <v>4405</v>
      </c>
      <c r="I755" s="10" t="s">
        <v>1806</v>
      </c>
      <c r="J755" t="e">
        <f>_xlfn.XLOOKUP(C755,Sheet1!S:S,Sheet1!T:T)</f>
        <v>#N/A</v>
      </c>
    </row>
    <row r="756" spans="1:10" x14ac:dyDescent="0.25">
      <c r="A756" s="10" t="s">
        <v>1029</v>
      </c>
      <c r="B756" s="10" t="s">
        <v>1040</v>
      </c>
      <c r="C756" s="10" t="s">
        <v>198</v>
      </c>
      <c r="D756" s="10" t="s">
        <v>1778</v>
      </c>
      <c r="E756" s="10" t="s">
        <v>4513</v>
      </c>
      <c r="F756" s="10" t="s">
        <v>4514</v>
      </c>
      <c r="G756" s="10" t="s">
        <v>4515</v>
      </c>
      <c r="H756" s="10" t="s">
        <v>4516</v>
      </c>
      <c r="I756" s="10" t="s">
        <v>2882</v>
      </c>
      <c r="J756">
        <f>_xlfn.XLOOKUP(C756,Sheet1!S:S,Sheet1!T:T)</f>
        <v>4115055500</v>
      </c>
    </row>
    <row r="757" spans="1:10" x14ac:dyDescent="0.25">
      <c r="A757" s="10" t="s">
        <v>1029</v>
      </c>
      <c r="B757" s="10" t="s">
        <v>1040</v>
      </c>
      <c r="C757" s="10" t="s">
        <v>1747</v>
      </c>
      <c r="D757" s="10" t="s">
        <v>1784</v>
      </c>
      <c r="E757" s="10" t="s">
        <v>4517</v>
      </c>
      <c r="F757" s="10" t="s">
        <v>4518</v>
      </c>
      <c r="G757" s="10" t="s">
        <v>4519</v>
      </c>
      <c r="H757" s="10" t="s">
        <v>4520</v>
      </c>
      <c r="I757" s="10" t="s">
        <v>2986</v>
      </c>
      <c r="J757" t="e">
        <f>_xlfn.XLOOKUP(C757,Sheet1!S:S,Sheet1!T:T)</f>
        <v>#N/A</v>
      </c>
    </row>
    <row r="758" spans="1:10" x14ac:dyDescent="0.25">
      <c r="A758" s="10" t="s">
        <v>1029</v>
      </c>
      <c r="B758" s="10" t="s">
        <v>1040</v>
      </c>
      <c r="C758" s="10" t="s">
        <v>1747</v>
      </c>
      <c r="D758" s="10" t="s">
        <v>4521</v>
      </c>
      <c r="E758" s="10" t="s">
        <v>4522</v>
      </c>
      <c r="F758" s="10" t="s">
        <v>2938</v>
      </c>
      <c r="G758" s="10" t="s">
        <v>4510</v>
      </c>
      <c r="H758" s="10" t="s">
        <v>4523</v>
      </c>
      <c r="I758" s="10" t="s">
        <v>1880</v>
      </c>
      <c r="J758" t="e">
        <f>_xlfn.XLOOKUP(C758,Sheet1!S:S,Sheet1!T:T)</f>
        <v>#N/A</v>
      </c>
    </row>
    <row r="759" spans="1:10" x14ac:dyDescent="0.25">
      <c r="A759" s="10" t="s">
        <v>1029</v>
      </c>
      <c r="B759" s="10" t="s">
        <v>1040</v>
      </c>
      <c r="C759" s="10" t="s">
        <v>1747</v>
      </c>
      <c r="D759" s="10" t="s">
        <v>4524</v>
      </c>
      <c r="E759" s="10" t="s">
        <v>4525</v>
      </c>
      <c r="F759" s="10" t="s">
        <v>4526</v>
      </c>
      <c r="G759" s="10" t="s">
        <v>2357</v>
      </c>
      <c r="H759" s="10" t="s">
        <v>2539</v>
      </c>
      <c r="I759" s="10" t="s">
        <v>2013</v>
      </c>
      <c r="J759" t="e">
        <f>_xlfn.XLOOKUP(C759,Sheet1!S:S,Sheet1!T:T)</f>
        <v>#N/A</v>
      </c>
    </row>
    <row r="760" spans="1:10" x14ac:dyDescent="0.25">
      <c r="A760" s="10" t="s">
        <v>1029</v>
      </c>
      <c r="B760" s="10" t="s">
        <v>1040</v>
      </c>
      <c r="C760" s="10" t="s">
        <v>1747</v>
      </c>
      <c r="D760" s="10" t="s">
        <v>4527</v>
      </c>
      <c r="E760" s="10" t="s">
        <v>3606</v>
      </c>
      <c r="F760" s="10" t="s">
        <v>4133</v>
      </c>
      <c r="G760" s="10" t="s">
        <v>4528</v>
      </c>
      <c r="H760" s="10" t="s">
        <v>4529</v>
      </c>
      <c r="I760" s="10" t="s">
        <v>1976</v>
      </c>
      <c r="J760" t="e">
        <f>_xlfn.XLOOKUP(C760,Sheet1!S:S,Sheet1!T:T)</f>
        <v>#N/A</v>
      </c>
    </row>
    <row r="761" spans="1:10" x14ac:dyDescent="0.25">
      <c r="A761" s="10" t="s">
        <v>1029</v>
      </c>
      <c r="B761" s="10" t="s">
        <v>1040</v>
      </c>
      <c r="C761" s="10" t="s">
        <v>1747</v>
      </c>
      <c r="D761" s="10" t="s">
        <v>4530</v>
      </c>
      <c r="E761" s="10" t="s">
        <v>4531</v>
      </c>
      <c r="F761" s="10" t="s">
        <v>4532</v>
      </c>
      <c r="G761" s="10" t="s">
        <v>4533</v>
      </c>
      <c r="H761" s="10" t="s">
        <v>3841</v>
      </c>
      <c r="I761" s="10" t="s">
        <v>2644</v>
      </c>
      <c r="J761" t="e">
        <f>_xlfn.XLOOKUP(C761,Sheet1!S:S,Sheet1!T:T)</f>
        <v>#N/A</v>
      </c>
    </row>
    <row r="762" spans="1:10" x14ac:dyDescent="0.25">
      <c r="A762" s="10" t="s">
        <v>1029</v>
      </c>
      <c r="B762" s="10" t="s">
        <v>1040</v>
      </c>
      <c r="C762" s="10" t="s">
        <v>1747</v>
      </c>
      <c r="D762" s="10" t="s">
        <v>4534</v>
      </c>
      <c r="E762" s="10" t="s">
        <v>4535</v>
      </c>
      <c r="F762" s="10" t="s">
        <v>4536</v>
      </c>
      <c r="G762" s="10" t="s">
        <v>4537</v>
      </c>
      <c r="H762" s="10" t="s">
        <v>4538</v>
      </c>
      <c r="I762" s="10" t="s">
        <v>1850</v>
      </c>
      <c r="J762" t="e">
        <f>_xlfn.XLOOKUP(C762,Sheet1!S:S,Sheet1!T:T)</f>
        <v>#N/A</v>
      </c>
    </row>
    <row r="763" spans="1:10" x14ac:dyDescent="0.25">
      <c r="A763" s="10" t="s">
        <v>1029</v>
      </c>
      <c r="B763" s="10" t="s">
        <v>1040</v>
      </c>
      <c r="C763" s="10" t="s">
        <v>1747</v>
      </c>
      <c r="D763" s="10" t="s">
        <v>4539</v>
      </c>
      <c r="E763" s="10" t="s">
        <v>4540</v>
      </c>
      <c r="F763" s="10" t="s">
        <v>3326</v>
      </c>
      <c r="G763" s="10" t="s">
        <v>2663</v>
      </c>
      <c r="H763" s="10" t="s">
        <v>3312</v>
      </c>
      <c r="I763" s="10" t="s">
        <v>2644</v>
      </c>
      <c r="J763" t="e">
        <f>_xlfn.XLOOKUP(C763,Sheet1!S:S,Sheet1!T:T)</f>
        <v>#N/A</v>
      </c>
    </row>
    <row r="764" spans="1:10" x14ac:dyDescent="0.25">
      <c r="A764" s="10" t="s">
        <v>1029</v>
      </c>
      <c r="B764" s="10" t="s">
        <v>1040</v>
      </c>
      <c r="C764" s="10" t="s">
        <v>186</v>
      </c>
      <c r="D764" s="10" t="s">
        <v>1778</v>
      </c>
      <c r="E764" s="10" t="s">
        <v>4541</v>
      </c>
      <c r="F764" s="10" t="s">
        <v>4542</v>
      </c>
      <c r="G764" s="10" t="s">
        <v>4543</v>
      </c>
      <c r="H764" s="10" t="s">
        <v>4544</v>
      </c>
      <c r="I764" s="10" t="s">
        <v>4545</v>
      </c>
      <c r="J764">
        <f>_xlfn.XLOOKUP(C764,Sheet1!S:S,Sheet1!T:T)</f>
        <v>4115056100</v>
      </c>
    </row>
    <row r="765" spans="1:10" x14ac:dyDescent="0.25">
      <c r="A765" s="10" t="s">
        <v>1029</v>
      </c>
      <c r="B765" s="10" t="s">
        <v>1040</v>
      </c>
      <c r="C765" s="10" t="s">
        <v>1747</v>
      </c>
      <c r="D765" s="10" t="s">
        <v>1784</v>
      </c>
      <c r="E765" s="10" t="s">
        <v>4546</v>
      </c>
      <c r="F765" s="10" t="s">
        <v>4546</v>
      </c>
      <c r="G765" s="10" t="s">
        <v>4547</v>
      </c>
      <c r="H765" s="10" t="s">
        <v>4548</v>
      </c>
      <c r="I765" s="10" t="s">
        <v>3073</v>
      </c>
      <c r="J765" t="e">
        <f>_xlfn.XLOOKUP(C765,Sheet1!S:S,Sheet1!T:T)</f>
        <v>#N/A</v>
      </c>
    </row>
    <row r="766" spans="1:10" x14ac:dyDescent="0.25">
      <c r="A766" s="10" t="s">
        <v>1029</v>
      </c>
      <c r="B766" s="10" t="s">
        <v>1040</v>
      </c>
      <c r="C766" s="10" t="s">
        <v>1747</v>
      </c>
      <c r="D766" s="10" t="s">
        <v>4549</v>
      </c>
      <c r="E766" s="10" t="s">
        <v>3166</v>
      </c>
      <c r="F766" s="10" t="s">
        <v>3759</v>
      </c>
      <c r="G766" s="10" t="s">
        <v>3737</v>
      </c>
      <c r="H766" s="10" t="s">
        <v>1997</v>
      </c>
      <c r="I766" s="10" t="s">
        <v>2266</v>
      </c>
      <c r="J766" t="e">
        <f>_xlfn.XLOOKUP(C766,Sheet1!S:S,Sheet1!T:T)</f>
        <v>#N/A</v>
      </c>
    </row>
    <row r="767" spans="1:10" x14ac:dyDescent="0.25">
      <c r="A767" s="10" t="s">
        <v>1029</v>
      </c>
      <c r="B767" s="10" t="s">
        <v>1040</v>
      </c>
      <c r="C767" s="10" t="s">
        <v>1747</v>
      </c>
      <c r="D767" s="10" t="s">
        <v>4550</v>
      </c>
      <c r="E767" s="10" t="s">
        <v>2817</v>
      </c>
      <c r="F767" s="10" t="s">
        <v>4551</v>
      </c>
      <c r="G767" s="10" t="s">
        <v>2563</v>
      </c>
      <c r="H767" s="10" t="s">
        <v>2799</v>
      </c>
      <c r="I767" s="10" t="s">
        <v>2013</v>
      </c>
      <c r="J767" t="e">
        <f>_xlfn.XLOOKUP(C767,Sheet1!S:S,Sheet1!T:T)</f>
        <v>#N/A</v>
      </c>
    </row>
    <row r="768" spans="1:10" x14ac:dyDescent="0.25">
      <c r="A768" s="10" t="s">
        <v>1029</v>
      </c>
      <c r="B768" s="10" t="s">
        <v>1040</v>
      </c>
      <c r="C768" s="10" t="s">
        <v>1747</v>
      </c>
      <c r="D768" s="10" t="s">
        <v>4552</v>
      </c>
      <c r="E768" s="10" t="s">
        <v>2408</v>
      </c>
      <c r="F768" s="10" t="s">
        <v>4181</v>
      </c>
      <c r="G768" s="10" t="s">
        <v>3337</v>
      </c>
      <c r="H768" s="10" t="s">
        <v>1966</v>
      </c>
      <c r="I768" s="10" t="s">
        <v>1913</v>
      </c>
      <c r="J768" t="e">
        <f>_xlfn.XLOOKUP(C768,Sheet1!S:S,Sheet1!T:T)</f>
        <v>#N/A</v>
      </c>
    </row>
    <row r="769" spans="1:10" x14ac:dyDescent="0.25">
      <c r="A769" s="10" t="s">
        <v>1029</v>
      </c>
      <c r="B769" s="10" t="s">
        <v>1040</v>
      </c>
      <c r="C769" s="10" t="s">
        <v>1747</v>
      </c>
      <c r="D769" s="10" t="s">
        <v>4553</v>
      </c>
      <c r="E769" s="10" t="s">
        <v>2079</v>
      </c>
      <c r="F769" s="10" t="s">
        <v>4554</v>
      </c>
      <c r="G769" s="10" t="s">
        <v>4555</v>
      </c>
      <c r="H769" s="10" t="s">
        <v>4218</v>
      </c>
      <c r="I769" s="10" t="s">
        <v>2042</v>
      </c>
      <c r="J769" t="e">
        <f>_xlfn.XLOOKUP(C769,Sheet1!S:S,Sheet1!T:T)</f>
        <v>#N/A</v>
      </c>
    </row>
    <row r="770" spans="1:10" x14ac:dyDescent="0.25">
      <c r="A770" s="10" t="s">
        <v>1029</v>
      </c>
      <c r="B770" s="10" t="s">
        <v>1040</v>
      </c>
      <c r="C770" s="10" t="s">
        <v>1747</v>
      </c>
      <c r="D770" s="10" t="s">
        <v>4556</v>
      </c>
      <c r="E770" s="10" t="s">
        <v>3685</v>
      </c>
      <c r="F770" s="10" t="s">
        <v>4557</v>
      </c>
      <c r="G770" s="10" t="s">
        <v>3188</v>
      </c>
      <c r="H770" s="10" t="s">
        <v>1800</v>
      </c>
      <c r="I770" s="10" t="s">
        <v>1806</v>
      </c>
      <c r="J770" t="e">
        <f>_xlfn.XLOOKUP(C770,Sheet1!S:S,Sheet1!T:T)</f>
        <v>#N/A</v>
      </c>
    </row>
    <row r="771" spans="1:10" x14ac:dyDescent="0.25">
      <c r="A771" s="10" t="s">
        <v>1029</v>
      </c>
      <c r="B771" s="10" t="s">
        <v>1040</v>
      </c>
      <c r="C771" s="10" t="s">
        <v>188</v>
      </c>
      <c r="D771" s="10" t="s">
        <v>1778</v>
      </c>
      <c r="E771" s="10" t="s">
        <v>4558</v>
      </c>
      <c r="F771" s="10" t="s">
        <v>4559</v>
      </c>
      <c r="G771" s="10" t="s">
        <v>4560</v>
      </c>
      <c r="H771" s="10" t="s">
        <v>4561</v>
      </c>
      <c r="I771" s="10" t="s">
        <v>3509</v>
      </c>
      <c r="J771">
        <f>_xlfn.XLOOKUP(C771,Sheet1!S:S,Sheet1!T:T)</f>
        <v>4115056700</v>
      </c>
    </row>
    <row r="772" spans="1:10" x14ac:dyDescent="0.25">
      <c r="A772" s="10" t="s">
        <v>1029</v>
      </c>
      <c r="B772" s="10" t="s">
        <v>1040</v>
      </c>
      <c r="C772" s="10" t="s">
        <v>1747</v>
      </c>
      <c r="D772" s="10" t="s">
        <v>1784</v>
      </c>
      <c r="E772" s="10" t="s">
        <v>4562</v>
      </c>
      <c r="F772" s="10" t="s">
        <v>4562</v>
      </c>
      <c r="G772" s="10" t="s">
        <v>4563</v>
      </c>
      <c r="H772" s="10" t="s">
        <v>4564</v>
      </c>
      <c r="I772" s="10" t="s">
        <v>2757</v>
      </c>
      <c r="J772" t="e">
        <f>_xlfn.XLOOKUP(C772,Sheet1!S:S,Sheet1!T:T)</f>
        <v>#N/A</v>
      </c>
    </row>
    <row r="773" spans="1:10" x14ac:dyDescent="0.25">
      <c r="A773" s="10" t="s">
        <v>1029</v>
      </c>
      <c r="B773" s="10" t="s">
        <v>1040</v>
      </c>
      <c r="C773" s="10" t="s">
        <v>1747</v>
      </c>
      <c r="D773" s="10" t="s">
        <v>4565</v>
      </c>
      <c r="E773" s="10" t="s">
        <v>3416</v>
      </c>
      <c r="F773" s="10" t="s">
        <v>1852</v>
      </c>
      <c r="G773" s="10" t="s">
        <v>3197</v>
      </c>
      <c r="H773" s="10" t="s">
        <v>2366</v>
      </c>
      <c r="I773" s="10" t="s">
        <v>1844</v>
      </c>
      <c r="J773" t="e">
        <f>_xlfn.XLOOKUP(C773,Sheet1!S:S,Sheet1!T:T)</f>
        <v>#N/A</v>
      </c>
    </row>
    <row r="774" spans="1:10" x14ac:dyDescent="0.25">
      <c r="A774" s="10" t="s">
        <v>1029</v>
      </c>
      <c r="B774" s="10" t="s">
        <v>1040</v>
      </c>
      <c r="C774" s="10" t="s">
        <v>1747</v>
      </c>
      <c r="D774" s="10" t="s">
        <v>4566</v>
      </c>
      <c r="E774" s="10" t="s">
        <v>4445</v>
      </c>
      <c r="F774" s="10" t="s">
        <v>4365</v>
      </c>
      <c r="G774" s="10" t="s">
        <v>4567</v>
      </c>
      <c r="H774" s="10" t="s">
        <v>1848</v>
      </c>
      <c r="I774" s="10" t="s">
        <v>2204</v>
      </c>
      <c r="J774" t="e">
        <f>_xlfn.XLOOKUP(C774,Sheet1!S:S,Sheet1!T:T)</f>
        <v>#N/A</v>
      </c>
    </row>
    <row r="775" spans="1:10" x14ac:dyDescent="0.25">
      <c r="A775" s="10" t="s">
        <v>1029</v>
      </c>
      <c r="B775" s="10" t="s">
        <v>1040</v>
      </c>
      <c r="C775" s="10" t="s">
        <v>1747</v>
      </c>
      <c r="D775" s="10" t="s">
        <v>4568</v>
      </c>
      <c r="E775" s="10" t="s">
        <v>4569</v>
      </c>
      <c r="F775" s="10" t="s">
        <v>4570</v>
      </c>
      <c r="G775" s="10" t="s">
        <v>4571</v>
      </c>
      <c r="H775" s="10" t="s">
        <v>4572</v>
      </c>
      <c r="I775" s="10" t="s">
        <v>3073</v>
      </c>
      <c r="J775" t="e">
        <f>_xlfn.XLOOKUP(C775,Sheet1!S:S,Sheet1!T:T)</f>
        <v>#N/A</v>
      </c>
    </row>
    <row r="776" spans="1:10" x14ac:dyDescent="0.25">
      <c r="A776" s="10" t="s">
        <v>1029</v>
      </c>
      <c r="B776" s="10" t="s">
        <v>1040</v>
      </c>
      <c r="C776" s="10" t="s">
        <v>1747</v>
      </c>
      <c r="D776" s="10" t="s">
        <v>4573</v>
      </c>
      <c r="E776" s="10" t="s">
        <v>4574</v>
      </c>
      <c r="F776" s="10" t="s">
        <v>3980</v>
      </c>
      <c r="G776" s="10" t="s">
        <v>4575</v>
      </c>
      <c r="H776" s="10" t="s">
        <v>4576</v>
      </c>
      <c r="I776" s="10" t="s">
        <v>2190</v>
      </c>
      <c r="J776" t="e">
        <f>_xlfn.XLOOKUP(C776,Sheet1!S:S,Sheet1!T:T)</f>
        <v>#N/A</v>
      </c>
    </row>
    <row r="777" spans="1:10" x14ac:dyDescent="0.25">
      <c r="A777" s="10" t="s">
        <v>1029</v>
      </c>
      <c r="B777" s="10" t="s">
        <v>1040</v>
      </c>
      <c r="C777" s="10" t="s">
        <v>1747</v>
      </c>
      <c r="D777" s="10" t="s">
        <v>4577</v>
      </c>
      <c r="E777" s="10" t="s">
        <v>4578</v>
      </c>
      <c r="F777" s="10" t="s">
        <v>4579</v>
      </c>
      <c r="G777" s="10" t="s">
        <v>4580</v>
      </c>
      <c r="H777" s="10" t="s">
        <v>2563</v>
      </c>
      <c r="I777" s="10" t="s">
        <v>2680</v>
      </c>
      <c r="J777" t="e">
        <f>_xlfn.XLOOKUP(C777,Sheet1!S:S,Sheet1!T:T)</f>
        <v>#N/A</v>
      </c>
    </row>
    <row r="778" spans="1:10" x14ac:dyDescent="0.25">
      <c r="A778" s="10" t="s">
        <v>1029</v>
      </c>
      <c r="B778" s="10" t="s">
        <v>1040</v>
      </c>
      <c r="C778" s="10" t="s">
        <v>1747</v>
      </c>
      <c r="D778" s="10" t="s">
        <v>4581</v>
      </c>
      <c r="E778" s="10" t="s">
        <v>4582</v>
      </c>
      <c r="F778" s="10" t="s">
        <v>4583</v>
      </c>
      <c r="G778" s="10" t="s">
        <v>4538</v>
      </c>
      <c r="H778" s="10" t="s">
        <v>3958</v>
      </c>
      <c r="I778" s="10" t="s">
        <v>1850</v>
      </c>
      <c r="J778" t="e">
        <f>_xlfn.XLOOKUP(C778,Sheet1!S:S,Sheet1!T:T)</f>
        <v>#N/A</v>
      </c>
    </row>
    <row r="779" spans="1:10" x14ac:dyDescent="0.25">
      <c r="A779" s="10" t="s">
        <v>1029</v>
      </c>
      <c r="B779" s="10" t="s">
        <v>1040</v>
      </c>
      <c r="C779" s="10" t="s">
        <v>1747</v>
      </c>
      <c r="D779" s="10" t="s">
        <v>4584</v>
      </c>
      <c r="E779" s="10" t="s">
        <v>4585</v>
      </c>
      <c r="F779" s="10" t="s">
        <v>4468</v>
      </c>
      <c r="G779" s="10" t="s">
        <v>3878</v>
      </c>
      <c r="H779" s="10" t="s">
        <v>3906</v>
      </c>
      <c r="I779" s="10" t="s">
        <v>3782</v>
      </c>
      <c r="J779" t="e">
        <f>_xlfn.XLOOKUP(C779,Sheet1!S:S,Sheet1!T:T)</f>
        <v>#N/A</v>
      </c>
    </row>
    <row r="780" spans="1:10" x14ac:dyDescent="0.25">
      <c r="A780" s="10" t="s">
        <v>1029</v>
      </c>
      <c r="B780" s="10" t="s">
        <v>1040</v>
      </c>
      <c r="C780" s="10" t="s">
        <v>1747</v>
      </c>
      <c r="D780" s="10" t="s">
        <v>4586</v>
      </c>
      <c r="E780" s="10" t="s">
        <v>2437</v>
      </c>
      <c r="F780" s="10" t="s">
        <v>4587</v>
      </c>
      <c r="G780" s="10" t="s">
        <v>4588</v>
      </c>
      <c r="H780" s="10" t="s">
        <v>4589</v>
      </c>
      <c r="I780" s="10" t="s">
        <v>1982</v>
      </c>
      <c r="J780" t="e">
        <f>_xlfn.XLOOKUP(C780,Sheet1!S:S,Sheet1!T:T)</f>
        <v>#N/A</v>
      </c>
    </row>
    <row r="781" spans="1:10" x14ac:dyDescent="0.25">
      <c r="A781" s="10" t="s">
        <v>1029</v>
      </c>
      <c r="B781" s="10" t="s">
        <v>1040</v>
      </c>
      <c r="C781" s="10" t="s">
        <v>190</v>
      </c>
      <c r="D781" s="10" t="s">
        <v>1778</v>
      </c>
      <c r="E781" s="10" t="s">
        <v>4590</v>
      </c>
      <c r="F781" s="10" t="s">
        <v>4591</v>
      </c>
      <c r="G781" s="10" t="s">
        <v>4592</v>
      </c>
      <c r="H781" s="10" t="s">
        <v>4593</v>
      </c>
      <c r="I781" s="10" t="s">
        <v>4594</v>
      </c>
      <c r="J781">
        <f>_xlfn.XLOOKUP(C781,Sheet1!S:S,Sheet1!T:T)</f>
        <v>4115056800</v>
      </c>
    </row>
    <row r="782" spans="1:10" x14ac:dyDescent="0.25">
      <c r="A782" s="10" t="s">
        <v>1029</v>
      </c>
      <c r="B782" s="10" t="s">
        <v>1040</v>
      </c>
      <c r="C782" s="10" t="s">
        <v>1747</v>
      </c>
      <c r="D782" s="10" t="s">
        <v>1784</v>
      </c>
      <c r="E782" s="10" t="s">
        <v>4595</v>
      </c>
      <c r="F782" s="10" t="s">
        <v>4595</v>
      </c>
      <c r="G782" s="10" t="s">
        <v>4596</v>
      </c>
      <c r="H782" s="10" t="s">
        <v>2553</v>
      </c>
      <c r="I782" s="10" t="s">
        <v>4597</v>
      </c>
      <c r="J782" t="e">
        <f>_xlfn.XLOOKUP(C782,Sheet1!S:S,Sheet1!T:T)</f>
        <v>#N/A</v>
      </c>
    </row>
    <row r="783" spans="1:10" x14ac:dyDescent="0.25">
      <c r="A783" s="10" t="s">
        <v>1029</v>
      </c>
      <c r="B783" s="10" t="s">
        <v>1040</v>
      </c>
      <c r="C783" s="10" t="s">
        <v>1747</v>
      </c>
      <c r="D783" s="10" t="s">
        <v>4598</v>
      </c>
      <c r="E783" s="10" t="s">
        <v>2277</v>
      </c>
      <c r="F783" s="10" t="s">
        <v>4599</v>
      </c>
      <c r="G783" s="10" t="s">
        <v>2815</v>
      </c>
      <c r="H783" s="10" t="s">
        <v>2563</v>
      </c>
      <c r="I783" s="10" t="s">
        <v>1844</v>
      </c>
      <c r="J783" t="e">
        <f>_xlfn.XLOOKUP(C783,Sheet1!S:S,Sheet1!T:T)</f>
        <v>#N/A</v>
      </c>
    </row>
    <row r="784" spans="1:10" x14ac:dyDescent="0.25">
      <c r="A784" s="10" t="s">
        <v>1029</v>
      </c>
      <c r="B784" s="10" t="s">
        <v>1040</v>
      </c>
      <c r="C784" s="10" t="s">
        <v>1747</v>
      </c>
      <c r="D784" s="10" t="s">
        <v>4600</v>
      </c>
      <c r="E784" s="10" t="s">
        <v>4316</v>
      </c>
      <c r="F784" s="10" t="s">
        <v>4601</v>
      </c>
      <c r="G784" s="10" t="s">
        <v>4602</v>
      </c>
      <c r="H784" s="10" t="s">
        <v>3072</v>
      </c>
      <c r="I784" s="10" t="s">
        <v>2601</v>
      </c>
      <c r="J784" t="e">
        <f>_xlfn.XLOOKUP(C784,Sheet1!S:S,Sheet1!T:T)</f>
        <v>#N/A</v>
      </c>
    </row>
    <row r="785" spans="1:10" x14ac:dyDescent="0.25">
      <c r="A785" s="10" t="s">
        <v>1029</v>
      </c>
      <c r="B785" s="10" t="s">
        <v>1040</v>
      </c>
      <c r="C785" s="10" t="s">
        <v>1747</v>
      </c>
      <c r="D785" s="10" t="s">
        <v>4603</v>
      </c>
      <c r="E785" s="10" t="s">
        <v>4604</v>
      </c>
      <c r="F785" s="10" t="s">
        <v>4605</v>
      </c>
      <c r="G785" s="10" t="s">
        <v>4528</v>
      </c>
      <c r="H785" s="10" t="s">
        <v>4606</v>
      </c>
      <c r="I785" s="10" t="s">
        <v>2744</v>
      </c>
      <c r="J785" t="e">
        <f>_xlfn.XLOOKUP(C785,Sheet1!S:S,Sheet1!T:T)</f>
        <v>#N/A</v>
      </c>
    </row>
    <row r="786" spans="1:10" x14ac:dyDescent="0.25">
      <c r="A786" s="10" t="s">
        <v>1029</v>
      </c>
      <c r="B786" s="10" t="s">
        <v>1040</v>
      </c>
      <c r="C786" s="10" t="s">
        <v>1747</v>
      </c>
      <c r="D786" s="10" t="s">
        <v>4607</v>
      </c>
      <c r="E786" s="10" t="s">
        <v>4608</v>
      </c>
      <c r="F786" s="10" t="s">
        <v>4609</v>
      </c>
      <c r="G786" s="10" t="s">
        <v>4610</v>
      </c>
      <c r="H786" s="10" t="s">
        <v>4611</v>
      </c>
      <c r="I786" s="10" t="s">
        <v>3061</v>
      </c>
      <c r="J786" t="e">
        <f>_xlfn.XLOOKUP(C786,Sheet1!S:S,Sheet1!T:T)</f>
        <v>#N/A</v>
      </c>
    </row>
    <row r="787" spans="1:10" x14ac:dyDescent="0.25">
      <c r="A787" s="10" t="s">
        <v>1029</v>
      </c>
      <c r="B787" s="10" t="s">
        <v>1040</v>
      </c>
      <c r="C787" s="10" t="s">
        <v>1747</v>
      </c>
      <c r="D787" s="10" t="s">
        <v>4612</v>
      </c>
      <c r="E787" s="10" t="s">
        <v>4613</v>
      </c>
      <c r="F787" s="10" t="s">
        <v>2507</v>
      </c>
      <c r="G787" s="10" t="s">
        <v>3302</v>
      </c>
      <c r="H787" s="10" t="s">
        <v>2404</v>
      </c>
      <c r="I787" s="10" t="s">
        <v>2644</v>
      </c>
      <c r="J787" t="e">
        <f>_xlfn.XLOOKUP(C787,Sheet1!S:S,Sheet1!T:T)</f>
        <v>#N/A</v>
      </c>
    </row>
    <row r="788" spans="1:10" x14ac:dyDescent="0.25">
      <c r="A788" s="10" t="s">
        <v>1029</v>
      </c>
      <c r="B788" s="10" t="s">
        <v>1040</v>
      </c>
      <c r="C788" s="10" t="s">
        <v>1747</v>
      </c>
      <c r="D788" s="10" t="s">
        <v>4614</v>
      </c>
      <c r="E788" s="10" t="s">
        <v>4615</v>
      </c>
      <c r="F788" s="10" t="s">
        <v>3566</v>
      </c>
      <c r="G788" s="10" t="s">
        <v>2592</v>
      </c>
      <c r="H788" s="10" t="s">
        <v>3750</v>
      </c>
      <c r="I788" s="10" t="s">
        <v>1898</v>
      </c>
      <c r="J788" t="e">
        <f>_xlfn.XLOOKUP(C788,Sheet1!S:S,Sheet1!T:T)</f>
        <v>#N/A</v>
      </c>
    </row>
    <row r="789" spans="1:10" x14ac:dyDescent="0.25">
      <c r="A789" s="10" t="s">
        <v>1029</v>
      </c>
      <c r="B789" s="10" t="s">
        <v>1040</v>
      </c>
      <c r="C789" s="10" t="s">
        <v>1747</v>
      </c>
      <c r="D789" s="10" t="s">
        <v>4616</v>
      </c>
      <c r="E789" s="10" t="s">
        <v>2756</v>
      </c>
      <c r="F789" s="10" t="s">
        <v>4617</v>
      </c>
      <c r="G789" s="10" t="s">
        <v>3674</v>
      </c>
      <c r="H789" s="10" t="s">
        <v>2176</v>
      </c>
      <c r="I789" s="10" t="s">
        <v>1801</v>
      </c>
      <c r="J789" t="e">
        <f>_xlfn.XLOOKUP(C789,Sheet1!S:S,Sheet1!T:T)</f>
        <v>#N/A</v>
      </c>
    </row>
    <row r="790" spans="1:10" x14ac:dyDescent="0.25">
      <c r="A790" s="10" t="s">
        <v>1029</v>
      </c>
      <c r="B790" s="10" t="s">
        <v>1040</v>
      </c>
      <c r="C790" s="10" t="s">
        <v>1747</v>
      </c>
      <c r="D790" s="10" t="s">
        <v>4618</v>
      </c>
      <c r="E790" s="10" t="s">
        <v>3206</v>
      </c>
      <c r="F790" s="10" t="s">
        <v>4619</v>
      </c>
      <c r="G790" s="10" t="s">
        <v>3430</v>
      </c>
      <c r="H790" s="10" t="s">
        <v>2449</v>
      </c>
      <c r="I790" s="10" t="s">
        <v>2222</v>
      </c>
      <c r="J790" t="e">
        <f>_xlfn.XLOOKUP(C790,Sheet1!S:S,Sheet1!T:T)</f>
        <v>#N/A</v>
      </c>
    </row>
    <row r="791" spans="1:10" x14ac:dyDescent="0.25">
      <c r="A791" s="10" t="s">
        <v>1029</v>
      </c>
      <c r="B791" s="10" t="s">
        <v>1040</v>
      </c>
      <c r="C791" s="10" t="s">
        <v>1747</v>
      </c>
      <c r="D791" s="10" t="s">
        <v>4620</v>
      </c>
      <c r="E791" s="10" t="s">
        <v>4621</v>
      </c>
      <c r="F791" s="10" t="s">
        <v>1859</v>
      </c>
      <c r="G791" s="10" t="s">
        <v>3865</v>
      </c>
      <c r="H791" s="10" t="s">
        <v>4622</v>
      </c>
      <c r="I791" s="10" t="s">
        <v>2025</v>
      </c>
      <c r="J791" t="e">
        <f>_xlfn.XLOOKUP(C791,Sheet1!S:S,Sheet1!T:T)</f>
        <v>#N/A</v>
      </c>
    </row>
    <row r="792" spans="1:10" x14ac:dyDescent="0.25">
      <c r="A792" s="10" t="s">
        <v>1029</v>
      </c>
      <c r="B792" s="10" t="s">
        <v>1040</v>
      </c>
      <c r="C792" s="10" t="s">
        <v>192</v>
      </c>
      <c r="D792" s="10" t="s">
        <v>1778</v>
      </c>
      <c r="E792" s="10" t="s">
        <v>4623</v>
      </c>
      <c r="F792" s="10" t="s">
        <v>4624</v>
      </c>
      <c r="G792" s="10" t="s">
        <v>4625</v>
      </c>
      <c r="H792" s="10" t="s">
        <v>4626</v>
      </c>
      <c r="I792" s="10" t="s">
        <v>1761</v>
      </c>
      <c r="J792">
        <f>_xlfn.XLOOKUP(C792,Sheet1!S:S,Sheet1!T:T)</f>
        <v>4115057300</v>
      </c>
    </row>
    <row r="793" spans="1:10" x14ac:dyDescent="0.25">
      <c r="A793" s="10" t="s">
        <v>1029</v>
      </c>
      <c r="B793" s="10" t="s">
        <v>1040</v>
      </c>
      <c r="C793" s="10" t="s">
        <v>1747</v>
      </c>
      <c r="D793" s="10" t="s">
        <v>1784</v>
      </c>
      <c r="E793" s="10" t="s">
        <v>4627</v>
      </c>
      <c r="F793" s="10" t="s">
        <v>4627</v>
      </c>
      <c r="G793" s="10" t="s">
        <v>4628</v>
      </c>
      <c r="H793" s="10" t="s">
        <v>4629</v>
      </c>
      <c r="I793" s="10" t="s">
        <v>4469</v>
      </c>
      <c r="J793" t="e">
        <f>_xlfn.XLOOKUP(C793,Sheet1!S:S,Sheet1!T:T)</f>
        <v>#N/A</v>
      </c>
    </row>
    <row r="794" spans="1:10" x14ac:dyDescent="0.25">
      <c r="A794" s="10" t="s">
        <v>1029</v>
      </c>
      <c r="B794" s="10" t="s">
        <v>1040</v>
      </c>
      <c r="C794" s="10" t="s">
        <v>1747</v>
      </c>
      <c r="D794" s="10" t="s">
        <v>4630</v>
      </c>
      <c r="E794" s="10" t="s">
        <v>2712</v>
      </c>
      <c r="F794" s="10" t="s">
        <v>4631</v>
      </c>
      <c r="G794" s="10" t="s">
        <v>1959</v>
      </c>
      <c r="H794" s="10" t="s">
        <v>3478</v>
      </c>
      <c r="I794" s="10" t="s">
        <v>2190</v>
      </c>
      <c r="J794" t="e">
        <f>_xlfn.XLOOKUP(C794,Sheet1!S:S,Sheet1!T:T)</f>
        <v>#N/A</v>
      </c>
    </row>
    <row r="795" spans="1:10" x14ac:dyDescent="0.25">
      <c r="A795" s="10" t="s">
        <v>1029</v>
      </c>
      <c r="B795" s="10" t="s">
        <v>1040</v>
      </c>
      <c r="C795" s="10" t="s">
        <v>1747</v>
      </c>
      <c r="D795" s="10" t="s">
        <v>4632</v>
      </c>
      <c r="E795" s="10" t="s">
        <v>4633</v>
      </c>
      <c r="F795" s="10" t="s">
        <v>4634</v>
      </c>
      <c r="G795" s="10" t="s">
        <v>3634</v>
      </c>
      <c r="H795" s="10" t="s">
        <v>2539</v>
      </c>
      <c r="I795" s="10" t="s">
        <v>1868</v>
      </c>
      <c r="J795" t="e">
        <f>_xlfn.XLOOKUP(C795,Sheet1!S:S,Sheet1!T:T)</f>
        <v>#N/A</v>
      </c>
    </row>
    <row r="796" spans="1:10" x14ac:dyDescent="0.25">
      <c r="A796" s="10" t="s">
        <v>1029</v>
      </c>
      <c r="B796" s="10" t="s">
        <v>1040</v>
      </c>
      <c r="C796" s="10" t="s">
        <v>1747</v>
      </c>
      <c r="D796" s="10" t="s">
        <v>4635</v>
      </c>
      <c r="E796" s="10" t="s">
        <v>4636</v>
      </c>
      <c r="F796" s="10" t="s">
        <v>4637</v>
      </c>
      <c r="G796" s="10" t="s">
        <v>4638</v>
      </c>
      <c r="H796" s="10" t="s">
        <v>3653</v>
      </c>
      <c r="I796" s="10" t="s">
        <v>1976</v>
      </c>
      <c r="J796" t="e">
        <f>_xlfn.XLOOKUP(C796,Sheet1!S:S,Sheet1!T:T)</f>
        <v>#N/A</v>
      </c>
    </row>
    <row r="797" spans="1:10" x14ac:dyDescent="0.25">
      <c r="A797" s="10" t="s">
        <v>1029</v>
      </c>
      <c r="B797" s="10" t="s">
        <v>1040</v>
      </c>
      <c r="C797" s="10" t="s">
        <v>1747</v>
      </c>
      <c r="D797" s="10" t="s">
        <v>4639</v>
      </c>
      <c r="E797" s="10" t="s">
        <v>3980</v>
      </c>
      <c r="F797" s="10" t="s">
        <v>4640</v>
      </c>
      <c r="G797" s="10" t="s">
        <v>2439</v>
      </c>
      <c r="H797" s="10" t="s">
        <v>3755</v>
      </c>
      <c r="I797" s="10" t="s">
        <v>1874</v>
      </c>
      <c r="J797" t="e">
        <f>_xlfn.XLOOKUP(C797,Sheet1!S:S,Sheet1!T:T)</f>
        <v>#N/A</v>
      </c>
    </row>
    <row r="798" spans="1:10" x14ac:dyDescent="0.25">
      <c r="A798" s="10" t="s">
        <v>1029</v>
      </c>
      <c r="B798" s="10" t="s">
        <v>1040</v>
      </c>
      <c r="C798" s="10" t="s">
        <v>1747</v>
      </c>
      <c r="D798" s="10" t="s">
        <v>4641</v>
      </c>
      <c r="E798" s="10" t="s">
        <v>2412</v>
      </c>
      <c r="F798" s="10" t="s">
        <v>3171</v>
      </c>
      <c r="G798" s="10" t="s">
        <v>4642</v>
      </c>
      <c r="H798" s="10" t="s">
        <v>3856</v>
      </c>
      <c r="I798" s="10" t="s">
        <v>1956</v>
      </c>
      <c r="J798" t="e">
        <f>_xlfn.XLOOKUP(C798,Sheet1!S:S,Sheet1!T:T)</f>
        <v>#N/A</v>
      </c>
    </row>
    <row r="799" spans="1:10" x14ac:dyDescent="0.25">
      <c r="A799" s="10" t="s">
        <v>1029</v>
      </c>
      <c r="B799" s="10" t="s">
        <v>1040</v>
      </c>
      <c r="C799" s="10" t="s">
        <v>1747</v>
      </c>
      <c r="D799" s="10" t="s">
        <v>4643</v>
      </c>
      <c r="E799" s="10" t="s">
        <v>4644</v>
      </c>
      <c r="F799" s="10" t="s">
        <v>2793</v>
      </c>
      <c r="G799" s="10" t="s">
        <v>4611</v>
      </c>
      <c r="H799" s="10" t="s">
        <v>4645</v>
      </c>
      <c r="I799" s="10" t="s">
        <v>1898</v>
      </c>
      <c r="J799" t="e">
        <f>_xlfn.XLOOKUP(C799,Sheet1!S:S,Sheet1!T:T)</f>
        <v>#N/A</v>
      </c>
    </row>
    <row r="800" spans="1:10" x14ac:dyDescent="0.25">
      <c r="A800" s="10" t="s">
        <v>1029</v>
      </c>
      <c r="B800" s="10" t="s">
        <v>1040</v>
      </c>
      <c r="C800" s="10" t="s">
        <v>1747</v>
      </c>
      <c r="D800" s="10" t="s">
        <v>4646</v>
      </c>
      <c r="E800" s="10" t="s">
        <v>3458</v>
      </c>
      <c r="F800" s="10" t="s">
        <v>3420</v>
      </c>
      <c r="G800" s="10" t="s">
        <v>2332</v>
      </c>
      <c r="H800" s="10" t="s">
        <v>3055</v>
      </c>
      <c r="I800" s="10" t="s">
        <v>2974</v>
      </c>
      <c r="J800" t="e">
        <f>_xlfn.XLOOKUP(C800,Sheet1!S:S,Sheet1!T:T)</f>
        <v>#N/A</v>
      </c>
    </row>
    <row r="801" spans="1:10" x14ac:dyDescent="0.25">
      <c r="A801" s="10" t="s">
        <v>1029</v>
      </c>
      <c r="B801" s="10" t="s">
        <v>1040</v>
      </c>
      <c r="C801" s="10" t="s">
        <v>1747</v>
      </c>
      <c r="D801" s="10" t="s">
        <v>4647</v>
      </c>
      <c r="E801" s="10" t="s">
        <v>4648</v>
      </c>
      <c r="F801" s="10" t="s">
        <v>4649</v>
      </c>
      <c r="G801" s="10" t="s">
        <v>2889</v>
      </c>
      <c r="H801" s="10" t="s">
        <v>3635</v>
      </c>
      <c r="I801" s="10" t="s">
        <v>2744</v>
      </c>
      <c r="J801" t="e">
        <f>_xlfn.XLOOKUP(C801,Sheet1!S:S,Sheet1!T:T)</f>
        <v>#N/A</v>
      </c>
    </row>
    <row r="802" spans="1:10" x14ac:dyDescent="0.25">
      <c r="A802" s="10" t="s">
        <v>1029</v>
      </c>
      <c r="B802" s="10" t="s">
        <v>1040</v>
      </c>
      <c r="C802" s="10" t="s">
        <v>1747</v>
      </c>
      <c r="D802" s="10" t="s">
        <v>4650</v>
      </c>
      <c r="E802" s="10" t="s">
        <v>3886</v>
      </c>
      <c r="F802" s="10" t="s">
        <v>4651</v>
      </c>
      <c r="G802" s="10" t="s">
        <v>2233</v>
      </c>
      <c r="H802" s="10" t="s">
        <v>4652</v>
      </c>
      <c r="I802" s="10" t="s">
        <v>2013</v>
      </c>
      <c r="J802" t="e">
        <f>_xlfn.XLOOKUP(C802,Sheet1!S:S,Sheet1!T:T)</f>
        <v>#N/A</v>
      </c>
    </row>
    <row r="803" spans="1:10" x14ac:dyDescent="0.25">
      <c r="A803" s="10" t="s">
        <v>1029</v>
      </c>
      <c r="B803" s="10" t="s">
        <v>1040</v>
      </c>
      <c r="C803" s="10" t="s">
        <v>205</v>
      </c>
      <c r="D803" s="10" t="s">
        <v>1778</v>
      </c>
      <c r="E803" s="10" t="s">
        <v>4653</v>
      </c>
      <c r="F803" s="10" t="s">
        <v>4654</v>
      </c>
      <c r="G803" s="10" t="s">
        <v>4655</v>
      </c>
      <c r="H803" s="10" t="s">
        <v>4656</v>
      </c>
      <c r="I803" s="10" t="s">
        <v>4657</v>
      </c>
      <c r="J803">
        <f>_xlfn.XLOOKUP(C803,Sheet1!S:S,Sheet1!T:T)</f>
        <v>4115057600</v>
      </c>
    </row>
    <row r="804" spans="1:10" x14ac:dyDescent="0.25">
      <c r="A804" s="10" t="s">
        <v>1029</v>
      </c>
      <c r="B804" s="10" t="s">
        <v>1040</v>
      </c>
      <c r="C804" s="10" t="s">
        <v>1747</v>
      </c>
      <c r="D804" s="10" t="s">
        <v>1784</v>
      </c>
      <c r="E804" s="10" t="s">
        <v>4658</v>
      </c>
      <c r="F804" s="10" t="s">
        <v>4659</v>
      </c>
      <c r="G804" s="10" t="s">
        <v>4660</v>
      </c>
      <c r="H804" s="10" t="s">
        <v>4661</v>
      </c>
      <c r="I804" s="10" t="s">
        <v>4662</v>
      </c>
      <c r="J804" t="e">
        <f>_xlfn.XLOOKUP(C804,Sheet1!S:S,Sheet1!T:T)</f>
        <v>#N/A</v>
      </c>
    </row>
    <row r="805" spans="1:10" x14ac:dyDescent="0.25">
      <c r="A805" s="10" t="s">
        <v>1029</v>
      </c>
      <c r="B805" s="10" t="s">
        <v>1040</v>
      </c>
      <c r="C805" s="10" t="s">
        <v>1747</v>
      </c>
      <c r="D805" s="10" t="s">
        <v>4663</v>
      </c>
      <c r="E805" s="10" t="s">
        <v>3346</v>
      </c>
      <c r="F805" s="10" t="s">
        <v>4664</v>
      </c>
      <c r="G805" s="10" t="s">
        <v>4665</v>
      </c>
      <c r="H805" s="10" t="s">
        <v>2283</v>
      </c>
      <c r="I805" s="10" t="s">
        <v>2222</v>
      </c>
      <c r="J805" t="e">
        <f>_xlfn.XLOOKUP(C805,Sheet1!S:S,Sheet1!T:T)</f>
        <v>#N/A</v>
      </c>
    </row>
    <row r="806" spans="1:10" x14ac:dyDescent="0.25">
      <c r="A806" s="10" t="s">
        <v>1029</v>
      </c>
      <c r="B806" s="10" t="s">
        <v>1040</v>
      </c>
      <c r="C806" s="10" t="s">
        <v>1747</v>
      </c>
      <c r="D806" s="10" t="s">
        <v>4666</v>
      </c>
      <c r="E806" s="10" t="s">
        <v>4667</v>
      </c>
      <c r="F806" s="10" t="s">
        <v>2465</v>
      </c>
      <c r="G806" s="10" t="s">
        <v>2826</v>
      </c>
      <c r="H806" s="10" t="s">
        <v>3176</v>
      </c>
      <c r="I806" s="10" t="s">
        <v>2198</v>
      </c>
      <c r="J806" t="e">
        <f>_xlfn.XLOOKUP(C806,Sheet1!S:S,Sheet1!T:T)</f>
        <v>#N/A</v>
      </c>
    </row>
    <row r="807" spans="1:10" x14ac:dyDescent="0.25">
      <c r="A807" s="10" t="s">
        <v>1029</v>
      </c>
      <c r="B807" s="10" t="s">
        <v>1040</v>
      </c>
      <c r="C807" s="10" t="s">
        <v>1747</v>
      </c>
      <c r="D807" s="10" t="s">
        <v>4668</v>
      </c>
      <c r="E807" s="10" t="s">
        <v>2633</v>
      </c>
      <c r="F807" s="10" t="s">
        <v>4393</v>
      </c>
      <c r="G807" s="10" t="s">
        <v>4669</v>
      </c>
      <c r="H807" s="10" t="s">
        <v>3653</v>
      </c>
      <c r="I807" s="10" t="s">
        <v>2644</v>
      </c>
      <c r="J807" t="e">
        <f>_xlfn.XLOOKUP(C807,Sheet1!S:S,Sheet1!T:T)</f>
        <v>#N/A</v>
      </c>
    </row>
    <row r="808" spans="1:10" x14ac:dyDescent="0.25">
      <c r="A808" s="10" t="s">
        <v>1029</v>
      </c>
      <c r="B808" s="10" t="s">
        <v>1040</v>
      </c>
      <c r="C808" s="10" t="s">
        <v>1747</v>
      </c>
      <c r="D808" s="10" t="s">
        <v>4670</v>
      </c>
      <c r="E808" s="10" t="s">
        <v>4671</v>
      </c>
      <c r="F808" s="10" t="s">
        <v>2334</v>
      </c>
      <c r="G808" s="10" t="s">
        <v>3077</v>
      </c>
      <c r="H808" s="10" t="s">
        <v>2522</v>
      </c>
      <c r="I808" s="10" t="s">
        <v>1931</v>
      </c>
      <c r="J808" t="e">
        <f>_xlfn.XLOOKUP(C808,Sheet1!S:S,Sheet1!T:T)</f>
        <v>#N/A</v>
      </c>
    </row>
    <row r="809" spans="1:10" x14ac:dyDescent="0.25">
      <c r="A809" s="10" t="s">
        <v>1029</v>
      </c>
      <c r="B809" s="10" t="s">
        <v>1040</v>
      </c>
      <c r="C809" s="10" t="s">
        <v>1747</v>
      </c>
      <c r="D809" s="10" t="s">
        <v>4672</v>
      </c>
      <c r="E809" s="10" t="s">
        <v>4673</v>
      </c>
      <c r="F809" s="10" t="s">
        <v>1958</v>
      </c>
      <c r="G809" s="10" t="s">
        <v>2415</v>
      </c>
      <c r="H809" s="10" t="s">
        <v>2676</v>
      </c>
      <c r="I809" s="10" t="s">
        <v>1844</v>
      </c>
      <c r="J809" t="e">
        <f>_xlfn.XLOOKUP(C809,Sheet1!S:S,Sheet1!T:T)</f>
        <v>#N/A</v>
      </c>
    </row>
    <row r="810" spans="1:10" x14ac:dyDescent="0.25">
      <c r="A810" s="10" t="s">
        <v>1029</v>
      </c>
      <c r="B810" s="10" t="s">
        <v>1040</v>
      </c>
      <c r="C810" s="10" t="s">
        <v>1747</v>
      </c>
      <c r="D810" s="10" t="s">
        <v>4674</v>
      </c>
      <c r="E810" s="10" t="s">
        <v>4675</v>
      </c>
      <c r="F810" s="10" t="s">
        <v>4676</v>
      </c>
      <c r="G810" s="10" t="s">
        <v>2352</v>
      </c>
      <c r="H810" s="10" t="s">
        <v>4677</v>
      </c>
      <c r="I810" s="10" t="s">
        <v>1806</v>
      </c>
      <c r="J810" t="e">
        <f>_xlfn.XLOOKUP(C810,Sheet1!S:S,Sheet1!T:T)</f>
        <v>#N/A</v>
      </c>
    </row>
    <row r="811" spans="1:10" x14ac:dyDescent="0.25">
      <c r="A811" s="10" t="s">
        <v>1029</v>
      </c>
      <c r="B811" s="10" t="s">
        <v>1040</v>
      </c>
      <c r="C811" s="10" t="s">
        <v>1747</v>
      </c>
      <c r="D811" s="10" t="s">
        <v>4678</v>
      </c>
      <c r="E811" s="10" t="s">
        <v>4509</v>
      </c>
      <c r="F811" s="10" t="s">
        <v>2591</v>
      </c>
      <c r="G811" s="10" t="s">
        <v>1975</v>
      </c>
      <c r="H811" s="10" t="s">
        <v>2844</v>
      </c>
      <c r="I811" s="10" t="s">
        <v>2077</v>
      </c>
      <c r="J811" t="e">
        <f>_xlfn.XLOOKUP(C811,Sheet1!S:S,Sheet1!T:T)</f>
        <v>#N/A</v>
      </c>
    </row>
    <row r="812" spans="1:10" x14ac:dyDescent="0.25">
      <c r="A812" s="10" t="s">
        <v>1029</v>
      </c>
      <c r="B812" s="10" t="s">
        <v>1040</v>
      </c>
      <c r="C812" s="10" t="s">
        <v>194</v>
      </c>
      <c r="D812" s="10" t="s">
        <v>1778</v>
      </c>
      <c r="E812" s="10" t="s">
        <v>4679</v>
      </c>
      <c r="F812" s="10" t="s">
        <v>4680</v>
      </c>
      <c r="G812" s="10" t="s">
        <v>4097</v>
      </c>
      <c r="H812" s="10" t="s">
        <v>4681</v>
      </c>
      <c r="I812" s="10" t="s">
        <v>1793</v>
      </c>
      <c r="J812">
        <f>_xlfn.XLOOKUP(C812,Sheet1!S:S,Sheet1!T:T)</f>
        <v>4115058000</v>
      </c>
    </row>
    <row r="813" spans="1:10" x14ac:dyDescent="0.25">
      <c r="A813" s="10" t="s">
        <v>1029</v>
      </c>
      <c r="B813" s="10" t="s">
        <v>1040</v>
      </c>
      <c r="C813" s="10" t="s">
        <v>1747</v>
      </c>
      <c r="D813" s="10" t="s">
        <v>1784</v>
      </c>
      <c r="E813" s="10" t="s">
        <v>4682</v>
      </c>
      <c r="F813" s="10" t="s">
        <v>4683</v>
      </c>
      <c r="G813" s="10" t="s">
        <v>2686</v>
      </c>
      <c r="H813" s="10" t="s">
        <v>2178</v>
      </c>
      <c r="I813" s="10" t="s">
        <v>4684</v>
      </c>
      <c r="J813" t="e">
        <f>_xlfn.XLOOKUP(C813,Sheet1!S:S,Sheet1!T:T)</f>
        <v>#N/A</v>
      </c>
    </row>
    <row r="814" spans="1:10" x14ac:dyDescent="0.25">
      <c r="A814" s="10" t="s">
        <v>1029</v>
      </c>
      <c r="B814" s="10" t="s">
        <v>1040</v>
      </c>
      <c r="C814" s="10" t="s">
        <v>1747</v>
      </c>
      <c r="D814" s="10" t="s">
        <v>4685</v>
      </c>
      <c r="E814" s="10" t="s">
        <v>4686</v>
      </c>
      <c r="F814" s="10" t="s">
        <v>3556</v>
      </c>
      <c r="G814" s="10" t="s">
        <v>1911</v>
      </c>
      <c r="H814" s="10" t="s">
        <v>3599</v>
      </c>
      <c r="I814" s="10" t="s">
        <v>2261</v>
      </c>
      <c r="J814" t="e">
        <f>_xlfn.XLOOKUP(C814,Sheet1!S:S,Sheet1!T:T)</f>
        <v>#N/A</v>
      </c>
    </row>
    <row r="815" spans="1:10" x14ac:dyDescent="0.25">
      <c r="A815" s="10" t="s">
        <v>1029</v>
      </c>
      <c r="B815" s="10" t="s">
        <v>1040</v>
      </c>
      <c r="C815" s="10" t="s">
        <v>1747</v>
      </c>
      <c r="D815" s="10" t="s">
        <v>4687</v>
      </c>
      <c r="E815" s="10" t="s">
        <v>4688</v>
      </c>
      <c r="F815" s="10" t="s">
        <v>3975</v>
      </c>
      <c r="G815" s="10" t="s">
        <v>3583</v>
      </c>
      <c r="H815" s="10" t="s">
        <v>4689</v>
      </c>
      <c r="I815" s="10" t="s">
        <v>1850</v>
      </c>
      <c r="J815" t="e">
        <f>_xlfn.XLOOKUP(C815,Sheet1!S:S,Sheet1!T:T)</f>
        <v>#N/A</v>
      </c>
    </row>
    <row r="816" spans="1:10" x14ac:dyDescent="0.25">
      <c r="A816" s="10" t="s">
        <v>1029</v>
      </c>
      <c r="B816" s="10" t="s">
        <v>1040</v>
      </c>
      <c r="C816" s="10" t="s">
        <v>1747</v>
      </c>
      <c r="D816" s="10" t="s">
        <v>4690</v>
      </c>
      <c r="E816" s="10" t="s">
        <v>2691</v>
      </c>
      <c r="F816" s="10" t="s">
        <v>3618</v>
      </c>
      <c r="G816" s="10" t="s">
        <v>1965</v>
      </c>
      <c r="H816" s="10" t="s">
        <v>2099</v>
      </c>
      <c r="I816" s="10" t="s">
        <v>1801</v>
      </c>
      <c r="J816" t="e">
        <f>_xlfn.XLOOKUP(C816,Sheet1!S:S,Sheet1!T:T)</f>
        <v>#N/A</v>
      </c>
    </row>
    <row r="817" spans="1:10" x14ac:dyDescent="0.25">
      <c r="A817" s="10" t="s">
        <v>1029</v>
      </c>
      <c r="B817" s="10" t="s">
        <v>1040</v>
      </c>
      <c r="C817" s="10" t="s">
        <v>1747</v>
      </c>
      <c r="D817" s="10" t="s">
        <v>4691</v>
      </c>
      <c r="E817" s="10" t="s">
        <v>3359</v>
      </c>
      <c r="F817" s="10" t="s">
        <v>1891</v>
      </c>
      <c r="G817" s="10" t="s">
        <v>3040</v>
      </c>
      <c r="H817" s="10" t="s">
        <v>2157</v>
      </c>
      <c r="I817" s="10" t="s">
        <v>2204</v>
      </c>
      <c r="J817" t="e">
        <f>_xlfn.XLOOKUP(C817,Sheet1!S:S,Sheet1!T:T)</f>
        <v>#N/A</v>
      </c>
    </row>
    <row r="818" spans="1:10" x14ac:dyDescent="0.25">
      <c r="A818" s="10" t="s">
        <v>1029</v>
      </c>
      <c r="B818" s="10" t="s">
        <v>1040</v>
      </c>
      <c r="C818" s="10" t="s">
        <v>1747</v>
      </c>
      <c r="D818" s="10" t="s">
        <v>4692</v>
      </c>
      <c r="E818" s="10" t="s">
        <v>4570</v>
      </c>
      <c r="F818" s="10" t="s">
        <v>2545</v>
      </c>
      <c r="G818" s="10" t="s">
        <v>2684</v>
      </c>
      <c r="H818" s="10" t="s">
        <v>2138</v>
      </c>
      <c r="I818" s="10" t="s">
        <v>2190</v>
      </c>
      <c r="J818" t="e">
        <f>_xlfn.XLOOKUP(C818,Sheet1!S:S,Sheet1!T:T)</f>
        <v>#N/A</v>
      </c>
    </row>
    <row r="819" spans="1:10" x14ac:dyDescent="0.25">
      <c r="A819" s="10" t="s">
        <v>1029</v>
      </c>
      <c r="B819" s="10" t="s">
        <v>1040</v>
      </c>
      <c r="C819" s="10" t="s">
        <v>1747</v>
      </c>
      <c r="D819" s="10" t="s">
        <v>4693</v>
      </c>
      <c r="E819" s="10" t="s">
        <v>4694</v>
      </c>
      <c r="F819" s="10" t="s">
        <v>4695</v>
      </c>
      <c r="G819" s="10" t="s">
        <v>2241</v>
      </c>
      <c r="H819" s="10" t="s">
        <v>4696</v>
      </c>
      <c r="I819" s="10" t="s">
        <v>1942</v>
      </c>
      <c r="J819" t="e">
        <f>_xlfn.XLOOKUP(C819,Sheet1!S:S,Sheet1!T:T)</f>
        <v>#N/A</v>
      </c>
    </row>
    <row r="820" spans="1:10" x14ac:dyDescent="0.25">
      <c r="A820" s="10" t="s">
        <v>1029</v>
      </c>
      <c r="B820" s="10" t="s">
        <v>1040</v>
      </c>
      <c r="C820" s="10" t="s">
        <v>196</v>
      </c>
      <c r="D820" s="10" t="s">
        <v>1778</v>
      </c>
      <c r="E820" s="10" t="s">
        <v>4697</v>
      </c>
      <c r="F820" s="10" t="s">
        <v>4698</v>
      </c>
      <c r="G820" s="10" t="s">
        <v>4699</v>
      </c>
      <c r="H820" s="10" t="s">
        <v>4700</v>
      </c>
      <c r="I820" s="10" t="s">
        <v>4701</v>
      </c>
      <c r="J820">
        <f>_xlfn.XLOOKUP(C820,Sheet1!S:S,Sheet1!T:T)</f>
        <v>4115062000</v>
      </c>
    </row>
    <row r="821" spans="1:10" x14ac:dyDescent="0.25">
      <c r="A821" s="10" t="s">
        <v>1029</v>
      </c>
      <c r="B821" s="10" t="s">
        <v>1040</v>
      </c>
      <c r="C821" s="10" t="s">
        <v>1747</v>
      </c>
      <c r="D821" s="10" t="s">
        <v>1784</v>
      </c>
      <c r="E821" s="10" t="s">
        <v>2803</v>
      </c>
      <c r="F821" s="10" t="s">
        <v>4702</v>
      </c>
      <c r="G821" s="10" t="s">
        <v>4703</v>
      </c>
      <c r="H821" s="10" t="s">
        <v>2312</v>
      </c>
      <c r="I821" s="10" t="s">
        <v>4704</v>
      </c>
      <c r="J821" t="e">
        <f>_xlfn.XLOOKUP(C821,Sheet1!S:S,Sheet1!T:T)</f>
        <v>#N/A</v>
      </c>
    </row>
    <row r="822" spans="1:10" x14ac:dyDescent="0.25">
      <c r="A822" s="10" t="s">
        <v>1029</v>
      </c>
      <c r="B822" s="10" t="s">
        <v>1040</v>
      </c>
      <c r="C822" s="10" t="s">
        <v>1747</v>
      </c>
      <c r="D822" s="10" t="s">
        <v>4705</v>
      </c>
      <c r="E822" s="10" t="s">
        <v>3642</v>
      </c>
      <c r="F822" s="10" t="s">
        <v>3759</v>
      </c>
      <c r="G822" s="10" t="s">
        <v>4706</v>
      </c>
      <c r="H822" s="10" t="s">
        <v>3714</v>
      </c>
      <c r="I822" s="10" t="s">
        <v>2190</v>
      </c>
      <c r="J822" t="e">
        <f>_xlfn.XLOOKUP(C822,Sheet1!S:S,Sheet1!T:T)</f>
        <v>#N/A</v>
      </c>
    </row>
    <row r="823" spans="1:10" x14ac:dyDescent="0.25">
      <c r="A823" s="10" t="s">
        <v>1029</v>
      </c>
      <c r="B823" s="10" t="s">
        <v>1040</v>
      </c>
      <c r="C823" s="10" t="s">
        <v>1747</v>
      </c>
      <c r="D823" s="10" t="s">
        <v>4707</v>
      </c>
      <c r="E823" s="10" t="s">
        <v>3514</v>
      </c>
      <c r="F823" s="10" t="s">
        <v>4708</v>
      </c>
      <c r="G823" s="10" t="s">
        <v>2748</v>
      </c>
      <c r="H823" s="10" t="s">
        <v>3580</v>
      </c>
      <c r="I823" s="10" t="s">
        <v>2644</v>
      </c>
      <c r="J823" t="e">
        <f>_xlfn.XLOOKUP(C823,Sheet1!S:S,Sheet1!T:T)</f>
        <v>#N/A</v>
      </c>
    </row>
    <row r="824" spans="1:10" x14ac:dyDescent="0.25">
      <c r="A824" s="10" t="s">
        <v>1029</v>
      </c>
      <c r="B824" s="10" t="s">
        <v>1040</v>
      </c>
      <c r="C824" s="10" t="s">
        <v>1747</v>
      </c>
      <c r="D824" s="10" t="s">
        <v>4709</v>
      </c>
      <c r="E824" s="10" t="s">
        <v>4710</v>
      </c>
      <c r="F824" s="10" t="s">
        <v>4374</v>
      </c>
      <c r="G824" s="10" t="s">
        <v>3535</v>
      </c>
      <c r="H824" s="10" t="s">
        <v>2701</v>
      </c>
      <c r="I824" s="10" t="s">
        <v>2509</v>
      </c>
      <c r="J824" t="e">
        <f>_xlfn.XLOOKUP(C824,Sheet1!S:S,Sheet1!T:T)</f>
        <v>#N/A</v>
      </c>
    </row>
    <row r="825" spans="1:10" x14ac:dyDescent="0.25">
      <c r="A825" s="10" t="s">
        <v>1029</v>
      </c>
      <c r="B825" s="10" t="s">
        <v>1040</v>
      </c>
      <c r="C825" s="10" t="s">
        <v>1747</v>
      </c>
      <c r="D825" s="10" t="s">
        <v>4711</v>
      </c>
      <c r="E825" s="10" t="s">
        <v>4712</v>
      </c>
      <c r="F825" s="10" t="s">
        <v>1897</v>
      </c>
      <c r="G825" s="10" t="s">
        <v>4713</v>
      </c>
      <c r="H825" s="10" t="s">
        <v>2882</v>
      </c>
      <c r="I825" s="10" t="s">
        <v>2722</v>
      </c>
      <c r="J825" t="e">
        <f>_xlfn.XLOOKUP(C825,Sheet1!S:S,Sheet1!T:T)</f>
        <v>#N/A</v>
      </c>
    </row>
    <row r="826" spans="1:10" x14ac:dyDescent="0.25">
      <c r="A826" s="10" t="s">
        <v>1029</v>
      </c>
      <c r="B826" s="10" t="s">
        <v>1040</v>
      </c>
      <c r="C826" s="10" t="s">
        <v>200</v>
      </c>
      <c r="D826" s="10" t="s">
        <v>1778</v>
      </c>
      <c r="E826" s="10" t="s">
        <v>4714</v>
      </c>
      <c r="F826" s="10" t="s">
        <v>4715</v>
      </c>
      <c r="G826" s="10" t="s">
        <v>4268</v>
      </c>
      <c r="H826" s="10" t="s">
        <v>4716</v>
      </c>
      <c r="I826" s="10" t="s">
        <v>4717</v>
      </c>
      <c r="J826">
        <f>_xlfn.XLOOKUP(C826,Sheet1!S:S,Sheet1!T:T)</f>
        <v>4115061500</v>
      </c>
    </row>
    <row r="827" spans="1:10" x14ac:dyDescent="0.25">
      <c r="A827" s="10" t="s">
        <v>1029</v>
      </c>
      <c r="B827" s="10" t="s">
        <v>1040</v>
      </c>
      <c r="C827" s="10" t="s">
        <v>1747</v>
      </c>
      <c r="D827" s="10" t="s">
        <v>1784</v>
      </c>
      <c r="E827" s="10" t="s">
        <v>4718</v>
      </c>
      <c r="F827" s="10" t="s">
        <v>4719</v>
      </c>
      <c r="G827" s="10" t="s">
        <v>4720</v>
      </c>
      <c r="H827" s="10" t="s">
        <v>4162</v>
      </c>
      <c r="I827" s="10" t="s">
        <v>3994</v>
      </c>
      <c r="J827" t="e">
        <f>_xlfn.XLOOKUP(C827,Sheet1!S:S,Sheet1!T:T)</f>
        <v>#N/A</v>
      </c>
    </row>
    <row r="828" spans="1:10" x14ac:dyDescent="0.25">
      <c r="A828" s="10" t="s">
        <v>1029</v>
      </c>
      <c r="B828" s="10" t="s">
        <v>1040</v>
      </c>
      <c r="C828" s="10" t="s">
        <v>1747</v>
      </c>
      <c r="D828" s="10" t="s">
        <v>4721</v>
      </c>
      <c r="E828" s="10" t="s">
        <v>4722</v>
      </c>
      <c r="F828" s="10" t="s">
        <v>2023</v>
      </c>
      <c r="G828" s="10" t="s">
        <v>3769</v>
      </c>
      <c r="H828" s="10" t="s">
        <v>4723</v>
      </c>
      <c r="I828" s="10" t="s">
        <v>1829</v>
      </c>
      <c r="J828" t="e">
        <f>_xlfn.XLOOKUP(C828,Sheet1!S:S,Sheet1!T:T)</f>
        <v>#N/A</v>
      </c>
    </row>
    <row r="829" spans="1:10" x14ac:dyDescent="0.25">
      <c r="A829" s="10" t="s">
        <v>1029</v>
      </c>
      <c r="B829" s="10" t="s">
        <v>1040</v>
      </c>
      <c r="C829" s="10" t="s">
        <v>1747</v>
      </c>
      <c r="D829" s="10" t="s">
        <v>4724</v>
      </c>
      <c r="E829" s="10" t="s">
        <v>4725</v>
      </c>
      <c r="F829" s="10" t="s">
        <v>4726</v>
      </c>
      <c r="G829" s="10" t="s">
        <v>1986</v>
      </c>
      <c r="H829" s="10" t="s">
        <v>2309</v>
      </c>
      <c r="I829" s="10" t="s">
        <v>1982</v>
      </c>
      <c r="J829" t="e">
        <f>_xlfn.XLOOKUP(C829,Sheet1!S:S,Sheet1!T:T)</f>
        <v>#N/A</v>
      </c>
    </row>
    <row r="830" spans="1:10" x14ac:dyDescent="0.25">
      <c r="A830" s="10" t="s">
        <v>1029</v>
      </c>
      <c r="B830" s="10" t="s">
        <v>1040</v>
      </c>
      <c r="C830" s="10" t="s">
        <v>1747</v>
      </c>
      <c r="D830" s="10" t="s">
        <v>4727</v>
      </c>
      <c r="E830" s="10" t="s">
        <v>4728</v>
      </c>
      <c r="F830" s="10" t="s">
        <v>4606</v>
      </c>
      <c r="G830" s="10" t="s">
        <v>4729</v>
      </c>
      <c r="H830" s="10" t="s">
        <v>3557</v>
      </c>
      <c r="I830" s="10" t="s">
        <v>2912</v>
      </c>
      <c r="J830" t="e">
        <f>_xlfn.XLOOKUP(C830,Sheet1!S:S,Sheet1!T:T)</f>
        <v>#N/A</v>
      </c>
    </row>
    <row r="831" spans="1:10" x14ac:dyDescent="0.25">
      <c r="A831" s="10" t="s">
        <v>1029</v>
      </c>
      <c r="B831" s="10" t="s">
        <v>1040</v>
      </c>
      <c r="C831" s="10" t="s">
        <v>1747</v>
      </c>
      <c r="D831" s="10" t="s">
        <v>4730</v>
      </c>
      <c r="E831" s="10" t="s">
        <v>4731</v>
      </c>
      <c r="F831" s="10" t="s">
        <v>4732</v>
      </c>
      <c r="G831" s="10" t="s">
        <v>2134</v>
      </c>
      <c r="H831" s="10" t="s">
        <v>3790</v>
      </c>
      <c r="I831" s="10" t="s">
        <v>1806</v>
      </c>
      <c r="J831" t="e">
        <f>_xlfn.XLOOKUP(C831,Sheet1!S:S,Sheet1!T:T)</f>
        <v>#N/A</v>
      </c>
    </row>
    <row r="832" spans="1:10" x14ac:dyDescent="0.25">
      <c r="A832" s="10" t="s">
        <v>1029</v>
      </c>
      <c r="B832" s="10" t="s">
        <v>1040</v>
      </c>
      <c r="C832" s="10" t="s">
        <v>1747</v>
      </c>
      <c r="D832" s="10" t="s">
        <v>4733</v>
      </c>
      <c r="E832" s="10" t="s">
        <v>4734</v>
      </c>
      <c r="F832" s="10" t="s">
        <v>4735</v>
      </c>
      <c r="G832" s="10" t="s">
        <v>2065</v>
      </c>
      <c r="H832" s="10" t="s">
        <v>2232</v>
      </c>
      <c r="I832" s="10" t="s">
        <v>2149</v>
      </c>
      <c r="J832" t="e">
        <f>_xlfn.XLOOKUP(C832,Sheet1!S:S,Sheet1!T:T)</f>
        <v>#N/A</v>
      </c>
    </row>
    <row r="833" spans="1:10" x14ac:dyDescent="0.25">
      <c r="A833" s="10" t="s">
        <v>1029</v>
      </c>
      <c r="B833" s="10" t="s">
        <v>1040</v>
      </c>
      <c r="C833" s="10" t="s">
        <v>202</v>
      </c>
      <c r="D833" s="10" t="s">
        <v>1778</v>
      </c>
      <c r="E833" s="10" t="s">
        <v>4736</v>
      </c>
      <c r="F833" s="10" t="s">
        <v>4737</v>
      </c>
      <c r="G833" s="10" t="s">
        <v>4738</v>
      </c>
      <c r="H833" s="10" t="s">
        <v>4739</v>
      </c>
      <c r="I833" s="10" t="s">
        <v>3828</v>
      </c>
      <c r="J833">
        <f>_xlfn.XLOOKUP(C833,Sheet1!S:S,Sheet1!T:T)</f>
        <v>4115059500</v>
      </c>
    </row>
    <row r="834" spans="1:10" x14ac:dyDescent="0.25">
      <c r="A834" s="10" t="s">
        <v>1029</v>
      </c>
      <c r="B834" s="10" t="s">
        <v>1040</v>
      </c>
      <c r="C834" s="10" t="s">
        <v>1747</v>
      </c>
      <c r="D834" s="10" t="s">
        <v>1784</v>
      </c>
      <c r="E834" s="10" t="s">
        <v>4740</v>
      </c>
      <c r="F834" s="10" t="s">
        <v>4741</v>
      </c>
      <c r="G834" s="10" t="s">
        <v>4742</v>
      </c>
      <c r="H834" s="10" t="s">
        <v>2028</v>
      </c>
      <c r="I834" s="10" t="s">
        <v>2744</v>
      </c>
      <c r="J834" t="e">
        <f>_xlfn.XLOOKUP(C834,Sheet1!S:S,Sheet1!T:T)</f>
        <v>#N/A</v>
      </c>
    </row>
    <row r="835" spans="1:10" x14ac:dyDescent="0.25">
      <c r="A835" s="10" t="s">
        <v>1029</v>
      </c>
      <c r="B835" s="10" t="s">
        <v>1040</v>
      </c>
      <c r="C835" s="10" t="s">
        <v>1747</v>
      </c>
      <c r="D835" s="10" t="s">
        <v>4743</v>
      </c>
      <c r="E835" s="10" t="s">
        <v>4744</v>
      </c>
      <c r="F835" s="10" t="s">
        <v>4306</v>
      </c>
      <c r="G835" s="10" t="s">
        <v>3466</v>
      </c>
      <c r="H835" s="10" t="s">
        <v>4745</v>
      </c>
      <c r="I835" s="10" t="s">
        <v>1801</v>
      </c>
      <c r="J835" t="e">
        <f>_xlfn.XLOOKUP(C835,Sheet1!S:S,Sheet1!T:T)</f>
        <v>#N/A</v>
      </c>
    </row>
    <row r="836" spans="1:10" x14ac:dyDescent="0.25">
      <c r="A836" s="10" t="s">
        <v>1029</v>
      </c>
      <c r="B836" s="10" t="s">
        <v>1040</v>
      </c>
      <c r="C836" s="10" t="s">
        <v>1747</v>
      </c>
      <c r="D836" s="10" t="s">
        <v>4746</v>
      </c>
      <c r="E836" s="10" t="s">
        <v>4747</v>
      </c>
      <c r="F836" s="10" t="s">
        <v>4748</v>
      </c>
      <c r="G836" s="10" t="s">
        <v>3218</v>
      </c>
      <c r="H836" s="10" t="s">
        <v>1981</v>
      </c>
      <c r="I836" s="10" t="s">
        <v>1806</v>
      </c>
      <c r="J836" t="e">
        <f>_xlfn.XLOOKUP(C836,Sheet1!S:S,Sheet1!T:T)</f>
        <v>#N/A</v>
      </c>
    </row>
    <row r="837" spans="1:10" x14ac:dyDescent="0.25">
      <c r="A837" s="10" t="s">
        <v>1029</v>
      </c>
      <c r="B837" s="10" t="s">
        <v>1040</v>
      </c>
      <c r="C837" s="10" t="s">
        <v>1747</v>
      </c>
      <c r="D837" s="10" t="s">
        <v>4749</v>
      </c>
      <c r="E837" s="10" t="s">
        <v>3042</v>
      </c>
      <c r="F837" s="10" t="s">
        <v>4696</v>
      </c>
      <c r="G837" s="10" t="s">
        <v>1911</v>
      </c>
      <c r="H837" s="10" t="s">
        <v>2257</v>
      </c>
      <c r="I837" s="10" t="s">
        <v>2288</v>
      </c>
      <c r="J837" t="e">
        <f>_xlfn.XLOOKUP(C837,Sheet1!S:S,Sheet1!T:T)</f>
        <v>#N/A</v>
      </c>
    </row>
    <row r="838" spans="1:10" x14ac:dyDescent="0.25">
      <c r="A838" s="10" t="s">
        <v>1029</v>
      </c>
      <c r="B838" s="10" t="s">
        <v>1040</v>
      </c>
      <c r="C838" s="10" t="s">
        <v>1747</v>
      </c>
      <c r="D838" s="10" t="s">
        <v>4750</v>
      </c>
      <c r="E838" s="10" t="s">
        <v>4751</v>
      </c>
      <c r="F838" s="10" t="s">
        <v>4752</v>
      </c>
      <c r="G838" s="10" t="s">
        <v>4035</v>
      </c>
      <c r="H838" s="10" t="s">
        <v>4035</v>
      </c>
      <c r="I838" s="10" t="s">
        <v>2190</v>
      </c>
      <c r="J838" t="e">
        <f>_xlfn.XLOOKUP(C838,Sheet1!S:S,Sheet1!T:T)</f>
        <v>#N/A</v>
      </c>
    </row>
    <row r="839" spans="1:10" x14ac:dyDescent="0.25">
      <c r="A839" s="10" t="s">
        <v>1029</v>
      </c>
      <c r="B839" s="10" t="s">
        <v>1040</v>
      </c>
      <c r="C839" s="10" t="s">
        <v>1747</v>
      </c>
      <c r="D839" s="10" t="s">
        <v>4753</v>
      </c>
      <c r="E839" s="10" t="s">
        <v>4754</v>
      </c>
      <c r="F839" s="10" t="s">
        <v>3614</v>
      </c>
      <c r="G839" s="10" t="s">
        <v>4174</v>
      </c>
      <c r="H839" s="10" t="s">
        <v>3714</v>
      </c>
      <c r="I839" s="10" t="s">
        <v>1823</v>
      </c>
      <c r="J839" t="e">
        <f>_xlfn.XLOOKUP(C839,Sheet1!S:S,Sheet1!T:T)</f>
        <v>#N/A</v>
      </c>
    </row>
    <row r="840" spans="1:10" x14ac:dyDescent="0.25">
      <c r="A840" s="10" t="s">
        <v>1029</v>
      </c>
      <c r="B840" s="10" t="s">
        <v>1040</v>
      </c>
      <c r="C840" s="10" t="s">
        <v>207</v>
      </c>
      <c r="D840" s="10" t="s">
        <v>1778</v>
      </c>
      <c r="E840" s="10" t="s">
        <v>4755</v>
      </c>
      <c r="F840" s="10" t="s">
        <v>4756</v>
      </c>
      <c r="G840" s="10" t="s">
        <v>4757</v>
      </c>
      <c r="H840" s="10" t="s">
        <v>4758</v>
      </c>
      <c r="I840" s="10" t="s">
        <v>3492</v>
      </c>
      <c r="J840">
        <f>_xlfn.XLOOKUP(C840,Sheet1!S:S,Sheet1!T:T)</f>
        <v>4115057800</v>
      </c>
    </row>
    <row r="841" spans="1:10" x14ac:dyDescent="0.25">
      <c r="A841" s="10" t="s">
        <v>1029</v>
      </c>
      <c r="B841" s="10" t="s">
        <v>1040</v>
      </c>
      <c r="C841" s="10" t="s">
        <v>1747</v>
      </c>
      <c r="D841" s="10" t="s">
        <v>1784</v>
      </c>
      <c r="E841" s="10" t="s">
        <v>4759</v>
      </c>
      <c r="F841" s="10" t="s">
        <v>4759</v>
      </c>
      <c r="G841" s="10" t="s">
        <v>4760</v>
      </c>
      <c r="H841" s="10" t="s">
        <v>4761</v>
      </c>
      <c r="I841" s="10" t="s">
        <v>4762</v>
      </c>
      <c r="J841" t="e">
        <f>_xlfn.XLOOKUP(C841,Sheet1!S:S,Sheet1!T:T)</f>
        <v>#N/A</v>
      </c>
    </row>
    <row r="842" spans="1:10" x14ac:dyDescent="0.25">
      <c r="A842" s="10" t="s">
        <v>1029</v>
      </c>
      <c r="B842" s="10" t="s">
        <v>1040</v>
      </c>
      <c r="C842" s="10" t="s">
        <v>1747</v>
      </c>
      <c r="D842" s="10" t="s">
        <v>4763</v>
      </c>
      <c r="E842" s="10" t="s">
        <v>2578</v>
      </c>
      <c r="F842" s="10" t="s">
        <v>4229</v>
      </c>
      <c r="G842" s="10" t="s">
        <v>2852</v>
      </c>
      <c r="H842" s="10" t="s">
        <v>3100</v>
      </c>
      <c r="I842" s="10" t="s">
        <v>2013</v>
      </c>
      <c r="J842" t="e">
        <f>_xlfn.XLOOKUP(C842,Sheet1!S:S,Sheet1!T:T)</f>
        <v>#N/A</v>
      </c>
    </row>
    <row r="843" spans="1:10" x14ac:dyDescent="0.25">
      <c r="A843" s="10" t="s">
        <v>1029</v>
      </c>
      <c r="B843" s="10" t="s">
        <v>1040</v>
      </c>
      <c r="C843" s="10" t="s">
        <v>1747</v>
      </c>
      <c r="D843" s="10" t="s">
        <v>4764</v>
      </c>
      <c r="E843" s="10" t="s">
        <v>1889</v>
      </c>
      <c r="F843" s="10" t="s">
        <v>2745</v>
      </c>
      <c r="G843" s="10" t="s">
        <v>3718</v>
      </c>
      <c r="H843" s="10" t="s">
        <v>2611</v>
      </c>
      <c r="I843" s="10" t="s">
        <v>1868</v>
      </c>
      <c r="J843" t="e">
        <f>_xlfn.XLOOKUP(C843,Sheet1!S:S,Sheet1!T:T)</f>
        <v>#N/A</v>
      </c>
    </row>
    <row r="844" spans="1:10" x14ac:dyDescent="0.25">
      <c r="A844" s="10" t="s">
        <v>1029</v>
      </c>
      <c r="B844" s="10" t="s">
        <v>1040</v>
      </c>
      <c r="C844" s="10" t="s">
        <v>1747</v>
      </c>
      <c r="D844" s="10" t="s">
        <v>4765</v>
      </c>
      <c r="E844" s="10" t="s">
        <v>4766</v>
      </c>
      <c r="F844" s="10" t="s">
        <v>4767</v>
      </c>
      <c r="G844" s="10" t="s">
        <v>2512</v>
      </c>
      <c r="H844" s="10" t="s">
        <v>4768</v>
      </c>
      <c r="I844" s="10" t="s">
        <v>1823</v>
      </c>
      <c r="J844" t="e">
        <f>_xlfn.XLOOKUP(C844,Sheet1!S:S,Sheet1!T:T)</f>
        <v>#N/A</v>
      </c>
    </row>
    <row r="845" spans="1:10" x14ac:dyDescent="0.25">
      <c r="A845" s="10" t="s">
        <v>1029</v>
      </c>
      <c r="B845" s="10" t="s">
        <v>1040</v>
      </c>
      <c r="C845" s="10" t="s">
        <v>1747</v>
      </c>
      <c r="D845" s="10" t="s">
        <v>4769</v>
      </c>
      <c r="E845" s="10" t="s">
        <v>3590</v>
      </c>
      <c r="F845" s="10" t="s">
        <v>2173</v>
      </c>
      <c r="G845" s="10" t="s">
        <v>4770</v>
      </c>
      <c r="H845" s="10" t="s">
        <v>4771</v>
      </c>
      <c r="I845" s="10" t="s">
        <v>1856</v>
      </c>
      <c r="J845" t="e">
        <f>_xlfn.XLOOKUP(C845,Sheet1!S:S,Sheet1!T:T)</f>
        <v>#N/A</v>
      </c>
    </row>
    <row r="846" spans="1:10" x14ac:dyDescent="0.25">
      <c r="A846" s="10" t="s">
        <v>1029</v>
      </c>
      <c r="B846" s="10" t="s">
        <v>1040</v>
      </c>
      <c r="C846" s="10" t="s">
        <v>1747</v>
      </c>
      <c r="D846" s="10" t="s">
        <v>4772</v>
      </c>
      <c r="E846" s="10" t="s">
        <v>4773</v>
      </c>
      <c r="F846" s="10" t="s">
        <v>4774</v>
      </c>
      <c r="G846" s="10" t="s">
        <v>4775</v>
      </c>
      <c r="H846" s="10" t="s">
        <v>4776</v>
      </c>
      <c r="I846" s="10" t="s">
        <v>2808</v>
      </c>
      <c r="J846" t="e">
        <f>_xlfn.XLOOKUP(C846,Sheet1!S:S,Sheet1!T:T)</f>
        <v>#N/A</v>
      </c>
    </row>
    <row r="847" spans="1:10" x14ac:dyDescent="0.25">
      <c r="A847" s="10" t="s">
        <v>1029</v>
      </c>
      <c r="B847" s="10" t="s">
        <v>1040</v>
      </c>
      <c r="C847" s="10" t="s">
        <v>1747</v>
      </c>
      <c r="D847" s="10" t="s">
        <v>4777</v>
      </c>
      <c r="E847" s="10" t="s">
        <v>4508</v>
      </c>
      <c r="F847" s="10" t="s">
        <v>4778</v>
      </c>
      <c r="G847" s="10" t="s">
        <v>4696</v>
      </c>
      <c r="H847" s="10" t="s">
        <v>1959</v>
      </c>
      <c r="I847" s="10" t="s">
        <v>1925</v>
      </c>
      <c r="J847" t="e">
        <f>_xlfn.XLOOKUP(C847,Sheet1!S:S,Sheet1!T:T)</f>
        <v>#N/A</v>
      </c>
    </row>
    <row r="848" spans="1:10" x14ac:dyDescent="0.25">
      <c r="A848" s="10" t="s">
        <v>1029</v>
      </c>
      <c r="B848" s="10" t="s">
        <v>1040</v>
      </c>
      <c r="C848" s="10" t="s">
        <v>1747</v>
      </c>
      <c r="D848" s="10" t="s">
        <v>4779</v>
      </c>
      <c r="E848" s="10" t="s">
        <v>4780</v>
      </c>
      <c r="F848" s="10" t="s">
        <v>4781</v>
      </c>
      <c r="G848" s="10" t="s">
        <v>4005</v>
      </c>
      <c r="H848" s="10" t="s">
        <v>2786</v>
      </c>
      <c r="I848" s="10" t="s">
        <v>2222</v>
      </c>
      <c r="J848" t="e">
        <f>_xlfn.XLOOKUP(C848,Sheet1!S:S,Sheet1!T:T)</f>
        <v>#N/A</v>
      </c>
    </row>
    <row r="849" spans="1:10" x14ac:dyDescent="0.25">
      <c r="A849" s="10" t="s">
        <v>1029</v>
      </c>
      <c r="B849" s="10" t="s">
        <v>1040</v>
      </c>
      <c r="C849" s="10" t="s">
        <v>2223</v>
      </c>
      <c r="D849" s="10" t="s">
        <v>1747</v>
      </c>
      <c r="E849" s="10" t="s">
        <v>2224</v>
      </c>
      <c r="F849" s="10" t="s">
        <v>2987</v>
      </c>
      <c r="G849" s="10" t="s">
        <v>2225</v>
      </c>
      <c r="H849" s="10" t="s">
        <v>2225</v>
      </c>
      <c r="I849" s="10" t="s">
        <v>2224</v>
      </c>
      <c r="J849" t="e">
        <f>_xlfn.XLOOKUP(C849,Sheet1!S:S,Sheet1!T:T)</f>
        <v>#N/A</v>
      </c>
    </row>
    <row r="850" spans="1:10" x14ac:dyDescent="0.25">
      <c r="A850" s="10" t="s">
        <v>1029</v>
      </c>
      <c r="B850" s="10" t="s">
        <v>4782</v>
      </c>
      <c r="C850" s="10" t="s">
        <v>1754</v>
      </c>
      <c r="D850" s="10" t="s">
        <v>1747</v>
      </c>
      <c r="E850" s="10" t="s">
        <v>4783</v>
      </c>
      <c r="F850" s="10" t="s">
        <v>4784</v>
      </c>
      <c r="G850" s="10" t="s">
        <v>4785</v>
      </c>
      <c r="H850" s="10" t="s">
        <v>4786</v>
      </c>
      <c r="I850" s="10" t="s">
        <v>3891</v>
      </c>
      <c r="J850" t="e">
        <f>_xlfn.XLOOKUP(C850,Sheet1!S:S,Sheet1!T:T)</f>
        <v>#N/A</v>
      </c>
    </row>
    <row r="851" spans="1:10" x14ac:dyDescent="0.25">
      <c r="A851" s="10" t="s">
        <v>1029</v>
      </c>
      <c r="B851" s="10" t="s">
        <v>4782</v>
      </c>
      <c r="C851" s="10" t="s">
        <v>1760</v>
      </c>
      <c r="D851" s="10" t="s">
        <v>1747</v>
      </c>
      <c r="E851" s="10" t="s">
        <v>4222</v>
      </c>
      <c r="F851" s="10" t="s">
        <v>4787</v>
      </c>
      <c r="G851" s="10" t="s">
        <v>4788</v>
      </c>
      <c r="H851" s="10" t="s">
        <v>4789</v>
      </c>
      <c r="I851" s="10" t="s">
        <v>2908</v>
      </c>
      <c r="J851" t="e">
        <f>_xlfn.XLOOKUP(C851,Sheet1!S:S,Sheet1!T:T)</f>
        <v>#N/A</v>
      </c>
    </row>
    <row r="852" spans="1:10" x14ac:dyDescent="0.25">
      <c r="A852" s="10" t="s">
        <v>1029</v>
      </c>
      <c r="B852" s="10" t="s">
        <v>4782</v>
      </c>
      <c r="C852" s="10" t="s">
        <v>1766</v>
      </c>
      <c r="D852" s="10" t="s">
        <v>1747</v>
      </c>
      <c r="E852" s="10" t="s">
        <v>4790</v>
      </c>
      <c r="F852" s="10" t="s">
        <v>4791</v>
      </c>
      <c r="G852" s="10" t="s">
        <v>4792</v>
      </c>
      <c r="H852" s="10" t="s">
        <v>4793</v>
      </c>
      <c r="I852" s="10" t="s">
        <v>4794</v>
      </c>
      <c r="J852" t="e">
        <f>_xlfn.XLOOKUP(C852,Sheet1!S:S,Sheet1!T:T)</f>
        <v>#N/A</v>
      </c>
    </row>
    <row r="853" spans="1:10" x14ac:dyDescent="0.25">
      <c r="A853" s="10" t="s">
        <v>1029</v>
      </c>
      <c r="B853" s="10" t="s">
        <v>4782</v>
      </c>
      <c r="C853" s="10" t="s">
        <v>1772</v>
      </c>
      <c r="D853" s="10" t="s">
        <v>1747</v>
      </c>
      <c r="E853" s="10" t="s">
        <v>4795</v>
      </c>
      <c r="F853" s="10" t="s">
        <v>2815</v>
      </c>
      <c r="G853" s="10" t="s">
        <v>3773</v>
      </c>
      <c r="H853" s="10" t="s">
        <v>4796</v>
      </c>
      <c r="I853" s="10" t="s">
        <v>2261</v>
      </c>
      <c r="J853" t="e">
        <f>_xlfn.XLOOKUP(C853,Sheet1!S:S,Sheet1!T:T)</f>
        <v>#N/A</v>
      </c>
    </row>
    <row r="854" spans="1:10" x14ac:dyDescent="0.25">
      <c r="A854" s="10" t="s">
        <v>1029</v>
      </c>
      <c r="B854" s="10" t="s">
        <v>4782</v>
      </c>
      <c r="C854" s="10" t="s">
        <v>209</v>
      </c>
      <c r="D854" s="10" t="s">
        <v>1778</v>
      </c>
      <c r="E854" s="10" t="s">
        <v>4797</v>
      </c>
      <c r="F854" s="10" t="s">
        <v>4798</v>
      </c>
      <c r="G854" s="10" t="s">
        <v>4799</v>
      </c>
      <c r="H854" s="10" t="s">
        <v>4800</v>
      </c>
      <c r="I854" s="10" t="s">
        <v>4801</v>
      </c>
      <c r="J854">
        <f>_xlfn.XLOOKUP(C854,Sheet1!S:S,Sheet1!T:T)</f>
        <v>4117151000</v>
      </c>
    </row>
    <row r="855" spans="1:10" x14ac:dyDescent="0.25">
      <c r="A855" s="10" t="s">
        <v>1029</v>
      </c>
      <c r="B855" s="10" t="s">
        <v>4782</v>
      </c>
      <c r="C855" s="10" t="s">
        <v>1747</v>
      </c>
      <c r="D855" s="10" t="s">
        <v>1784</v>
      </c>
      <c r="E855" s="10" t="s">
        <v>2407</v>
      </c>
      <c r="F855" s="10" t="s">
        <v>2407</v>
      </c>
      <c r="G855" s="10" t="s">
        <v>4802</v>
      </c>
      <c r="H855" s="10" t="s">
        <v>2114</v>
      </c>
      <c r="I855" s="10" t="s">
        <v>2467</v>
      </c>
      <c r="J855" t="e">
        <f>_xlfn.XLOOKUP(C855,Sheet1!S:S,Sheet1!T:T)</f>
        <v>#N/A</v>
      </c>
    </row>
    <row r="856" spans="1:10" x14ac:dyDescent="0.25">
      <c r="A856" s="10" t="s">
        <v>1029</v>
      </c>
      <c r="B856" s="10" t="s">
        <v>4782</v>
      </c>
      <c r="C856" s="10" t="s">
        <v>1747</v>
      </c>
      <c r="D856" s="10" t="s">
        <v>4803</v>
      </c>
      <c r="E856" s="10" t="s">
        <v>3789</v>
      </c>
      <c r="F856" s="10" t="s">
        <v>4804</v>
      </c>
      <c r="G856" s="10" t="s">
        <v>4254</v>
      </c>
      <c r="H856" s="10" t="s">
        <v>2284</v>
      </c>
      <c r="I856" s="10" t="s">
        <v>1806</v>
      </c>
      <c r="J856" t="e">
        <f>_xlfn.XLOOKUP(C856,Sheet1!S:S,Sheet1!T:T)</f>
        <v>#N/A</v>
      </c>
    </row>
    <row r="857" spans="1:10" x14ac:dyDescent="0.25">
      <c r="A857" s="10" t="s">
        <v>1029</v>
      </c>
      <c r="B857" s="10" t="s">
        <v>4782</v>
      </c>
      <c r="C857" s="10" t="s">
        <v>1747</v>
      </c>
      <c r="D857" s="10" t="s">
        <v>4805</v>
      </c>
      <c r="E857" s="10" t="s">
        <v>4806</v>
      </c>
      <c r="F857" s="10" t="s">
        <v>4634</v>
      </c>
      <c r="G857" s="10" t="s">
        <v>2538</v>
      </c>
      <c r="H857" s="10" t="s">
        <v>1941</v>
      </c>
      <c r="I857" s="10" t="s">
        <v>1892</v>
      </c>
      <c r="J857" t="e">
        <f>_xlfn.XLOOKUP(C857,Sheet1!S:S,Sheet1!T:T)</f>
        <v>#N/A</v>
      </c>
    </row>
    <row r="858" spans="1:10" x14ac:dyDescent="0.25">
      <c r="A858" s="10" t="s">
        <v>1029</v>
      </c>
      <c r="B858" s="10" t="s">
        <v>4782</v>
      </c>
      <c r="C858" s="10" t="s">
        <v>1747</v>
      </c>
      <c r="D858" s="10" t="s">
        <v>4807</v>
      </c>
      <c r="E858" s="10" t="s">
        <v>4808</v>
      </c>
      <c r="F858" s="10" t="s">
        <v>4809</v>
      </c>
      <c r="G858" s="10" t="s">
        <v>2733</v>
      </c>
      <c r="H858" s="10" t="s">
        <v>2551</v>
      </c>
      <c r="I858" s="10" t="s">
        <v>2106</v>
      </c>
      <c r="J858" t="e">
        <f>_xlfn.XLOOKUP(C858,Sheet1!S:S,Sheet1!T:T)</f>
        <v>#N/A</v>
      </c>
    </row>
    <row r="859" spans="1:10" x14ac:dyDescent="0.25">
      <c r="A859" s="10" t="s">
        <v>1029</v>
      </c>
      <c r="B859" s="10" t="s">
        <v>4782</v>
      </c>
      <c r="C859" s="10" t="s">
        <v>211</v>
      </c>
      <c r="D859" s="10" t="s">
        <v>1778</v>
      </c>
      <c r="E859" s="10" t="s">
        <v>4810</v>
      </c>
      <c r="F859" s="10" t="s">
        <v>4811</v>
      </c>
      <c r="G859" s="10" t="s">
        <v>4812</v>
      </c>
      <c r="H859" s="10" t="s">
        <v>4813</v>
      </c>
      <c r="I859" s="10" t="s">
        <v>4814</v>
      </c>
      <c r="J859">
        <f>_xlfn.XLOOKUP(C859,Sheet1!S:S,Sheet1!T:T)</f>
        <v>4117152000</v>
      </c>
    </row>
    <row r="860" spans="1:10" x14ac:dyDescent="0.25">
      <c r="A860" s="10" t="s">
        <v>1029</v>
      </c>
      <c r="B860" s="10" t="s">
        <v>4782</v>
      </c>
      <c r="C860" s="10" t="s">
        <v>1747</v>
      </c>
      <c r="D860" s="10" t="s">
        <v>1784</v>
      </c>
      <c r="E860" s="10" t="s">
        <v>4815</v>
      </c>
      <c r="F860" s="10" t="s">
        <v>4443</v>
      </c>
      <c r="G860" s="10" t="s">
        <v>3670</v>
      </c>
      <c r="H860" s="10" t="s">
        <v>4816</v>
      </c>
      <c r="I860" s="10" t="s">
        <v>4188</v>
      </c>
      <c r="J860" t="e">
        <f>_xlfn.XLOOKUP(C860,Sheet1!S:S,Sheet1!T:T)</f>
        <v>#N/A</v>
      </c>
    </row>
    <row r="861" spans="1:10" x14ac:dyDescent="0.25">
      <c r="A861" s="10" t="s">
        <v>1029</v>
      </c>
      <c r="B861" s="10" t="s">
        <v>4782</v>
      </c>
      <c r="C861" s="10" t="s">
        <v>1747</v>
      </c>
      <c r="D861" s="10" t="s">
        <v>4817</v>
      </c>
      <c r="E861" s="10" t="s">
        <v>1894</v>
      </c>
      <c r="F861" s="10" t="s">
        <v>4818</v>
      </c>
      <c r="G861" s="10" t="s">
        <v>2322</v>
      </c>
      <c r="H861" s="10" t="s">
        <v>4819</v>
      </c>
      <c r="I861" s="10" t="s">
        <v>1801</v>
      </c>
      <c r="J861" t="e">
        <f>_xlfn.XLOOKUP(C861,Sheet1!S:S,Sheet1!T:T)</f>
        <v>#N/A</v>
      </c>
    </row>
    <row r="862" spans="1:10" x14ac:dyDescent="0.25">
      <c r="A862" s="10" t="s">
        <v>1029</v>
      </c>
      <c r="B862" s="10" t="s">
        <v>4782</v>
      </c>
      <c r="C862" s="10" t="s">
        <v>1747</v>
      </c>
      <c r="D862" s="10" t="s">
        <v>4820</v>
      </c>
      <c r="E862" s="10" t="s">
        <v>4821</v>
      </c>
      <c r="F862" s="10" t="s">
        <v>3634</v>
      </c>
      <c r="G862" s="10" t="s">
        <v>4822</v>
      </c>
      <c r="H862" s="10" t="s">
        <v>3587</v>
      </c>
      <c r="I862" s="10" t="s">
        <v>1829</v>
      </c>
      <c r="J862" t="e">
        <f>_xlfn.XLOOKUP(C862,Sheet1!S:S,Sheet1!T:T)</f>
        <v>#N/A</v>
      </c>
    </row>
    <row r="863" spans="1:10" x14ac:dyDescent="0.25">
      <c r="A863" s="10" t="s">
        <v>1029</v>
      </c>
      <c r="B863" s="10" t="s">
        <v>4782</v>
      </c>
      <c r="C863" s="10" t="s">
        <v>1747</v>
      </c>
      <c r="D863" s="10" t="s">
        <v>4823</v>
      </c>
      <c r="E863" s="10" t="s">
        <v>1864</v>
      </c>
      <c r="F863" s="10" t="s">
        <v>4824</v>
      </c>
      <c r="G863" s="10" t="s">
        <v>1800</v>
      </c>
      <c r="H863" s="10" t="s">
        <v>3040</v>
      </c>
      <c r="I863" s="10" t="s">
        <v>1777</v>
      </c>
      <c r="J863" t="e">
        <f>_xlfn.XLOOKUP(C863,Sheet1!S:S,Sheet1!T:T)</f>
        <v>#N/A</v>
      </c>
    </row>
    <row r="864" spans="1:10" x14ac:dyDescent="0.25">
      <c r="A864" s="10" t="s">
        <v>1029</v>
      </c>
      <c r="B864" s="10" t="s">
        <v>4782</v>
      </c>
      <c r="C864" s="10" t="s">
        <v>1747</v>
      </c>
      <c r="D864" s="10" t="s">
        <v>4825</v>
      </c>
      <c r="E864" s="10" t="s">
        <v>4826</v>
      </c>
      <c r="F864" s="10" t="s">
        <v>4827</v>
      </c>
      <c r="G864" s="10" t="s">
        <v>4729</v>
      </c>
      <c r="H864" s="10" t="s">
        <v>4828</v>
      </c>
      <c r="I864" s="10" t="s">
        <v>2266</v>
      </c>
      <c r="J864" t="e">
        <f>_xlfn.XLOOKUP(C864,Sheet1!S:S,Sheet1!T:T)</f>
        <v>#N/A</v>
      </c>
    </row>
    <row r="865" spans="1:10" x14ac:dyDescent="0.25">
      <c r="A865" s="10" t="s">
        <v>1029</v>
      </c>
      <c r="B865" s="10" t="s">
        <v>4782</v>
      </c>
      <c r="C865" s="10" t="s">
        <v>1747</v>
      </c>
      <c r="D865" s="10" t="s">
        <v>4829</v>
      </c>
      <c r="E865" s="10" t="s">
        <v>4830</v>
      </c>
      <c r="F865" s="10" t="s">
        <v>2609</v>
      </c>
      <c r="G865" s="10" t="s">
        <v>2335</v>
      </c>
      <c r="H865" s="10" t="s">
        <v>4831</v>
      </c>
      <c r="I865" s="10" t="s">
        <v>1880</v>
      </c>
      <c r="J865" t="e">
        <f>_xlfn.XLOOKUP(C865,Sheet1!S:S,Sheet1!T:T)</f>
        <v>#N/A</v>
      </c>
    </row>
    <row r="866" spans="1:10" x14ac:dyDescent="0.25">
      <c r="A866" s="10" t="s">
        <v>1029</v>
      </c>
      <c r="B866" s="10" t="s">
        <v>4782</v>
      </c>
      <c r="C866" s="10" t="s">
        <v>213</v>
      </c>
      <c r="D866" s="10" t="s">
        <v>1778</v>
      </c>
      <c r="E866" s="10" t="s">
        <v>4832</v>
      </c>
      <c r="F866" s="10" t="s">
        <v>4833</v>
      </c>
      <c r="G866" s="10" t="s">
        <v>4834</v>
      </c>
      <c r="H866" s="10" t="s">
        <v>4835</v>
      </c>
      <c r="I866" s="10" t="s">
        <v>3850</v>
      </c>
      <c r="J866">
        <f>_xlfn.XLOOKUP(C866,Sheet1!S:S,Sheet1!T:T)</f>
        <v>4117153000</v>
      </c>
    </row>
    <row r="867" spans="1:10" x14ac:dyDescent="0.25">
      <c r="A867" s="10" t="s">
        <v>1029</v>
      </c>
      <c r="B867" s="10" t="s">
        <v>4782</v>
      </c>
      <c r="C867" s="10" t="s">
        <v>1747</v>
      </c>
      <c r="D867" s="10" t="s">
        <v>1784</v>
      </c>
      <c r="E867" s="10" t="s">
        <v>4836</v>
      </c>
      <c r="F867" s="10" t="s">
        <v>4836</v>
      </c>
      <c r="G867" s="10" t="s">
        <v>4837</v>
      </c>
      <c r="H867" s="10" t="s">
        <v>2541</v>
      </c>
      <c r="I867" s="10" t="s">
        <v>4838</v>
      </c>
      <c r="J867" t="e">
        <f>_xlfn.XLOOKUP(C867,Sheet1!S:S,Sheet1!T:T)</f>
        <v>#N/A</v>
      </c>
    </row>
    <row r="868" spans="1:10" x14ac:dyDescent="0.25">
      <c r="A868" s="10" t="s">
        <v>1029</v>
      </c>
      <c r="B868" s="10" t="s">
        <v>4782</v>
      </c>
      <c r="C868" s="10" t="s">
        <v>1747</v>
      </c>
      <c r="D868" s="10" t="s">
        <v>4839</v>
      </c>
      <c r="E868" s="10" t="s">
        <v>4840</v>
      </c>
      <c r="F868" s="10" t="s">
        <v>4500</v>
      </c>
      <c r="G868" s="10" t="s">
        <v>2209</v>
      </c>
      <c r="H868" s="10" t="s">
        <v>4841</v>
      </c>
      <c r="I868" s="10" t="s">
        <v>2288</v>
      </c>
      <c r="J868" t="e">
        <f>_xlfn.XLOOKUP(C868,Sheet1!S:S,Sheet1!T:T)</f>
        <v>#N/A</v>
      </c>
    </row>
    <row r="869" spans="1:10" x14ac:dyDescent="0.25">
      <c r="A869" s="10" t="s">
        <v>1029</v>
      </c>
      <c r="B869" s="10" t="s">
        <v>4782</v>
      </c>
      <c r="C869" s="10" t="s">
        <v>1747</v>
      </c>
      <c r="D869" s="10" t="s">
        <v>4842</v>
      </c>
      <c r="E869" s="10" t="s">
        <v>4843</v>
      </c>
      <c r="F869" s="10" t="s">
        <v>4844</v>
      </c>
      <c r="G869" s="10" t="s">
        <v>4845</v>
      </c>
      <c r="H869" s="10" t="s">
        <v>4846</v>
      </c>
      <c r="I869" s="10" t="s">
        <v>1956</v>
      </c>
      <c r="J869" t="e">
        <f>_xlfn.XLOOKUP(C869,Sheet1!S:S,Sheet1!T:T)</f>
        <v>#N/A</v>
      </c>
    </row>
    <row r="870" spans="1:10" x14ac:dyDescent="0.25">
      <c r="A870" s="10" t="s">
        <v>1029</v>
      </c>
      <c r="B870" s="10" t="s">
        <v>4782</v>
      </c>
      <c r="C870" s="10" t="s">
        <v>1747</v>
      </c>
      <c r="D870" s="10" t="s">
        <v>4847</v>
      </c>
      <c r="E870" s="10" t="s">
        <v>4848</v>
      </c>
      <c r="F870" s="10" t="s">
        <v>4437</v>
      </c>
      <c r="G870" s="10" t="s">
        <v>4131</v>
      </c>
      <c r="H870" s="10" t="s">
        <v>1986</v>
      </c>
      <c r="I870" s="10" t="s">
        <v>2266</v>
      </c>
      <c r="J870" t="e">
        <f>_xlfn.XLOOKUP(C870,Sheet1!S:S,Sheet1!T:T)</f>
        <v>#N/A</v>
      </c>
    </row>
    <row r="871" spans="1:10" x14ac:dyDescent="0.25">
      <c r="A871" s="10" t="s">
        <v>1029</v>
      </c>
      <c r="B871" s="10" t="s">
        <v>4782</v>
      </c>
      <c r="C871" s="10" t="s">
        <v>1747</v>
      </c>
      <c r="D871" s="10" t="s">
        <v>4849</v>
      </c>
      <c r="E871" s="10" t="s">
        <v>4087</v>
      </c>
      <c r="F871" s="10" t="s">
        <v>3563</v>
      </c>
      <c r="G871" s="10" t="s">
        <v>2605</v>
      </c>
      <c r="H871" s="10" t="s">
        <v>2294</v>
      </c>
      <c r="I871" s="10" t="s">
        <v>2013</v>
      </c>
      <c r="J871" t="e">
        <f>_xlfn.XLOOKUP(C871,Sheet1!S:S,Sheet1!T:T)</f>
        <v>#N/A</v>
      </c>
    </row>
    <row r="872" spans="1:10" x14ac:dyDescent="0.25">
      <c r="A872" s="10" t="s">
        <v>1029</v>
      </c>
      <c r="B872" s="10" t="s">
        <v>4782</v>
      </c>
      <c r="C872" s="10" t="s">
        <v>215</v>
      </c>
      <c r="D872" s="10" t="s">
        <v>1778</v>
      </c>
      <c r="E872" s="10" t="s">
        <v>4850</v>
      </c>
      <c r="F872" s="10" t="s">
        <v>4851</v>
      </c>
      <c r="G872" s="10" t="s">
        <v>4852</v>
      </c>
      <c r="H872" s="10" t="s">
        <v>2136</v>
      </c>
      <c r="I872" s="10" t="s">
        <v>4853</v>
      </c>
      <c r="J872">
        <f>_xlfn.XLOOKUP(C872,Sheet1!S:S,Sheet1!T:T)</f>
        <v>4117154000</v>
      </c>
    </row>
    <row r="873" spans="1:10" x14ac:dyDescent="0.25">
      <c r="A873" s="10" t="s">
        <v>1029</v>
      </c>
      <c r="B873" s="10" t="s">
        <v>4782</v>
      </c>
      <c r="C873" s="10" t="s">
        <v>1747</v>
      </c>
      <c r="D873" s="10" t="s">
        <v>1784</v>
      </c>
      <c r="E873" s="10" t="s">
        <v>4854</v>
      </c>
      <c r="F873" s="10" t="s">
        <v>4854</v>
      </c>
      <c r="G873" s="10" t="s">
        <v>4770</v>
      </c>
      <c r="H873" s="10" t="s">
        <v>3469</v>
      </c>
      <c r="I873" s="10" t="s">
        <v>1925</v>
      </c>
      <c r="J873" t="e">
        <f>_xlfn.XLOOKUP(C873,Sheet1!S:S,Sheet1!T:T)</f>
        <v>#N/A</v>
      </c>
    </row>
    <row r="874" spans="1:10" x14ac:dyDescent="0.25">
      <c r="A874" s="10" t="s">
        <v>1029</v>
      </c>
      <c r="B874" s="10" t="s">
        <v>4782</v>
      </c>
      <c r="C874" s="10" t="s">
        <v>1747</v>
      </c>
      <c r="D874" s="10" t="s">
        <v>4855</v>
      </c>
      <c r="E874" s="10" t="s">
        <v>3359</v>
      </c>
      <c r="F874" s="10" t="s">
        <v>4735</v>
      </c>
      <c r="G874" s="10" t="s">
        <v>2233</v>
      </c>
      <c r="H874" s="10" t="s">
        <v>2836</v>
      </c>
      <c r="I874" s="10" t="s">
        <v>1777</v>
      </c>
      <c r="J874" t="e">
        <f>_xlfn.XLOOKUP(C874,Sheet1!S:S,Sheet1!T:T)</f>
        <v>#N/A</v>
      </c>
    </row>
    <row r="875" spans="1:10" x14ac:dyDescent="0.25">
      <c r="A875" s="10" t="s">
        <v>1029</v>
      </c>
      <c r="B875" s="10" t="s">
        <v>4782</v>
      </c>
      <c r="C875" s="10" t="s">
        <v>1747</v>
      </c>
      <c r="D875" s="10" t="s">
        <v>4856</v>
      </c>
      <c r="E875" s="10" t="s">
        <v>4857</v>
      </c>
      <c r="F875" s="10" t="s">
        <v>4858</v>
      </c>
      <c r="G875" s="10" t="s">
        <v>3616</v>
      </c>
      <c r="H875" s="10" t="s">
        <v>2143</v>
      </c>
      <c r="I875" s="10" t="s">
        <v>2288</v>
      </c>
      <c r="J875" t="e">
        <f>_xlfn.XLOOKUP(C875,Sheet1!S:S,Sheet1!T:T)</f>
        <v>#N/A</v>
      </c>
    </row>
    <row r="876" spans="1:10" x14ac:dyDescent="0.25">
      <c r="A876" s="10" t="s">
        <v>1029</v>
      </c>
      <c r="B876" s="10" t="s">
        <v>4782</v>
      </c>
      <c r="C876" s="10" t="s">
        <v>217</v>
      </c>
      <c r="D876" s="10" t="s">
        <v>1778</v>
      </c>
      <c r="E876" s="10" t="s">
        <v>4859</v>
      </c>
      <c r="F876" s="10" t="s">
        <v>4860</v>
      </c>
      <c r="G876" s="10" t="s">
        <v>4861</v>
      </c>
      <c r="H876" s="10" t="s">
        <v>4862</v>
      </c>
      <c r="I876" s="10" t="s">
        <v>1907</v>
      </c>
      <c r="J876">
        <f>_xlfn.XLOOKUP(C876,Sheet1!S:S,Sheet1!T:T)</f>
        <v>4117155000</v>
      </c>
    </row>
    <row r="877" spans="1:10" x14ac:dyDescent="0.25">
      <c r="A877" s="10" t="s">
        <v>1029</v>
      </c>
      <c r="B877" s="10" t="s">
        <v>4782</v>
      </c>
      <c r="C877" s="10" t="s">
        <v>1747</v>
      </c>
      <c r="D877" s="10" t="s">
        <v>1784</v>
      </c>
      <c r="E877" s="10" t="s">
        <v>4863</v>
      </c>
      <c r="F877" s="10" t="s">
        <v>4863</v>
      </c>
      <c r="G877" s="10" t="s">
        <v>4864</v>
      </c>
      <c r="H877" s="10" t="s">
        <v>2842</v>
      </c>
      <c r="I877" s="10" t="s">
        <v>1874</v>
      </c>
      <c r="J877" t="e">
        <f>_xlfn.XLOOKUP(C877,Sheet1!S:S,Sheet1!T:T)</f>
        <v>#N/A</v>
      </c>
    </row>
    <row r="878" spans="1:10" x14ac:dyDescent="0.25">
      <c r="A878" s="10" t="s">
        <v>1029</v>
      </c>
      <c r="B878" s="10" t="s">
        <v>4782</v>
      </c>
      <c r="C878" s="10" t="s">
        <v>1747</v>
      </c>
      <c r="D878" s="10" t="s">
        <v>4865</v>
      </c>
      <c r="E878" s="10" t="s">
        <v>2085</v>
      </c>
      <c r="F878" s="10" t="s">
        <v>4866</v>
      </c>
      <c r="G878" s="10" t="s">
        <v>3921</v>
      </c>
      <c r="H878" s="10" t="s">
        <v>2185</v>
      </c>
      <c r="I878" s="10" t="s">
        <v>1801</v>
      </c>
      <c r="J878" t="e">
        <f>_xlfn.XLOOKUP(C878,Sheet1!S:S,Sheet1!T:T)</f>
        <v>#N/A</v>
      </c>
    </row>
    <row r="879" spans="1:10" x14ac:dyDescent="0.25">
      <c r="A879" s="10" t="s">
        <v>1029</v>
      </c>
      <c r="B879" s="10" t="s">
        <v>4782</v>
      </c>
      <c r="C879" s="10" t="s">
        <v>1747</v>
      </c>
      <c r="D879" s="10" t="s">
        <v>4867</v>
      </c>
      <c r="E879" s="10" t="s">
        <v>2415</v>
      </c>
      <c r="F879" s="10" t="s">
        <v>4080</v>
      </c>
      <c r="G879" s="10" t="s">
        <v>4868</v>
      </c>
      <c r="H879" s="10" t="s">
        <v>4869</v>
      </c>
      <c r="I879" s="10" t="s">
        <v>2236</v>
      </c>
      <c r="J879" t="e">
        <f>_xlfn.XLOOKUP(C879,Sheet1!S:S,Sheet1!T:T)</f>
        <v>#N/A</v>
      </c>
    </row>
    <row r="880" spans="1:10" x14ac:dyDescent="0.25">
      <c r="A880" s="10" t="s">
        <v>1029</v>
      </c>
      <c r="B880" s="10" t="s">
        <v>4782</v>
      </c>
      <c r="C880" s="10" t="s">
        <v>1747</v>
      </c>
      <c r="D880" s="10" t="s">
        <v>4870</v>
      </c>
      <c r="E880" s="10" t="s">
        <v>3916</v>
      </c>
      <c r="F880" s="10" t="s">
        <v>4871</v>
      </c>
      <c r="G880" s="10" t="s">
        <v>2295</v>
      </c>
      <c r="H880" s="10" t="s">
        <v>2837</v>
      </c>
      <c r="I880" s="10" t="s">
        <v>2190</v>
      </c>
      <c r="J880" t="e">
        <f>_xlfn.XLOOKUP(C880,Sheet1!S:S,Sheet1!T:T)</f>
        <v>#N/A</v>
      </c>
    </row>
    <row r="881" spans="1:10" x14ac:dyDescent="0.25">
      <c r="A881" s="10" t="s">
        <v>1029</v>
      </c>
      <c r="B881" s="10" t="s">
        <v>4782</v>
      </c>
      <c r="C881" s="10" t="s">
        <v>219</v>
      </c>
      <c r="D881" s="10" t="s">
        <v>1778</v>
      </c>
      <c r="E881" s="10" t="s">
        <v>4872</v>
      </c>
      <c r="F881" s="10" t="s">
        <v>4873</v>
      </c>
      <c r="G881" s="10" t="s">
        <v>4874</v>
      </c>
      <c r="H881" s="10" t="s">
        <v>4875</v>
      </c>
      <c r="I881" s="10" t="s">
        <v>4876</v>
      </c>
      <c r="J881">
        <f>_xlfn.XLOOKUP(C881,Sheet1!S:S,Sheet1!T:T)</f>
        <v>4117156000</v>
      </c>
    </row>
    <row r="882" spans="1:10" x14ac:dyDescent="0.25">
      <c r="A882" s="10" t="s">
        <v>1029</v>
      </c>
      <c r="B882" s="10" t="s">
        <v>4782</v>
      </c>
      <c r="C882" s="10" t="s">
        <v>1747</v>
      </c>
      <c r="D882" s="10" t="s">
        <v>1784</v>
      </c>
      <c r="E882" s="10" t="s">
        <v>4877</v>
      </c>
      <c r="F882" s="10" t="s">
        <v>4878</v>
      </c>
      <c r="G882" s="10" t="s">
        <v>4207</v>
      </c>
      <c r="H882" s="10" t="s">
        <v>4879</v>
      </c>
      <c r="I882" s="10" t="s">
        <v>2095</v>
      </c>
      <c r="J882" t="e">
        <f>_xlfn.XLOOKUP(C882,Sheet1!S:S,Sheet1!T:T)</f>
        <v>#N/A</v>
      </c>
    </row>
    <row r="883" spans="1:10" x14ac:dyDescent="0.25">
      <c r="A883" s="10" t="s">
        <v>1029</v>
      </c>
      <c r="B883" s="10" t="s">
        <v>4782</v>
      </c>
      <c r="C883" s="10" t="s">
        <v>1747</v>
      </c>
      <c r="D883" s="10" t="s">
        <v>4880</v>
      </c>
      <c r="E883" s="10" t="s">
        <v>4881</v>
      </c>
      <c r="F883" s="10" t="s">
        <v>3221</v>
      </c>
      <c r="G883" s="10" t="s">
        <v>2566</v>
      </c>
      <c r="H883" s="10" t="s">
        <v>4882</v>
      </c>
      <c r="I883" s="10" t="s">
        <v>3061</v>
      </c>
      <c r="J883" t="e">
        <f>_xlfn.XLOOKUP(C883,Sheet1!S:S,Sheet1!T:T)</f>
        <v>#N/A</v>
      </c>
    </row>
    <row r="884" spans="1:10" x14ac:dyDescent="0.25">
      <c r="A884" s="10" t="s">
        <v>1029</v>
      </c>
      <c r="B884" s="10" t="s">
        <v>4782</v>
      </c>
      <c r="C884" s="10" t="s">
        <v>1747</v>
      </c>
      <c r="D884" s="10" t="s">
        <v>4883</v>
      </c>
      <c r="E884" s="10" t="s">
        <v>4884</v>
      </c>
      <c r="F884" s="10" t="s">
        <v>4885</v>
      </c>
      <c r="G884" s="10" t="s">
        <v>2837</v>
      </c>
      <c r="H884" s="10" t="s">
        <v>2322</v>
      </c>
      <c r="I884" s="10" t="s">
        <v>2261</v>
      </c>
      <c r="J884" t="e">
        <f>_xlfn.XLOOKUP(C884,Sheet1!S:S,Sheet1!T:T)</f>
        <v>#N/A</v>
      </c>
    </row>
    <row r="885" spans="1:10" x14ac:dyDescent="0.25">
      <c r="A885" s="10" t="s">
        <v>1029</v>
      </c>
      <c r="B885" s="10" t="s">
        <v>4782</v>
      </c>
      <c r="C885" s="10" t="s">
        <v>1747</v>
      </c>
      <c r="D885" s="10" t="s">
        <v>4886</v>
      </c>
      <c r="E885" s="10" t="s">
        <v>4887</v>
      </c>
      <c r="F885" s="10" t="s">
        <v>4152</v>
      </c>
      <c r="G885" s="10" t="s">
        <v>4576</v>
      </c>
      <c r="H885" s="10" t="s">
        <v>2142</v>
      </c>
      <c r="I885" s="10" t="s">
        <v>1892</v>
      </c>
      <c r="J885" t="e">
        <f>_xlfn.XLOOKUP(C885,Sheet1!S:S,Sheet1!T:T)</f>
        <v>#N/A</v>
      </c>
    </row>
    <row r="886" spans="1:10" x14ac:dyDescent="0.25">
      <c r="A886" s="10" t="s">
        <v>1029</v>
      </c>
      <c r="B886" s="10" t="s">
        <v>4782</v>
      </c>
      <c r="C886" s="10" t="s">
        <v>1747</v>
      </c>
      <c r="D886" s="10" t="s">
        <v>4888</v>
      </c>
      <c r="E886" s="10" t="s">
        <v>4889</v>
      </c>
      <c r="F886" s="10" t="s">
        <v>4890</v>
      </c>
      <c r="G886" s="10" t="s">
        <v>2005</v>
      </c>
      <c r="H886" s="10" t="s">
        <v>2291</v>
      </c>
      <c r="I886" s="10" t="s">
        <v>2077</v>
      </c>
      <c r="J886" t="e">
        <f>_xlfn.XLOOKUP(C886,Sheet1!S:S,Sheet1!T:T)</f>
        <v>#N/A</v>
      </c>
    </row>
    <row r="887" spans="1:10" x14ac:dyDescent="0.25">
      <c r="A887" s="10" t="s">
        <v>1029</v>
      </c>
      <c r="B887" s="10" t="s">
        <v>4782</v>
      </c>
      <c r="C887" s="10" t="s">
        <v>1747</v>
      </c>
      <c r="D887" s="10" t="s">
        <v>4891</v>
      </c>
      <c r="E887" s="10" t="s">
        <v>2387</v>
      </c>
      <c r="F887" s="10" t="s">
        <v>3645</v>
      </c>
      <c r="G887" s="10" t="s">
        <v>3012</v>
      </c>
      <c r="H887" s="10" t="s">
        <v>3812</v>
      </c>
      <c r="I887" s="10" t="s">
        <v>2007</v>
      </c>
      <c r="J887" t="e">
        <f>_xlfn.XLOOKUP(C887,Sheet1!S:S,Sheet1!T:T)</f>
        <v>#N/A</v>
      </c>
    </row>
    <row r="888" spans="1:10" x14ac:dyDescent="0.25">
      <c r="A888" s="10" t="s">
        <v>1029</v>
      </c>
      <c r="B888" s="10" t="s">
        <v>4782</v>
      </c>
      <c r="C888" s="10" t="s">
        <v>221</v>
      </c>
      <c r="D888" s="10" t="s">
        <v>1778</v>
      </c>
      <c r="E888" s="10" t="s">
        <v>4892</v>
      </c>
      <c r="F888" s="10" t="s">
        <v>4893</v>
      </c>
      <c r="G888" s="10" t="s">
        <v>4894</v>
      </c>
      <c r="H888" s="10" t="s">
        <v>4895</v>
      </c>
      <c r="I888" s="10" t="s">
        <v>4896</v>
      </c>
      <c r="J888">
        <f>_xlfn.XLOOKUP(C888,Sheet1!S:S,Sheet1!T:T)</f>
        <v>4117157000</v>
      </c>
    </row>
    <row r="889" spans="1:10" x14ac:dyDescent="0.25">
      <c r="A889" s="10" t="s">
        <v>1029</v>
      </c>
      <c r="B889" s="10" t="s">
        <v>4782</v>
      </c>
      <c r="C889" s="10" t="s">
        <v>1747</v>
      </c>
      <c r="D889" s="10" t="s">
        <v>1784</v>
      </c>
      <c r="E889" s="10" t="s">
        <v>3757</v>
      </c>
      <c r="F889" s="10" t="s">
        <v>3757</v>
      </c>
      <c r="G889" s="10" t="s">
        <v>4241</v>
      </c>
      <c r="H889" s="10" t="s">
        <v>2545</v>
      </c>
      <c r="I889" s="10" t="s">
        <v>2031</v>
      </c>
      <c r="J889" t="e">
        <f>_xlfn.XLOOKUP(C889,Sheet1!S:S,Sheet1!T:T)</f>
        <v>#N/A</v>
      </c>
    </row>
    <row r="890" spans="1:10" x14ac:dyDescent="0.25">
      <c r="A890" s="10" t="s">
        <v>1029</v>
      </c>
      <c r="B890" s="10" t="s">
        <v>4782</v>
      </c>
      <c r="C890" s="10" t="s">
        <v>1747</v>
      </c>
      <c r="D890" s="10" t="s">
        <v>4897</v>
      </c>
      <c r="E890" s="10" t="s">
        <v>4898</v>
      </c>
      <c r="F890" s="10" t="s">
        <v>4899</v>
      </c>
      <c r="G890" s="10" t="s">
        <v>2701</v>
      </c>
      <c r="H890" s="10" t="s">
        <v>2458</v>
      </c>
      <c r="I890" s="10" t="s">
        <v>2198</v>
      </c>
      <c r="J890" t="e">
        <f>_xlfn.XLOOKUP(C890,Sheet1!S:S,Sheet1!T:T)</f>
        <v>#N/A</v>
      </c>
    </row>
    <row r="891" spans="1:10" x14ac:dyDescent="0.25">
      <c r="A891" s="10" t="s">
        <v>1029</v>
      </c>
      <c r="B891" s="10" t="s">
        <v>4782</v>
      </c>
      <c r="C891" s="10" t="s">
        <v>1747</v>
      </c>
      <c r="D891" s="10" t="s">
        <v>4900</v>
      </c>
      <c r="E891" s="10" t="s">
        <v>4901</v>
      </c>
      <c r="F891" s="10" t="s">
        <v>2061</v>
      </c>
      <c r="G891" s="10" t="s">
        <v>1897</v>
      </c>
      <c r="H891" s="10" t="s">
        <v>3896</v>
      </c>
      <c r="I891" s="10" t="s">
        <v>2190</v>
      </c>
      <c r="J891" t="e">
        <f>_xlfn.XLOOKUP(C891,Sheet1!S:S,Sheet1!T:T)</f>
        <v>#N/A</v>
      </c>
    </row>
    <row r="892" spans="1:10" x14ac:dyDescent="0.25">
      <c r="A892" s="10" t="s">
        <v>1029</v>
      </c>
      <c r="B892" s="10" t="s">
        <v>4782</v>
      </c>
      <c r="C892" s="10" t="s">
        <v>1747</v>
      </c>
      <c r="D892" s="10" t="s">
        <v>4902</v>
      </c>
      <c r="E892" s="10" t="s">
        <v>4404</v>
      </c>
      <c r="F892" s="10" t="s">
        <v>4903</v>
      </c>
      <c r="G892" s="10" t="s">
        <v>3769</v>
      </c>
      <c r="H892" s="10" t="s">
        <v>3025</v>
      </c>
      <c r="I892" s="10" t="s">
        <v>2288</v>
      </c>
      <c r="J892" t="e">
        <f>_xlfn.XLOOKUP(C892,Sheet1!S:S,Sheet1!T:T)</f>
        <v>#N/A</v>
      </c>
    </row>
    <row r="893" spans="1:10" x14ac:dyDescent="0.25">
      <c r="A893" s="10" t="s">
        <v>1029</v>
      </c>
      <c r="B893" s="10" t="s">
        <v>4782</v>
      </c>
      <c r="C893" s="10" t="s">
        <v>223</v>
      </c>
      <c r="D893" s="10" t="s">
        <v>1778</v>
      </c>
      <c r="E893" s="10" t="s">
        <v>4904</v>
      </c>
      <c r="F893" s="10" t="s">
        <v>4905</v>
      </c>
      <c r="G893" s="10" t="s">
        <v>4906</v>
      </c>
      <c r="H893" s="10" t="s">
        <v>4907</v>
      </c>
      <c r="I893" s="10" t="s">
        <v>4908</v>
      </c>
      <c r="J893">
        <f>_xlfn.XLOOKUP(C893,Sheet1!S:S,Sheet1!T:T)</f>
        <v>4117158000</v>
      </c>
    </row>
    <row r="894" spans="1:10" x14ac:dyDescent="0.25">
      <c r="A894" s="10" t="s">
        <v>1029</v>
      </c>
      <c r="B894" s="10" t="s">
        <v>4782</v>
      </c>
      <c r="C894" s="10" t="s">
        <v>1747</v>
      </c>
      <c r="D894" s="10" t="s">
        <v>1784</v>
      </c>
      <c r="E894" s="10" t="s">
        <v>4578</v>
      </c>
      <c r="F894" s="10" t="s">
        <v>3496</v>
      </c>
      <c r="G894" s="10" t="s">
        <v>4909</v>
      </c>
      <c r="H894" s="10" t="s">
        <v>4910</v>
      </c>
      <c r="I894" s="10" t="s">
        <v>2025</v>
      </c>
      <c r="J894" t="e">
        <f>_xlfn.XLOOKUP(C894,Sheet1!S:S,Sheet1!T:T)</f>
        <v>#N/A</v>
      </c>
    </row>
    <row r="895" spans="1:10" x14ac:dyDescent="0.25">
      <c r="A895" s="10" t="s">
        <v>1029</v>
      </c>
      <c r="B895" s="10" t="s">
        <v>4782</v>
      </c>
      <c r="C895" s="10" t="s">
        <v>1747</v>
      </c>
      <c r="D895" s="10" t="s">
        <v>4911</v>
      </c>
      <c r="E895" s="10" t="s">
        <v>2503</v>
      </c>
      <c r="F895" s="10" t="s">
        <v>2826</v>
      </c>
      <c r="G895" s="10" t="s">
        <v>3557</v>
      </c>
      <c r="H895" s="10" t="s">
        <v>4150</v>
      </c>
      <c r="I895" s="10" t="s">
        <v>2912</v>
      </c>
      <c r="J895" t="e">
        <f>_xlfn.XLOOKUP(C895,Sheet1!S:S,Sheet1!T:T)</f>
        <v>#N/A</v>
      </c>
    </row>
    <row r="896" spans="1:10" x14ac:dyDescent="0.25">
      <c r="A896" s="10" t="s">
        <v>1029</v>
      </c>
      <c r="B896" s="10" t="s">
        <v>4782</v>
      </c>
      <c r="C896" s="10" t="s">
        <v>1747</v>
      </c>
      <c r="D896" s="10" t="s">
        <v>4912</v>
      </c>
      <c r="E896" s="10" t="s">
        <v>2102</v>
      </c>
      <c r="F896" s="10" t="s">
        <v>3023</v>
      </c>
      <c r="G896" s="10" t="s">
        <v>3981</v>
      </c>
      <c r="H896" s="10" t="s">
        <v>4913</v>
      </c>
      <c r="I896" s="10" t="s">
        <v>2007</v>
      </c>
      <c r="J896" t="e">
        <f>_xlfn.XLOOKUP(C896,Sheet1!S:S,Sheet1!T:T)</f>
        <v>#N/A</v>
      </c>
    </row>
    <row r="897" spans="1:10" x14ac:dyDescent="0.25">
      <c r="A897" s="10" t="s">
        <v>1029</v>
      </c>
      <c r="B897" s="10" t="s">
        <v>4782</v>
      </c>
      <c r="C897" s="10" t="s">
        <v>1747</v>
      </c>
      <c r="D897" s="10" t="s">
        <v>4914</v>
      </c>
      <c r="E897" s="10" t="s">
        <v>4915</v>
      </c>
      <c r="F897" s="10" t="s">
        <v>3340</v>
      </c>
      <c r="G897" s="10" t="s">
        <v>4916</v>
      </c>
      <c r="H897" s="10" t="s">
        <v>4190</v>
      </c>
      <c r="I897" s="10" t="s">
        <v>1795</v>
      </c>
      <c r="J897" t="e">
        <f>_xlfn.XLOOKUP(C897,Sheet1!S:S,Sheet1!T:T)</f>
        <v>#N/A</v>
      </c>
    </row>
    <row r="898" spans="1:10" x14ac:dyDescent="0.25">
      <c r="A898" s="10" t="s">
        <v>1029</v>
      </c>
      <c r="B898" s="10" t="s">
        <v>4782</v>
      </c>
      <c r="C898" s="10" t="s">
        <v>225</v>
      </c>
      <c r="D898" s="10" t="s">
        <v>1778</v>
      </c>
      <c r="E898" s="10" t="s">
        <v>4917</v>
      </c>
      <c r="F898" s="10" t="s">
        <v>4918</v>
      </c>
      <c r="G898" s="10" t="s">
        <v>4919</v>
      </c>
      <c r="H898" s="10" t="s">
        <v>4920</v>
      </c>
      <c r="I898" s="10" t="s">
        <v>2058</v>
      </c>
      <c r="J898">
        <f>_xlfn.XLOOKUP(C898,Sheet1!S:S,Sheet1!T:T)</f>
        <v>4117158100</v>
      </c>
    </row>
    <row r="899" spans="1:10" x14ac:dyDescent="0.25">
      <c r="A899" s="10" t="s">
        <v>1029</v>
      </c>
      <c r="B899" s="10" t="s">
        <v>4782</v>
      </c>
      <c r="C899" s="10" t="s">
        <v>1747</v>
      </c>
      <c r="D899" s="10" t="s">
        <v>1784</v>
      </c>
      <c r="E899" s="10" t="s">
        <v>4921</v>
      </c>
      <c r="F899" s="10" t="s">
        <v>4921</v>
      </c>
      <c r="G899" s="10" t="s">
        <v>4922</v>
      </c>
      <c r="H899" s="10" t="s">
        <v>2654</v>
      </c>
      <c r="I899" s="10" t="s">
        <v>3033</v>
      </c>
      <c r="J899" t="e">
        <f>_xlfn.XLOOKUP(C899,Sheet1!S:S,Sheet1!T:T)</f>
        <v>#N/A</v>
      </c>
    </row>
    <row r="900" spans="1:10" x14ac:dyDescent="0.25">
      <c r="A900" s="10" t="s">
        <v>1029</v>
      </c>
      <c r="B900" s="10" t="s">
        <v>4782</v>
      </c>
      <c r="C900" s="10" t="s">
        <v>1747</v>
      </c>
      <c r="D900" s="10" t="s">
        <v>4923</v>
      </c>
      <c r="E900" s="10" t="s">
        <v>4057</v>
      </c>
      <c r="F900" s="10" t="s">
        <v>4924</v>
      </c>
      <c r="G900" s="10" t="s">
        <v>4925</v>
      </c>
      <c r="H900" s="10" t="s">
        <v>1947</v>
      </c>
      <c r="I900" s="10" t="s">
        <v>1795</v>
      </c>
      <c r="J900" t="e">
        <f>_xlfn.XLOOKUP(C900,Sheet1!S:S,Sheet1!T:T)</f>
        <v>#N/A</v>
      </c>
    </row>
    <row r="901" spans="1:10" x14ac:dyDescent="0.25">
      <c r="A901" s="10" t="s">
        <v>1029</v>
      </c>
      <c r="B901" s="10" t="s">
        <v>4782</v>
      </c>
      <c r="C901" s="10" t="s">
        <v>1747</v>
      </c>
      <c r="D901" s="10" t="s">
        <v>4926</v>
      </c>
      <c r="E901" s="10" t="s">
        <v>4927</v>
      </c>
      <c r="F901" s="10" t="s">
        <v>3682</v>
      </c>
      <c r="G901" s="10" t="s">
        <v>4642</v>
      </c>
      <c r="H901" s="10" t="s">
        <v>2185</v>
      </c>
      <c r="I901" s="10" t="s">
        <v>2190</v>
      </c>
      <c r="J901" t="e">
        <f>_xlfn.XLOOKUP(C901,Sheet1!S:S,Sheet1!T:T)</f>
        <v>#N/A</v>
      </c>
    </row>
    <row r="902" spans="1:10" x14ac:dyDescent="0.25">
      <c r="A902" s="10" t="s">
        <v>1029</v>
      </c>
      <c r="B902" s="10" t="s">
        <v>4782</v>
      </c>
      <c r="C902" s="10" t="s">
        <v>1747</v>
      </c>
      <c r="D902" s="10" t="s">
        <v>4928</v>
      </c>
      <c r="E902" s="10" t="s">
        <v>3098</v>
      </c>
      <c r="F902" s="10" t="s">
        <v>3038</v>
      </c>
      <c r="G902" s="10" t="s">
        <v>2066</v>
      </c>
      <c r="H902" s="10" t="s">
        <v>2843</v>
      </c>
      <c r="I902" s="10" t="s">
        <v>2083</v>
      </c>
      <c r="J902" t="e">
        <f>_xlfn.XLOOKUP(C902,Sheet1!S:S,Sheet1!T:T)</f>
        <v>#N/A</v>
      </c>
    </row>
    <row r="903" spans="1:10" x14ac:dyDescent="0.25">
      <c r="A903" s="10" t="s">
        <v>1029</v>
      </c>
      <c r="B903" s="10" t="s">
        <v>4782</v>
      </c>
      <c r="C903" s="10" t="s">
        <v>1747</v>
      </c>
      <c r="D903" s="10" t="s">
        <v>4929</v>
      </c>
      <c r="E903" s="10" t="s">
        <v>4747</v>
      </c>
      <c r="F903" s="10" t="s">
        <v>4930</v>
      </c>
      <c r="G903" s="10" t="s">
        <v>4931</v>
      </c>
      <c r="H903" s="10" t="s">
        <v>2747</v>
      </c>
      <c r="I903" s="10" t="s">
        <v>2042</v>
      </c>
      <c r="J903" t="e">
        <f>_xlfn.XLOOKUP(C903,Sheet1!S:S,Sheet1!T:T)</f>
        <v>#N/A</v>
      </c>
    </row>
    <row r="904" spans="1:10" x14ac:dyDescent="0.25">
      <c r="A904" s="10" t="s">
        <v>1029</v>
      </c>
      <c r="B904" s="10" t="s">
        <v>4782</v>
      </c>
      <c r="C904" s="10" t="s">
        <v>227</v>
      </c>
      <c r="D904" s="10" t="s">
        <v>1778</v>
      </c>
      <c r="E904" s="10" t="s">
        <v>4932</v>
      </c>
      <c r="F904" s="10" t="s">
        <v>4182</v>
      </c>
      <c r="G904" s="10" t="s">
        <v>4933</v>
      </c>
      <c r="H904" s="10" t="s">
        <v>4934</v>
      </c>
      <c r="I904" s="10" t="s">
        <v>4935</v>
      </c>
      <c r="J904">
        <f>_xlfn.XLOOKUP(C904,Sheet1!S:S,Sheet1!T:T)</f>
        <v>4117159000</v>
      </c>
    </row>
    <row r="905" spans="1:10" x14ac:dyDescent="0.25">
      <c r="A905" s="10" t="s">
        <v>1029</v>
      </c>
      <c r="B905" s="10" t="s">
        <v>4782</v>
      </c>
      <c r="C905" s="10" t="s">
        <v>1747</v>
      </c>
      <c r="D905" s="10" t="s">
        <v>1784</v>
      </c>
      <c r="E905" s="10" t="s">
        <v>4815</v>
      </c>
      <c r="F905" s="10" t="s">
        <v>4815</v>
      </c>
      <c r="G905" s="10" t="s">
        <v>4936</v>
      </c>
      <c r="H905" s="10" t="s">
        <v>2182</v>
      </c>
      <c r="I905" s="10" t="s">
        <v>3994</v>
      </c>
      <c r="J905" t="e">
        <f>_xlfn.XLOOKUP(C905,Sheet1!S:S,Sheet1!T:T)</f>
        <v>#N/A</v>
      </c>
    </row>
    <row r="906" spans="1:10" x14ac:dyDescent="0.25">
      <c r="A906" s="10" t="s">
        <v>1029</v>
      </c>
      <c r="B906" s="10" t="s">
        <v>4782</v>
      </c>
      <c r="C906" s="10" t="s">
        <v>1747</v>
      </c>
      <c r="D906" s="10" t="s">
        <v>4937</v>
      </c>
      <c r="E906" s="10" t="s">
        <v>3191</v>
      </c>
      <c r="F906" s="10" t="s">
        <v>2338</v>
      </c>
      <c r="G906" s="10" t="s">
        <v>1959</v>
      </c>
      <c r="H906" s="10" t="s">
        <v>2357</v>
      </c>
      <c r="I906" s="10" t="s">
        <v>2791</v>
      </c>
      <c r="J906" t="e">
        <f>_xlfn.XLOOKUP(C906,Sheet1!S:S,Sheet1!T:T)</f>
        <v>#N/A</v>
      </c>
    </row>
    <row r="907" spans="1:10" x14ac:dyDescent="0.25">
      <c r="A907" s="10" t="s">
        <v>1029</v>
      </c>
      <c r="B907" s="10" t="s">
        <v>4782</v>
      </c>
      <c r="C907" s="10" t="s">
        <v>1747</v>
      </c>
      <c r="D907" s="10" t="s">
        <v>4938</v>
      </c>
      <c r="E907" s="10" t="s">
        <v>2312</v>
      </c>
      <c r="F907" s="10" t="s">
        <v>4866</v>
      </c>
      <c r="G907" s="10" t="s">
        <v>4939</v>
      </c>
      <c r="H907" s="10" t="s">
        <v>1855</v>
      </c>
      <c r="I907" s="10" t="s">
        <v>1829</v>
      </c>
      <c r="J907" t="e">
        <f>_xlfn.XLOOKUP(C907,Sheet1!S:S,Sheet1!T:T)</f>
        <v>#N/A</v>
      </c>
    </row>
    <row r="908" spans="1:10" x14ac:dyDescent="0.25">
      <c r="A908" s="10" t="s">
        <v>1029</v>
      </c>
      <c r="B908" s="10" t="s">
        <v>4782</v>
      </c>
      <c r="C908" s="10" t="s">
        <v>1747</v>
      </c>
      <c r="D908" s="10" t="s">
        <v>4940</v>
      </c>
      <c r="E908" s="10" t="s">
        <v>3082</v>
      </c>
      <c r="F908" s="10" t="s">
        <v>4941</v>
      </c>
      <c r="G908" s="10" t="s">
        <v>3568</v>
      </c>
      <c r="H908" s="10" t="s">
        <v>2475</v>
      </c>
      <c r="I908" s="10" t="s">
        <v>1982</v>
      </c>
      <c r="J908" t="e">
        <f>_xlfn.XLOOKUP(C908,Sheet1!S:S,Sheet1!T:T)</f>
        <v>#N/A</v>
      </c>
    </row>
    <row r="909" spans="1:10" x14ac:dyDescent="0.25">
      <c r="A909" s="10" t="s">
        <v>1029</v>
      </c>
      <c r="B909" s="10" t="s">
        <v>4782</v>
      </c>
      <c r="C909" s="10" t="s">
        <v>1747</v>
      </c>
      <c r="D909" s="10" t="s">
        <v>4942</v>
      </c>
      <c r="E909" s="10" t="s">
        <v>4943</v>
      </c>
      <c r="F909" s="10" t="s">
        <v>4944</v>
      </c>
      <c r="G909" s="10" t="s">
        <v>2732</v>
      </c>
      <c r="H909" s="10" t="s">
        <v>2512</v>
      </c>
      <c r="I909" s="10" t="s">
        <v>2791</v>
      </c>
      <c r="J909" t="e">
        <f>_xlfn.XLOOKUP(C909,Sheet1!S:S,Sheet1!T:T)</f>
        <v>#N/A</v>
      </c>
    </row>
    <row r="910" spans="1:10" x14ac:dyDescent="0.25">
      <c r="A910" s="10" t="s">
        <v>1029</v>
      </c>
      <c r="B910" s="10" t="s">
        <v>4782</v>
      </c>
      <c r="C910" s="10" t="s">
        <v>229</v>
      </c>
      <c r="D910" s="10" t="s">
        <v>1778</v>
      </c>
      <c r="E910" s="10" t="s">
        <v>4945</v>
      </c>
      <c r="F910" s="10" t="s">
        <v>4946</v>
      </c>
      <c r="G910" s="10" t="s">
        <v>4947</v>
      </c>
      <c r="H910" s="10" t="s">
        <v>4948</v>
      </c>
      <c r="I910" s="10" t="s">
        <v>3691</v>
      </c>
      <c r="J910">
        <f>_xlfn.XLOOKUP(C910,Sheet1!S:S,Sheet1!T:T)</f>
        <v>4117160000</v>
      </c>
    </row>
    <row r="911" spans="1:10" x14ac:dyDescent="0.25">
      <c r="A911" s="10" t="s">
        <v>1029</v>
      </c>
      <c r="B911" s="10" t="s">
        <v>4782</v>
      </c>
      <c r="C911" s="10" t="s">
        <v>1747</v>
      </c>
      <c r="D911" s="10" t="s">
        <v>1784</v>
      </c>
      <c r="E911" s="10" t="s">
        <v>4949</v>
      </c>
      <c r="F911" s="10" t="s">
        <v>4949</v>
      </c>
      <c r="G911" s="10" t="s">
        <v>4505</v>
      </c>
      <c r="H911" s="10" t="s">
        <v>4950</v>
      </c>
      <c r="I911" s="10" t="s">
        <v>4951</v>
      </c>
      <c r="J911" t="e">
        <f>_xlfn.XLOOKUP(C911,Sheet1!S:S,Sheet1!T:T)</f>
        <v>#N/A</v>
      </c>
    </row>
    <row r="912" spans="1:10" x14ac:dyDescent="0.25">
      <c r="A912" s="10" t="s">
        <v>1029</v>
      </c>
      <c r="B912" s="10" t="s">
        <v>4782</v>
      </c>
      <c r="C912" s="10" t="s">
        <v>1747</v>
      </c>
      <c r="D912" s="10" t="s">
        <v>4952</v>
      </c>
      <c r="E912" s="10" t="s">
        <v>4953</v>
      </c>
      <c r="F912" s="10" t="s">
        <v>1792</v>
      </c>
      <c r="G912" s="10" t="s">
        <v>4954</v>
      </c>
      <c r="H912" s="10" t="s">
        <v>4357</v>
      </c>
      <c r="I912" s="10" t="s">
        <v>1812</v>
      </c>
      <c r="J912" t="e">
        <f>_xlfn.XLOOKUP(C912,Sheet1!S:S,Sheet1!T:T)</f>
        <v>#N/A</v>
      </c>
    </row>
    <row r="913" spans="1:10" x14ac:dyDescent="0.25">
      <c r="A913" s="10" t="s">
        <v>1029</v>
      </c>
      <c r="B913" s="10" t="s">
        <v>4782</v>
      </c>
      <c r="C913" s="10" t="s">
        <v>1747</v>
      </c>
      <c r="D913" s="10" t="s">
        <v>4955</v>
      </c>
      <c r="E913" s="10" t="s">
        <v>4695</v>
      </c>
      <c r="F913" s="10" t="s">
        <v>4212</v>
      </c>
      <c r="G913" s="10" t="s">
        <v>4677</v>
      </c>
      <c r="H913" s="10" t="s">
        <v>4956</v>
      </c>
      <c r="I913" s="10" t="s">
        <v>2007</v>
      </c>
      <c r="J913" t="e">
        <f>_xlfn.XLOOKUP(C913,Sheet1!S:S,Sheet1!T:T)</f>
        <v>#N/A</v>
      </c>
    </row>
    <row r="914" spans="1:10" x14ac:dyDescent="0.25">
      <c r="A914" s="10" t="s">
        <v>1029</v>
      </c>
      <c r="B914" s="10" t="s">
        <v>4782</v>
      </c>
      <c r="C914" s="10" t="s">
        <v>1747</v>
      </c>
      <c r="D914" s="10" t="s">
        <v>4957</v>
      </c>
      <c r="E914" s="10" t="s">
        <v>4958</v>
      </c>
      <c r="F914" s="10" t="s">
        <v>4959</v>
      </c>
      <c r="G914" s="10" t="s">
        <v>3907</v>
      </c>
      <c r="H914" s="10" t="s">
        <v>1811</v>
      </c>
      <c r="I914" s="10" t="s">
        <v>1777</v>
      </c>
      <c r="J914" t="e">
        <f>_xlfn.XLOOKUP(C914,Sheet1!S:S,Sheet1!T:T)</f>
        <v>#N/A</v>
      </c>
    </row>
    <row r="915" spans="1:10" x14ac:dyDescent="0.25">
      <c r="A915" s="10" t="s">
        <v>1029</v>
      </c>
      <c r="B915" s="10" t="s">
        <v>4782</v>
      </c>
      <c r="C915" s="10" t="s">
        <v>1747</v>
      </c>
      <c r="D915" s="10" t="s">
        <v>4960</v>
      </c>
      <c r="E915" s="10" t="s">
        <v>3279</v>
      </c>
      <c r="F915" s="10" t="s">
        <v>4961</v>
      </c>
      <c r="G915" s="10" t="s">
        <v>2309</v>
      </c>
      <c r="H915" s="10" t="s">
        <v>1828</v>
      </c>
      <c r="I915" s="10" t="s">
        <v>2222</v>
      </c>
      <c r="J915" t="e">
        <f>_xlfn.XLOOKUP(C915,Sheet1!S:S,Sheet1!T:T)</f>
        <v>#N/A</v>
      </c>
    </row>
    <row r="916" spans="1:10" x14ac:dyDescent="0.25">
      <c r="A916" s="10" t="s">
        <v>1029</v>
      </c>
      <c r="B916" s="10" t="s">
        <v>4782</v>
      </c>
      <c r="C916" s="10" t="s">
        <v>1747</v>
      </c>
      <c r="D916" s="10" t="s">
        <v>4962</v>
      </c>
      <c r="E916" s="10" t="s">
        <v>4008</v>
      </c>
      <c r="F916" s="10" t="s">
        <v>4963</v>
      </c>
      <c r="G916" s="10" t="s">
        <v>2065</v>
      </c>
      <c r="H916" s="10" t="s">
        <v>2435</v>
      </c>
      <c r="I916" s="10" t="s">
        <v>2083</v>
      </c>
      <c r="J916" t="e">
        <f>_xlfn.XLOOKUP(C916,Sheet1!S:S,Sheet1!T:T)</f>
        <v>#N/A</v>
      </c>
    </row>
    <row r="917" spans="1:10" x14ac:dyDescent="0.25">
      <c r="A917" s="10" t="s">
        <v>1029</v>
      </c>
      <c r="B917" s="10" t="s">
        <v>4782</v>
      </c>
      <c r="C917" s="10" t="s">
        <v>1747</v>
      </c>
      <c r="D917" s="10" t="s">
        <v>4964</v>
      </c>
      <c r="E917" s="10" t="s">
        <v>4445</v>
      </c>
      <c r="F917" s="10" t="s">
        <v>4278</v>
      </c>
      <c r="G917" s="10" t="s">
        <v>4472</v>
      </c>
      <c r="H917" s="10" t="s">
        <v>4256</v>
      </c>
      <c r="I917" s="10" t="s">
        <v>1982</v>
      </c>
      <c r="J917" t="e">
        <f>_xlfn.XLOOKUP(C917,Sheet1!S:S,Sheet1!T:T)</f>
        <v>#N/A</v>
      </c>
    </row>
    <row r="918" spans="1:10" x14ac:dyDescent="0.25">
      <c r="A918" s="10" t="s">
        <v>1029</v>
      </c>
      <c r="B918" s="10" t="s">
        <v>4782</v>
      </c>
      <c r="C918" s="10" t="s">
        <v>1747</v>
      </c>
      <c r="D918" s="10" t="s">
        <v>4965</v>
      </c>
      <c r="E918" s="10" t="s">
        <v>4966</v>
      </c>
      <c r="F918" s="10" t="s">
        <v>4146</v>
      </c>
      <c r="G918" s="10" t="s">
        <v>4967</v>
      </c>
      <c r="H918" s="10" t="s">
        <v>1936</v>
      </c>
      <c r="I918" s="10" t="s">
        <v>1880</v>
      </c>
      <c r="J918" t="e">
        <f>_xlfn.XLOOKUP(C918,Sheet1!S:S,Sheet1!T:T)</f>
        <v>#N/A</v>
      </c>
    </row>
    <row r="919" spans="1:10" x14ac:dyDescent="0.25">
      <c r="A919" s="10" t="s">
        <v>1029</v>
      </c>
      <c r="B919" s="10" t="s">
        <v>4782</v>
      </c>
      <c r="C919" s="10" t="s">
        <v>1747</v>
      </c>
      <c r="D919" s="10" t="s">
        <v>4968</v>
      </c>
      <c r="E919" s="10" t="s">
        <v>4969</v>
      </c>
      <c r="F919" s="10" t="s">
        <v>4970</v>
      </c>
      <c r="G919" s="10" t="s">
        <v>1940</v>
      </c>
      <c r="H919" s="10" t="s">
        <v>2827</v>
      </c>
      <c r="I919" s="10" t="s">
        <v>1862</v>
      </c>
      <c r="J919" t="e">
        <f>_xlfn.XLOOKUP(C919,Sheet1!S:S,Sheet1!T:T)</f>
        <v>#N/A</v>
      </c>
    </row>
    <row r="920" spans="1:10" x14ac:dyDescent="0.25">
      <c r="A920" s="10" t="s">
        <v>1029</v>
      </c>
      <c r="B920" s="10" t="s">
        <v>4782</v>
      </c>
      <c r="C920" s="10" t="s">
        <v>231</v>
      </c>
      <c r="D920" s="10" t="s">
        <v>1778</v>
      </c>
      <c r="E920" s="10" t="s">
        <v>4971</v>
      </c>
      <c r="F920" s="10" t="s">
        <v>4972</v>
      </c>
      <c r="G920" s="10" t="s">
        <v>4973</v>
      </c>
      <c r="H920" s="10" t="s">
        <v>4974</v>
      </c>
      <c r="I920" s="10" t="s">
        <v>4975</v>
      </c>
      <c r="J920">
        <f>_xlfn.XLOOKUP(C920,Sheet1!S:S,Sheet1!T:T)</f>
        <v>4117161000</v>
      </c>
    </row>
    <row r="921" spans="1:10" x14ac:dyDescent="0.25">
      <c r="A921" s="10" t="s">
        <v>1029</v>
      </c>
      <c r="B921" s="10" t="s">
        <v>4782</v>
      </c>
      <c r="C921" s="10" t="s">
        <v>1747</v>
      </c>
      <c r="D921" s="10" t="s">
        <v>1784</v>
      </c>
      <c r="E921" s="10" t="s">
        <v>4976</v>
      </c>
      <c r="F921" s="10" t="s">
        <v>4976</v>
      </c>
      <c r="G921" s="10" t="s">
        <v>2469</v>
      </c>
      <c r="H921" s="10" t="s">
        <v>4977</v>
      </c>
      <c r="I921" s="10" t="s">
        <v>2416</v>
      </c>
      <c r="J921" t="e">
        <f>_xlfn.XLOOKUP(C921,Sheet1!S:S,Sheet1!T:T)</f>
        <v>#N/A</v>
      </c>
    </row>
    <row r="922" spans="1:10" x14ac:dyDescent="0.25">
      <c r="A922" s="10" t="s">
        <v>1029</v>
      </c>
      <c r="B922" s="10" t="s">
        <v>4782</v>
      </c>
      <c r="C922" s="10" t="s">
        <v>1747</v>
      </c>
      <c r="D922" s="10" t="s">
        <v>4978</v>
      </c>
      <c r="E922" s="10" t="s">
        <v>3646</v>
      </c>
      <c r="F922" s="10" t="s">
        <v>4979</v>
      </c>
      <c r="G922" s="10" t="s">
        <v>2705</v>
      </c>
      <c r="H922" s="10" t="s">
        <v>2040</v>
      </c>
      <c r="I922" s="10" t="s">
        <v>1850</v>
      </c>
      <c r="J922" t="e">
        <f>_xlfn.XLOOKUP(C922,Sheet1!S:S,Sheet1!T:T)</f>
        <v>#N/A</v>
      </c>
    </row>
    <row r="923" spans="1:10" x14ac:dyDescent="0.25">
      <c r="A923" s="10" t="s">
        <v>1029</v>
      </c>
      <c r="B923" s="10" t="s">
        <v>4782</v>
      </c>
      <c r="C923" s="10" t="s">
        <v>1747</v>
      </c>
      <c r="D923" s="10" t="s">
        <v>4980</v>
      </c>
      <c r="E923" s="10" t="s">
        <v>2423</v>
      </c>
      <c r="F923" s="10" t="s">
        <v>4981</v>
      </c>
      <c r="G923" s="10" t="s">
        <v>4846</v>
      </c>
      <c r="H923" s="10" t="s">
        <v>1987</v>
      </c>
      <c r="I923" s="10" t="s">
        <v>2190</v>
      </c>
      <c r="J923" t="e">
        <f>_xlfn.XLOOKUP(C923,Sheet1!S:S,Sheet1!T:T)</f>
        <v>#N/A</v>
      </c>
    </row>
    <row r="924" spans="1:10" x14ac:dyDescent="0.25">
      <c r="A924" s="10" t="s">
        <v>1029</v>
      </c>
      <c r="B924" s="10" t="s">
        <v>4782</v>
      </c>
      <c r="C924" s="10" t="s">
        <v>1747</v>
      </c>
      <c r="D924" s="10" t="s">
        <v>4982</v>
      </c>
      <c r="E924" s="10" t="s">
        <v>3102</v>
      </c>
      <c r="F924" s="10" t="s">
        <v>3336</v>
      </c>
      <c r="G924" s="10" t="s">
        <v>1965</v>
      </c>
      <c r="H924" s="10" t="s">
        <v>2110</v>
      </c>
      <c r="I924" s="10" t="s">
        <v>1913</v>
      </c>
      <c r="J924" t="e">
        <f>_xlfn.XLOOKUP(C924,Sheet1!S:S,Sheet1!T:T)</f>
        <v>#N/A</v>
      </c>
    </row>
    <row r="925" spans="1:10" x14ac:dyDescent="0.25">
      <c r="A925" s="10" t="s">
        <v>1029</v>
      </c>
      <c r="B925" s="10" t="s">
        <v>4782</v>
      </c>
      <c r="C925" s="10" t="s">
        <v>233</v>
      </c>
      <c r="D925" s="10" t="s">
        <v>1778</v>
      </c>
      <c r="E925" s="10" t="s">
        <v>4983</v>
      </c>
      <c r="F925" s="10" t="s">
        <v>4984</v>
      </c>
      <c r="G925" s="10" t="s">
        <v>4985</v>
      </c>
      <c r="H925" s="10" t="s">
        <v>4986</v>
      </c>
      <c r="I925" s="10" t="s">
        <v>4987</v>
      </c>
      <c r="J925">
        <f>_xlfn.XLOOKUP(C925,Sheet1!S:S,Sheet1!T:T)</f>
        <v>4117162100</v>
      </c>
    </row>
    <row r="926" spans="1:10" x14ac:dyDescent="0.25">
      <c r="A926" s="10" t="s">
        <v>1029</v>
      </c>
      <c r="B926" s="10" t="s">
        <v>4782</v>
      </c>
      <c r="C926" s="10" t="s">
        <v>1747</v>
      </c>
      <c r="D926" s="10" t="s">
        <v>1784</v>
      </c>
      <c r="E926" s="10" t="s">
        <v>4988</v>
      </c>
      <c r="F926" s="10" t="s">
        <v>4989</v>
      </c>
      <c r="G926" s="10" t="s">
        <v>4179</v>
      </c>
      <c r="H926" s="10" t="s">
        <v>3840</v>
      </c>
      <c r="I926" s="10" t="s">
        <v>2858</v>
      </c>
      <c r="J926" t="e">
        <f>_xlfn.XLOOKUP(C926,Sheet1!S:S,Sheet1!T:T)</f>
        <v>#N/A</v>
      </c>
    </row>
    <row r="927" spans="1:10" x14ac:dyDescent="0.25">
      <c r="A927" s="10" t="s">
        <v>1029</v>
      </c>
      <c r="B927" s="10" t="s">
        <v>4782</v>
      </c>
      <c r="C927" s="10" t="s">
        <v>1747</v>
      </c>
      <c r="D927" s="10" t="s">
        <v>4990</v>
      </c>
      <c r="E927" s="10" t="s">
        <v>4991</v>
      </c>
      <c r="F927" s="10" t="s">
        <v>4610</v>
      </c>
      <c r="G927" s="10" t="s">
        <v>2966</v>
      </c>
      <c r="H927" s="10" t="s">
        <v>2668</v>
      </c>
      <c r="I927" s="10" t="s">
        <v>2261</v>
      </c>
      <c r="J927" t="e">
        <f>_xlfn.XLOOKUP(C927,Sheet1!S:S,Sheet1!T:T)</f>
        <v>#N/A</v>
      </c>
    </row>
    <row r="928" spans="1:10" x14ac:dyDescent="0.25">
      <c r="A928" s="10" t="s">
        <v>1029</v>
      </c>
      <c r="B928" s="10" t="s">
        <v>4782</v>
      </c>
      <c r="C928" s="10" t="s">
        <v>1747</v>
      </c>
      <c r="D928" s="10" t="s">
        <v>4992</v>
      </c>
      <c r="E928" s="10" t="s">
        <v>3985</v>
      </c>
      <c r="F928" s="10" t="s">
        <v>3244</v>
      </c>
      <c r="G928" s="10" t="s">
        <v>4993</v>
      </c>
      <c r="H928" s="10" t="s">
        <v>3407</v>
      </c>
      <c r="I928" s="10" t="s">
        <v>2722</v>
      </c>
      <c r="J928" t="e">
        <f>_xlfn.XLOOKUP(C928,Sheet1!S:S,Sheet1!T:T)</f>
        <v>#N/A</v>
      </c>
    </row>
    <row r="929" spans="1:10" x14ac:dyDescent="0.25">
      <c r="A929" s="10" t="s">
        <v>1029</v>
      </c>
      <c r="B929" s="10" t="s">
        <v>4782</v>
      </c>
      <c r="C929" s="10" t="s">
        <v>1747</v>
      </c>
      <c r="D929" s="10" t="s">
        <v>4994</v>
      </c>
      <c r="E929" s="10" t="s">
        <v>4995</v>
      </c>
      <c r="F929" s="10" t="s">
        <v>2339</v>
      </c>
      <c r="G929" s="10" t="s">
        <v>4996</v>
      </c>
      <c r="H929" s="10" t="s">
        <v>1816</v>
      </c>
      <c r="I929" s="10" t="s">
        <v>3488</v>
      </c>
      <c r="J929" t="e">
        <f>_xlfn.XLOOKUP(C929,Sheet1!S:S,Sheet1!T:T)</f>
        <v>#N/A</v>
      </c>
    </row>
    <row r="930" spans="1:10" x14ac:dyDescent="0.25">
      <c r="A930" s="10" t="s">
        <v>1029</v>
      </c>
      <c r="B930" s="10" t="s">
        <v>4782</v>
      </c>
      <c r="C930" s="10" t="s">
        <v>1747</v>
      </c>
      <c r="D930" s="10" t="s">
        <v>4997</v>
      </c>
      <c r="E930" s="10" t="s">
        <v>3397</v>
      </c>
      <c r="F930" s="10" t="s">
        <v>3597</v>
      </c>
      <c r="G930" s="10" t="s">
        <v>1975</v>
      </c>
      <c r="H930" s="10" t="s">
        <v>4998</v>
      </c>
      <c r="I930" s="10" t="s">
        <v>1982</v>
      </c>
      <c r="J930" t="e">
        <f>_xlfn.XLOOKUP(C930,Sheet1!S:S,Sheet1!T:T)</f>
        <v>#N/A</v>
      </c>
    </row>
    <row r="931" spans="1:10" x14ac:dyDescent="0.25">
      <c r="A931" s="10" t="s">
        <v>1029</v>
      </c>
      <c r="B931" s="10" t="s">
        <v>4782</v>
      </c>
      <c r="C931" s="10" t="s">
        <v>235</v>
      </c>
      <c r="D931" s="10" t="s">
        <v>1778</v>
      </c>
      <c r="E931" s="10" t="s">
        <v>4999</v>
      </c>
      <c r="F931" s="10" t="s">
        <v>5000</v>
      </c>
      <c r="G931" s="10" t="s">
        <v>5001</v>
      </c>
      <c r="H931" s="10" t="s">
        <v>5002</v>
      </c>
      <c r="I931" s="10" t="s">
        <v>3967</v>
      </c>
      <c r="J931">
        <f>_xlfn.XLOOKUP(C931,Sheet1!S:S,Sheet1!T:T)</f>
        <v>4117163000</v>
      </c>
    </row>
    <row r="932" spans="1:10" x14ac:dyDescent="0.25">
      <c r="A932" s="10" t="s">
        <v>1029</v>
      </c>
      <c r="B932" s="10" t="s">
        <v>4782</v>
      </c>
      <c r="C932" s="10" t="s">
        <v>1747</v>
      </c>
      <c r="D932" s="10" t="s">
        <v>1784</v>
      </c>
      <c r="E932" s="10" t="s">
        <v>2596</v>
      </c>
      <c r="F932" s="10" t="s">
        <v>2596</v>
      </c>
      <c r="G932" s="10" t="s">
        <v>5003</v>
      </c>
      <c r="H932" s="10" t="s">
        <v>5004</v>
      </c>
      <c r="I932" s="10" t="s">
        <v>4838</v>
      </c>
      <c r="J932" t="e">
        <f>_xlfn.XLOOKUP(C932,Sheet1!S:S,Sheet1!T:T)</f>
        <v>#N/A</v>
      </c>
    </row>
    <row r="933" spans="1:10" x14ac:dyDescent="0.25">
      <c r="A933" s="10" t="s">
        <v>1029</v>
      </c>
      <c r="B933" s="10" t="s">
        <v>4782</v>
      </c>
      <c r="C933" s="10" t="s">
        <v>1747</v>
      </c>
      <c r="D933" s="10" t="s">
        <v>5005</v>
      </c>
      <c r="E933" s="10" t="s">
        <v>5006</v>
      </c>
      <c r="F933" s="10" t="s">
        <v>5007</v>
      </c>
      <c r="G933" s="10" t="s">
        <v>3657</v>
      </c>
      <c r="H933" s="10" t="s">
        <v>2071</v>
      </c>
      <c r="I933" s="10" t="s">
        <v>2013</v>
      </c>
      <c r="J933" t="e">
        <f>_xlfn.XLOOKUP(C933,Sheet1!S:S,Sheet1!T:T)</f>
        <v>#N/A</v>
      </c>
    </row>
    <row r="934" spans="1:10" x14ac:dyDescent="0.25">
      <c r="A934" s="10" t="s">
        <v>1029</v>
      </c>
      <c r="B934" s="10" t="s">
        <v>4782</v>
      </c>
      <c r="C934" s="10" t="s">
        <v>1747</v>
      </c>
      <c r="D934" s="10" t="s">
        <v>5008</v>
      </c>
      <c r="E934" s="10" t="s">
        <v>2541</v>
      </c>
      <c r="F934" s="10" t="s">
        <v>3461</v>
      </c>
      <c r="G934" s="10" t="s">
        <v>4213</v>
      </c>
      <c r="H934" s="10" t="s">
        <v>4407</v>
      </c>
      <c r="I934" s="10" t="s">
        <v>1801</v>
      </c>
      <c r="J934" t="e">
        <f>_xlfn.XLOOKUP(C934,Sheet1!S:S,Sheet1!T:T)</f>
        <v>#N/A</v>
      </c>
    </row>
    <row r="935" spans="1:10" x14ac:dyDescent="0.25">
      <c r="A935" s="10" t="s">
        <v>1029</v>
      </c>
      <c r="B935" s="10" t="s">
        <v>4782</v>
      </c>
      <c r="C935" s="10" t="s">
        <v>1747</v>
      </c>
      <c r="D935" s="10" t="s">
        <v>5009</v>
      </c>
      <c r="E935" s="10" t="s">
        <v>2215</v>
      </c>
      <c r="F935" s="10" t="s">
        <v>1877</v>
      </c>
      <c r="G935" s="10" t="s">
        <v>4139</v>
      </c>
      <c r="H935" s="10" t="s">
        <v>2705</v>
      </c>
      <c r="I935" s="10" t="s">
        <v>2149</v>
      </c>
      <c r="J935" t="e">
        <f>_xlfn.XLOOKUP(C935,Sheet1!S:S,Sheet1!T:T)</f>
        <v>#N/A</v>
      </c>
    </row>
    <row r="936" spans="1:10" x14ac:dyDescent="0.25">
      <c r="A936" s="10" t="s">
        <v>1029</v>
      </c>
      <c r="B936" s="10" t="s">
        <v>4782</v>
      </c>
      <c r="C936" s="10" t="s">
        <v>1747</v>
      </c>
      <c r="D936" s="10" t="s">
        <v>5010</v>
      </c>
      <c r="E936" s="10" t="s">
        <v>3512</v>
      </c>
      <c r="F936" s="10" t="s">
        <v>5011</v>
      </c>
      <c r="G936" s="10" t="s">
        <v>2310</v>
      </c>
      <c r="H936" s="10" t="s">
        <v>5012</v>
      </c>
      <c r="I936" s="10" t="s">
        <v>2266</v>
      </c>
      <c r="J936" t="e">
        <f>_xlfn.XLOOKUP(C936,Sheet1!S:S,Sheet1!T:T)</f>
        <v>#N/A</v>
      </c>
    </row>
    <row r="937" spans="1:10" x14ac:dyDescent="0.25">
      <c r="A937" s="10" t="s">
        <v>1029</v>
      </c>
      <c r="B937" s="10" t="s">
        <v>4782</v>
      </c>
      <c r="C937" s="10" t="s">
        <v>1747</v>
      </c>
      <c r="D937" s="10" t="s">
        <v>5013</v>
      </c>
      <c r="E937" s="10" t="s">
        <v>5014</v>
      </c>
      <c r="F937" s="10" t="s">
        <v>4548</v>
      </c>
      <c r="G937" s="10" t="s">
        <v>2439</v>
      </c>
      <c r="H937" s="10" t="s">
        <v>3065</v>
      </c>
      <c r="I937" s="10" t="s">
        <v>1931</v>
      </c>
      <c r="J937" t="e">
        <f>_xlfn.XLOOKUP(C937,Sheet1!S:S,Sheet1!T:T)</f>
        <v>#N/A</v>
      </c>
    </row>
    <row r="938" spans="1:10" x14ac:dyDescent="0.25">
      <c r="A938" s="10" t="s">
        <v>1029</v>
      </c>
      <c r="B938" s="10" t="s">
        <v>4782</v>
      </c>
      <c r="C938" s="10" t="s">
        <v>2223</v>
      </c>
      <c r="D938" s="10" t="s">
        <v>1747</v>
      </c>
      <c r="E938" s="10" t="s">
        <v>2224</v>
      </c>
      <c r="F938" s="10" t="s">
        <v>2224</v>
      </c>
      <c r="G938" s="10" t="s">
        <v>2224</v>
      </c>
      <c r="H938" s="10" t="s">
        <v>2224</v>
      </c>
      <c r="I938" s="10" t="s">
        <v>2224</v>
      </c>
      <c r="J938" t="e">
        <f>_xlfn.XLOOKUP(C938,Sheet1!S:S,Sheet1!T:T)</f>
        <v>#N/A</v>
      </c>
    </row>
    <row r="939" spans="1:10" x14ac:dyDescent="0.25">
      <c r="A939" s="10" t="s">
        <v>1029</v>
      </c>
      <c r="B939" s="10" t="s">
        <v>5015</v>
      </c>
      <c r="C939" s="10" t="s">
        <v>1754</v>
      </c>
      <c r="D939" s="10" t="s">
        <v>1747</v>
      </c>
      <c r="E939" s="10" t="s">
        <v>5016</v>
      </c>
      <c r="F939" s="10" t="s">
        <v>5017</v>
      </c>
      <c r="G939" s="10" t="s">
        <v>5018</v>
      </c>
      <c r="H939" s="10" t="s">
        <v>5019</v>
      </c>
      <c r="I939" s="10" t="s">
        <v>5020</v>
      </c>
      <c r="J939" t="e">
        <f>_xlfn.XLOOKUP(C939,Sheet1!S:S,Sheet1!T:T)</f>
        <v>#N/A</v>
      </c>
    </row>
    <row r="940" spans="1:10" x14ac:dyDescent="0.25">
      <c r="A940" s="10" t="s">
        <v>1029</v>
      </c>
      <c r="B940" s="10" t="s">
        <v>5015</v>
      </c>
      <c r="C940" s="10" t="s">
        <v>1760</v>
      </c>
      <c r="D940" s="10" t="s">
        <v>1747</v>
      </c>
      <c r="E940" s="10" t="s">
        <v>4205</v>
      </c>
      <c r="F940" s="10" t="s">
        <v>4357</v>
      </c>
      <c r="G940" s="10" t="s">
        <v>5021</v>
      </c>
      <c r="H940" s="10" t="s">
        <v>3152</v>
      </c>
      <c r="I940" s="10" t="s">
        <v>2225</v>
      </c>
      <c r="J940" t="e">
        <f>_xlfn.XLOOKUP(C940,Sheet1!S:S,Sheet1!T:T)</f>
        <v>#N/A</v>
      </c>
    </row>
    <row r="941" spans="1:10" x14ac:dyDescent="0.25">
      <c r="A941" s="10" t="s">
        <v>1029</v>
      </c>
      <c r="B941" s="10" t="s">
        <v>5015</v>
      </c>
      <c r="C941" s="10" t="s">
        <v>1766</v>
      </c>
      <c r="D941" s="10" t="s">
        <v>1747</v>
      </c>
      <c r="E941" s="10" t="s">
        <v>5022</v>
      </c>
      <c r="F941" s="10" t="s">
        <v>5023</v>
      </c>
      <c r="G941" s="10" t="s">
        <v>5024</v>
      </c>
      <c r="H941" s="10" t="s">
        <v>5025</v>
      </c>
      <c r="I941" s="10" t="s">
        <v>2209</v>
      </c>
      <c r="J941" t="e">
        <f>_xlfn.XLOOKUP(C941,Sheet1!S:S,Sheet1!T:T)</f>
        <v>#N/A</v>
      </c>
    </row>
    <row r="942" spans="1:10" x14ac:dyDescent="0.25">
      <c r="A942" s="10" t="s">
        <v>1029</v>
      </c>
      <c r="B942" s="10" t="s">
        <v>5015</v>
      </c>
      <c r="C942" s="10" t="s">
        <v>1772</v>
      </c>
      <c r="D942" s="10" t="s">
        <v>1747</v>
      </c>
      <c r="E942" s="10" t="s">
        <v>5026</v>
      </c>
      <c r="F942" s="10" t="s">
        <v>4090</v>
      </c>
      <c r="G942" s="10" t="s">
        <v>5027</v>
      </c>
      <c r="H942" s="10" t="s">
        <v>5028</v>
      </c>
      <c r="I942" s="10" t="s">
        <v>1868</v>
      </c>
      <c r="J942" t="e">
        <f>_xlfn.XLOOKUP(C942,Sheet1!S:S,Sheet1!T:T)</f>
        <v>#N/A</v>
      </c>
    </row>
    <row r="943" spans="1:10" x14ac:dyDescent="0.25">
      <c r="A943" s="10" t="s">
        <v>1029</v>
      </c>
      <c r="B943" s="10" t="s">
        <v>5015</v>
      </c>
      <c r="C943" s="10" t="s">
        <v>237</v>
      </c>
      <c r="D943" s="10" t="s">
        <v>1778</v>
      </c>
      <c r="E943" s="10" t="s">
        <v>5029</v>
      </c>
      <c r="F943" s="10" t="s">
        <v>5030</v>
      </c>
      <c r="G943" s="10" t="s">
        <v>5031</v>
      </c>
      <c r="H943" s="10" t="s">
        <v>5032</v>
      </c>
      <c r="I943" s="10" t="s">
        <v>3420</v>
      </c>
      <c r="J943">
        <f>_xlfn.XLOOKUP(C943,Sheet1!S:S,Sheet1!T:T)</f>
        <v>4117351000</v>
      </c>
    </row>
    <row r="944" spans="1:10" x14ac:dyDescent="0.25">
      <c r="A944" s="10" t="s">
        <v>1029</v>
      </c>
      <c r="B944" s="10" t="s">
        <v>5015</v>
      </c>
      <c r="C944" s="10" t="s">
        <v>1747</v>
      </c>
      <c r="D944" s="10" t="s">
        <v>1784</v>
      </c>
      <c r="E944" s="10" t="s">
        <v>5033</v>
      </c>
      <c r="F944" s="10" t="s">
        <v>5033</v>
      </c>
      <c r="G944" s="10" t="s">
        <v>5034</v>
      </c>
      <c r="H944" s="10" t="s">
        <v>2346</v>
      </c>
      <c r="I944" s="10" t="s">
        <v>4361</v>
      </c>
      <c r="J944" t="e">
        <f>_xlfn.XLOOKUP(C944,Sheet1!S:S,Sheet1!T:T)</f>
        <v>#N/A</v>
      </c>
    </row>
    <row r="945" spans="1:10" x14ac:dyDescent="0.25">
      <c r="A945" s="10" t="s">
        <v>1029</v>
      </c>
      <c r="B945" s="10" t="s">
        <v>5015</v>
      </c>
      <c r="C945" s="10" t="s">
        <v>1747</v>
      </c>
      <c r="D945" s="10" t="s">
        <v>5035</v>
      </c>
      <c r="E945" s="10" t="s">
        <v>4272</v>
      </c>
      <c r="F945" s="10" t="s">
        <v>1940</v>
      </c>
      <c r="G945" s="10" t="s">
        <v>1762</v>
      </c>
      <c r="H945" s="10" t="s">
        <v>2559</v>
      </c>
      <c r="I945" s="10" t="s">
        <v>2190</v>
      </c>
      <c r="J945" t="e">
        <f>_xlfn.XLOOKUP(C945,Sheet1!S:S,Sheet1!T:T)</f>
        <v>#N/A</v>
      </c>
    </row>
    <row r="946" spans="1:10" x14ac:dyDescent="0.25">
      <c r="A946" s="10" t="s">
        <v>1029</v>
      </c>
      <c r="B946" s="10" t="s">
        <v>5015</v>
      </c>
      <c r="C946" s="10" t="s">
        <v>1747</v>
      </c>
      <c r="D946" s="10" t="s">
        <v>5036</v>
      </c>
      <c r="E946" s="10" t="s">
        <v>2786</v>
      </c>
      <c r="F946" s="10" t="s">
        <v>2041</v>
      </c>
      <c r="G946" s="10" t="s">
        <v>2778</v>
      </c>
      <c r="H946" s="10" t="s">
        <v>3377</v>
      </c>
      <c r="I946" s="10" t="s">
        <v>1795</v>
      </c>
      <c r="J946" t="e">
        <f>_xlfn.XLOOKUP(C946,Sheet1!S:S,Sheet1!T:T)</f>
        <v>#N/A</v>
      </c>
    </row>
    <row r="947" spans="1:10" x14ac:dyDescent="0.25">
      <c r="A947" s="10" t="s">
        <v>1029</v>
      </c>
      <c r="B947" s="10" t="s">
        <v>5015</v>
      </c>
      <c r="C947" s="10" t="s">
        <v>1747</v>
      </c>
      <c r="D947" s="10" t="s">
        <v>5037</v>
      </c>
      <c r="E947" s="10" t="s">
        <v>1822</v>
      </c>
      <c r="F947" s="10" t="s">
        <v>3290</v>
      </c>
      <c r="G947" s="10" t="s">
        <v>5038</v>
      </c>
      <c r="H947" s="10" t="s">
        <v>5039</v>
      </c>
      <c r="I947" s="10" t="s">
        <v>2244</v>
      </c>
      <c r="J947" t="e">
        <f>_xlfn.XLOOKUP(C947,Sheet1!S:S,Sheet1!T:T)</f>
        <v>#N/A</v>
      </c>
    </row>
    <row r="948" spans="1:10" x14ac:dyDescent="0.25">
      <c r="A948" s="10" t="s">
        <v>1029</v>
      </c>
      <c r="B948" s="10" t="s">
        <v>5015</v>
      </c>
      <c r="C948" s="10" t="s">
        <v>1747</v>
      </c>
      <c r="D948" s="10" t="s">
        <v>5040</v>
      </c>
      <c r="E948" s="10" t="s">
        <v>2861</v>
      </c>
      <c r="F948" s="10" t="s">
        <v>5041</v>
      </c>
      <c r="G948" s="10" t="s">
        <v>3312</v>
      </c>
      <c r="H948" s="10" t="s">
        <v>4538</v>
      </c>
      <c r="I948" s="10" t="s">
        <v>2509</v>
      </c>
      <c r="J948" t="e">
        <f>_xlfn.XLOOKUP(C948,Sheet1!S:S,Sheet1!T:T)</f>
        <v>#N/A</v>
      </c>
    </row>
    <row r="949" spans="1:10" x14ac:dyDescent="0.25">
      <c r="A949" s="10" t="s">
        <v>1029</v>
      </c>
      <c r="B949" s="10" t="s">
        <v>5015</v>
      </c>
      <c r="C949" s="10" t="s">
        <v>1747</v>
      </c>
      <c r="D949" s="10" t="s">
        <v>5042</v>
      </c>
      <c r="E949" s="10" t="s">
        <v>5043</v>
      </c>
      <c r="F949" s="10" t="s">
        <v>2038</v>
      </c>
      <c r="G949" s="10" t="s">
        <v>5044</v>
      </c>
      <c r="H949" s="10" t="s">
        <v>3634</v>
      </c>
      <c r="I949" s="10" t="s">
        <v>2912</v>
      </c>
      <c r="J949" t="e">
        <f>_xlfn.XLOOKUP(C949,Sheet1!S:S,Sheet1!T:T)</f>
        <v>#N/A</v>
      </c>
    </row>
    <row r="950" spans="1:10" x14ac:dyDescent="0.25">
      <c r="A950" s="10" t="s">
        <v>1029</v>
      </c>
      <c r="B950" s="10" t="s">
        <v>5015</v>
      </c>
      <c r="C950" s="10" t="s">
        <v>1747</v>
      </c>
      <c r="D950" s="10" t="s">
        <v>5045</v>
      </c>
      <c r="E950" s="10" t="s">
        <v>4548</v>
      </c>
      <c r="F950" s="10" t="s">
        <v>5046</v>
      </c>
      <c r="G950" s="10" t="s">
        <v>2287</v>
      </c>
      <c r="H950" s="10" t="s">
        <v>3714</v>
      </c>
      <c r="I950" s="10" t="s">
        <v>1956</v>
      </c>
      <c r="J950" t="e">
        <f>_xlfn.XLOOKUP(C950,Sheet1!S:S,Sheet1!T:T)</f>
        <v>#N/A</v>
      </c>
    </row>
    <row r="951" spans="1:10" x14ac:dyDescent="0.25">
      <c r="A951" s="10" t="s">
        <v>1029</v>
      </c>
      <c r="B951" s="10" t="s">
        <v>5015</v>
      </c>
      <c r="C951" s="10" t="s">
        <v>1747</v>
      </c>
      <c r="D951" s="10" t="s">
        <v>5047</v>
      </c>
      <c r="E951" s="10" t="s">
        <v>3080</v>
      </c>
      <c r="F951" s="10" t="s">
        <v>2566</v>
      </c>
      <c r="G951" s="10" t="s">
        <v>2843</v>
      </c>
      <c r="H951" s="10" t="s">
        <v>2812</v>
      </c>
      <c r="I951" s="10" t="s">
        <v>2013</v>
      </c>
      <c r="J951" t="e">
        <f>_xlfn.XLOOKUP(C951,Sheet1!S:S,Sheet1!T:T)</f>
        <v>#N/A</v>
      </c>
    </row>
    <row r="952" spans="1:10" x14ac:dyDescent="0.25">
      <c r="A952" s="10" t="s">
        <v>1029</v>
      </c>
      <c r="B952" s="10" t="s">
        <v>5015</v>
      </c>
      <c r="C952" s="10" t="s">
        <v>239</v>
      </c>
      <c r="D952" s="10" t="s">
        <v>1778</v>
      </c>
      <c r="E952" s="10" t="s">
        <v>5048</v>
      </c>
      <c r="F952" s="10" t="s">
        <v>5049</v>
      </c>
      <c r="G952" s="10" t="s">
        <v>4894</v>
      </c>
      <c r="H952" s="10" t="s">
        <v>5050</v>
      </c>
      <c r="I952" s="10" t="s">
        <v>2234</v>
      </c>
      <c r="J952">
        <f>_xlfn.XLOOKUP(C952,Sheet1!S:S,Sheet1!T:T)</f>
        <v>4117352000</v>
      </c>
    </row>
    <row r="953" spans="1:10" x14ac:dyDescent="0.25">
      <c r="A953" s="10" t="s">
        <v>1029</v>
      </c>
      <c r="B953" s="10" t="s">
        <v>5015</v>
      </c>
      <c r="C953" s="10" t="s">
        <v>1747</v>
      </c>
      <c r="D953" s="10" t="s">
        <v>1784</v>
      </c>
      <c r="E953" s="10" t="s">
        <v>5051</v>
      </c>
      <c r="F953" s="10" t="s">
        <v>5051</v>
      </c>
      <c r="G953" s="10" t="s">
        <v>3154</v>
      </c>
      <c r="H953" s="10" t="s">
        <v>4351</v>
      </c>
      <c r="I953" s="10" t="s">
        <v>2031</v>
      </c>
      <c r="J953" t="e">
        <f>_xlfn.XLOOKUP(C953,Sheet1!S:S,Sheet1!T:T)</f>
        <v>#N/A</v>
      </c>
    </row>
    <row r="954" spans="1:10" x14ac:dyDescent="0.25">
      <c r="A954" s="10" t="s">
        <v>1029</v>
      </c>
      <c r="B954" s="10" t="s">
        <v>5015</v>
      </c>
      <c r="C954" s="10" t="s">
        <v>1747</v>
      </c>
      <c r="D954" s="10" t="s">
        <v>5052</v>
      </c>
      <c r="E954" s="10" t="s">
        <v>4587</v>
      </c>
      <c r="F954" s="10" t="s">
        <v>2039</v>
      </c>
      <c r="G954" s="10" t="s">
        <v>2445</v>
      </c>
      <c r="H954" s="10" t="s">
        <v>3462</v>
      </c>
      <c r="I954" s="10" t="s">
        <v>2222</v>
      </c>
      <c r="J954" t="e">
        <f>_xlfn.XLOOKUP(C954,Sheet1!S:S,Sheet1!T:T)</f>
        <v>#N/A</v>
      </c>
    </row>
    <row r="955" spans="1:10" x14ac:dyDescent="0.25">
      <c r="A955" s="10" t="s">
        <v>1029</v>
      </c>
      <c r="B955" s="10" t="s">
        <v>5015</v>
      </c>
      <c r="C955" s="10" t="s">
        <v>1747</v>
      </c>
      <c r="D955" s="10" t="s">
        <v>5053</v>
      </c>
      <c r="E955" s="10" t="s">
        <v>5054</v>
      </c>
      <c r="F955" s="10" t="s">
        <v>2888</v>
      </c>
      <c r="G955" s="10" t="s">
        <v>5055</v>
      </c>
      <c r="H955" s="10" t="s">
        <v>2454</v>
      </c>
      <c r="I955" s="10" t="s">
        <v>1898</v>
      </c>
      <c r="J955" t="e">
        <f>_xlfn.XLOOKUP(C955,Sheet1!S:S,Sheet1!T:T)</f>
        <v>#N/A</v>
      </c>
    </row>
    <row r="956" spans="1:10" x14ac:dyDescent="0.25">
      <c r="A956" s="10" t="s">
        <v>1029</v>
      </c>
      <c r="B956" s="10" t="s">
        <v>5015</v>
      </c>
      <c r="C956" s="10" t="s">
        <v>1747</v>
      </c>
      <c r="D956" s="10" t="s">
        <v>5056</v>
      </c>
      <c r="E956" s="10" t="s">
        <v>2682</v>
      </c>
      <c r="F956" s="10" t="s">
        <v>5057</v>
      </c>
      <c r="G956" s="10" t="s">
        <v>2322</v>
      </c>
      <c r="H956" s="10" t="s">
        <v>2398</v>
      </c>
      <c r="I956" s="10" t="s">
        <v>1874</v>
      </c>
      <c r="J956" t="e">
        <f>_xlfn.XLOOKUP(C956,Sheet1!S:S,Sheet1!T:T)</f>
        <v>#N/A</v>
      </c>
    </row>
    <row r="957" spans="1:10" x14ac:dyDescent="0.25">
      <c r="A957" s="10" t="s">
        <v>1029</v>
      </c>
      <c r="B957" s="10" t="s">
        <v>5015</v>
      </c>
      <c r="C957" s="10" t="s">
        <v>241</v>
      </c>
      <c r="D957" s="10" t="s">
        <v>1778</v>
      </c>
      <c r="E957" s="10" t="s">
        <v>5058</v>
      </c>
      <c r="F957" s="10" t="s">
        <v>5059</v>
      </c>
      <c r="G957" s="10" t="s">
        <v>3205</v>
      </c>
      <c r="H957" s="10" t="s">
        <v>5060</v>
      </c>
      <c r="I957" s="10" t="s">
        <v>5061</v>
      </c>
      <c r="J957">
        <f>_xlfn.XLOOKUP(C957,Sheet1!S:S,Sheet1!T:T)</f>
        <v>4117353000</v>
      </c>
    </row>
    <row r="958" spans="1:10" x14ac:dyDescent="0.25">
      <c r="A958" s="10" t="s">
        <v>1029</v>
      </c>
      <c r="B958" s="10" t="s">
        <v>5015</v>
      </c>
      <c r="C958" s="10" t="s">
        <v>1747</v>
      </c>
      <c r="D958" s="10" t="s">
        <v>1784</v>
      </c>
      <c r="E958" s="10" t="s">
        <v>5062</v>
      </c>
      <c r="F958" s="10" t="s">
        <v>5062</v>
      </c>
      <c r="G958" s="10" t="s">
        <v>4232</v>
      </c>
      <c r="H958" s="10" t="s">
        <v>5063</v>
      </c>
      <c r="I958" s="10" t="s">
        <v>2163</v>
      </c>
      <c r="J958" t="e">
        <f>_xlfn.XLOOKUP(C958,Sheet1!S:S,Sheet1!T:T)</f>
        <v>#N/A</v>
      </c>
    </row>
    <row r="959" spans="1:10" x14ac:dyDescent="0.25">
      <c r="A959" s="10" t="s">
        <v>1029</v>
      </c>
      <c r="B959" s="10" t="s">
        <v>5015</v>
      </c>
      <c r="C959" s="10" t="s">
        <v>1747</v>
      </c>
      <c r="D959" s="10" t="s">
        <v>5064</v>
      </c>
      <c r="E959" s="10" t="s">
        <v>5065</v>
      </c>
      <c r="F959" s="10" t="s">
        <v>2029</v>
      </c>
      <c r="G959" s="10" t="s">
        <v>2053</v>
      </c>
      <c r="H959" s="10" t="s">
        <v>2099</v>
      </c>
      <c r="I959" s="10" t="s">
        <v>2204</v>
      </c>
      <c r="J959" t="e">
        <f>_xlfn.XLOOKUP(C959,Sheet1!S:S,Sheet1!T:T)</f>
        <v>#N/A</v>
      </c>
    </row>
    <row r="960" spans="1:10" x14ac:dyDescent="0.25">
      <c r="A960" s="10" t="s">
        <v>1029</v>
      </c>
      <c r="B960" s="10" t="s">
        <v>5015</v>
      </c>
      <c r="C960" s="10" t="s">
        <v>1747</v>
      </c>
      <c r="D960" s="10" t="s">
        <v>5066</v>
      </c>
      <c r="E960" s="10" t="s">
        <v>5067</v>
      </c>
      <c r="F960" s="10" t="s">
        <v>4286</v>
      </c>
      <c r="G960" s="10" t="s">
        <v>1771</v>
      </c>
      <c r="H960" s="10" t="s">
        <v>2973</v>
      </c>
      <c r="I960" s="10" t="s">
        <v>2266</v>
      </c>
      <c r="J960" t="e">
        <f>_xlfn.XLOOKUP(C960,Sheet1!S:S,Sheet1!T:T)</f>
        <v>#N/A</v>
      </c>
    </row>
    <row r="961" spans="1:10" x14ac:dyDescent="0.25">
      <c r="A961" s="10" t="s">
        <v>1029</v>
      </c>
      <c r="B961" s="10" t="s">
        <v>5015</v>
      </c>
      <c r="C961" s="10" t="s">
        <v>1747</v>
      </c>
      <c r="D961" s="10" t="s">
        <v>5068</v>
      </c>
      <c r="E961" s="10" t="s">
        <v>5069</v>
      </c>
      <c r="F961" s="10" t="s">
        <v>2614</v>
      </c>
      <c r="G961" s="10" t="s">
        <v>5044</v>
      </c>
      <c r="H961" s="10" t="s">
        <v>1866</v>
      </c>
      <c r="I961" s="10" t="s">
        <v>2244</v>
      </c>
      <c r="J961" t="e">
        <f>_xlfn.XLOOKUP(C961,Sheet1!S:S,Sheet1!T:T)</f>
        <v>#N/A</v>
      </c>
    </row>
    <row r="962" spans="1:10" x14ac:dyDescent="0.25">
      <c r="A962" s="10" t="s">
        <v>1029</v>
      </c>
      <c r="B962" s="10" t="s">
        <v>5015</v>
      </c>
      <c r="C962" s="10" t="s">
        <v>243</v>
      </c>
      <c r="D962" s="10" t="s">
        <v>1778</v>
      </c>
      <c r="E962" s="10" t="s">
        <v>5070</v>
      </c>
      <c r="F962" s="10" t="s">
        <v>5071</v>
      </c>
      <c r="G962" s="10" t="s">
        <v>5072</v>
      </c>
      <c r="H962" s="10" t="s">
        <v>5073</v>
      </c>
      <c r="I962" s="10" t="s">
        <v>5074</v>
      </c>
      <c r="J962">
        <f>_xlfn.XLOOKUP(C962,Sheet1!S:S,Sheet1!T:T)</f>
        <v>4117354000</v>
      </c>
    </row>
    <row r="963" spans="1:10" x14ac:dyDescent="0.25">
      <c r="A963" s="10" t="s">
        <v>1029</v>
      </c>
      <c r="B963" s="10" t="s">
        <v>5015</v>
      </c>
      <c r="C963" s="10" t="s">
        <v>1747</v>
      </c>
      <c r="D963" s="10" t="s">
        <v>1784</v>
      </c>
      <c r="E963" s="10" t="s">
        <v>5075</v>
      </c>
      <c r="F963" s="10" t="s">
        <v>5075</v>
      </c>
      <c r="G963" s="10" t="s">
        <v>4363</v>
      </c>
      <c r="H963" s="10" t="s">
        <v>4048</v>
      </c>
      <c r="I963" s="10" t="s">
        <v>2986</v>
      </c>
      <c r="J963" t="e">
        <f>_xlfn.XLOOKUP(C963,Sheet1!S:S,Sheet1!T:T)</f>
        <v>#N/A</v>
      </c>
    </row>
    <row r="964" spans="1:10" x14ac:dyDescent="0.25">
      <c r="A964" s="10" t="s">
        <v>1029</v>
      </c>
      <c r="B964" s="10" t="s">
        <v>5015</v>
      </c>
      <c r="C964" s="10" t="s">
        <v>1747</v>
      </c>
      <c r="D964" s="10" t="s">
        <v>5076</v>
      </c>
      <c r="E964" s="10" t="s">
        <v>4260</v>
      </c>
      <c r="F964" s="10" t="s">
        <v>4276</v>
      </c>
      <c r="G964" s="10" t="s">
        <v>3588</v>
      </c>
      <c r="H964" s="10" t="s">
        <v>4657</v>
      </c>
      <c r="I964" s="10" t="s">
        <v>2067</v>
      </c>
      <c r="J964" t="e">
        <f>_xlfn.XLOOKUP(C964,Sheet1!S:S,Sheet1!T:T)</f>
        <v>#N/A</v>
      </c>
    </row>
    <row r="965" spans="1:10" x14ac:dyDescent="0.25">
      <c r="A965" s="10" t="s">
        <v>1029</v>
      </c>
      <c r="B965" s="10" t="s">
        <v>5015</v>
      </c>
      <c r="C965" s="10" t="s">
        <v>1747</v>
      </c>
      <c r="D965" s="10" t="s">
        <v>5077</v>
      </c>
      <c r="E965" s="10" t="s">
        <v>2179</v>
      </c>
      <c r="F965" s="10" t="s">
        <v>4065</v>
      </c>
      <c r="G965" s="10" t="s">
        <v>4794</v>
      </c>
      <c r="H965" s="10" t="s">
        <v>3085</v>
      </c>
      <c r="I965" s="10" t="s">
        <v>2288</v>
      </c>
      <c r="J965" t="e">
        <f>_xlfn.XLOOKUP(C965,Sheet1!S:S,Sheet1!T:T)</f>
        <v>#N/A</v>
      </c>
    </row>
    <row r="966" spans="1:10" x14ac:dyDescent="0.25">
      <c r="A966" s="10" t="s">
        <v>1029</v>
      </c>
      <c r="B966" s="10" t="s">
        <v>5015</v>
      </c>
      <c r="C966" s="10" t="s">
        <v>1747</v>
      </c>
      <c r="D966" s="10" t="s">
        <v>5078</v>
      </c>
      <c r="E966" s="10" t="s">
        <v>5079</v>
      </c>
      <c r="F966" s="10" t="s">
        <v>2761</v>
      </c>
      <c r="G966" s="10" t="s">
        <v>3867</v>
      </c>
      <c r="H966" s="10" t="s">
        <v>2384</v>
      </c>
      <c r="I966" s="10" t="s">
        <v>3411</v>
      </c>
      <c r="J966" t="e">
        <f>_xlfn.XLOOKUP(C966,Sheet1!S:S,Sheet1!T:T)</f>
        <v>#N/A</v>
      </c>
    </row>
    <row r="967" spans="1:10" x14ac:dyDescent="0.25">
      <c r="A967" s="10" t="s">
        <v>1029</v>
      </c>
      <c r="B967" s="10" t="s">
        <v>5015</v>
      </c>
      <c r="C967" s="10" t="s">
        <v>1747</v>
      </c>
      <c r="D967" s="10" t="s">
        <v>5080</v>
      </c>
      <c r="E967" s="10" t="s">
        <v>2481</v>
      </c>
      <c r="F967" s="10" t="s">
        <v>5081</v>
      </c>
      <c r="G967" s="10" t="s">
        <v>1821</v>
      </c>
      <c r="H967" s="10" t="s">
        <v>3110</v>
      </c>
      <c r="I967" s="10" t="s">
        <v>1862</v>
      </c>
      <c r="J967" t="e">
        <f>_xlfn.XLOOKUP(C967,Sheet1!S:S,Sheet1!T:T)</f>
        <v>#N/A</v>
      </c>
    </row>
    <row r="968" spans="1:10" x14ac:dyDescent="0.25">
      <c r="A968" s="10" t="s">
        <v>1029</v>
      </c>
      <c r="B968" s="10" t="s">
        <v>5015</v>
      </c>
      <c r="C968" s="10" t="s">
        <v>1747</v>
      </c>
      <c r="D968" s="10" t="s">
        <v>5082</v>
      </c>
      <c r="E968" s="10" t="s">
        <v>5083</v>
      </c>
      <c r="F968" s="10" t="s">
        <v>3015</v>
      </c>
      <c r="G968" s="10" t="s">
        <v>5084</v>
      </c>
      <c r="H968" s="10" t="s">
        <v>3751</v>
      </c>
      <c r="I968" s="10" t="s">
        <v>1956</v>
      </c>
      <c r="J968" t="e">
        <f>_xlfn.XLOOKUP(C968,Sheet1!S:S,Sheet1!T:T)</f>
        <v>#N/A</v>
      </c>
    </row>
    <row r="969" spans="1:10" x14ac:dyDescent="0.25">
      <c r="A969" s="10" t="s">
        <v>1029</v>
      </c>
      <c r="B969" s="10" t="s">
        <v>5015</v>
      </c>
      <c r="C969" s="10" t="s">
        <v>245</v>
      </c>
      <c r="D969" s="10" t="s">
        <v>1778</v>
      </c>
      <c r="E969" s="10" t="s">
        <v>5085</v>
      </c>
      <c r="F969" s="10" t="s">
        <v>5086</v>
      </c>
      <c r="G969" s="10" t="s">
        <v>5087</v>
      </c>
      <c r="H969" s="10" t="s">
        <v>5088</v>
      </c>
      <c r="I969" s="10" t="s">
        <v>3030</v>
      </c>
      <c r="J969">
        <f>_xlfn.XLOOKUP(C969,Sheet1!S:S,Sheet1!T:T)</f>
        <v>4117354600</v>
      </c>
    </row>
    <row r="970" spans="1:10" x14ac:dyDescent="0.25">
      <c r="A970" s="10" t="s">
        <v>1029</v>
      </c>
      <c r="B970" s="10" t="s">
        <v>5015</v>
      </c>
      <c r="C970" s="10" t="s">
        <v>1747</v>
      </c>
      <c r="D970" s="10" t="s">
        <v>1784</v>
      </c>
      <c r="E970" s="10" t="s">
        <v>5089</v>
      </c>
      <c r="F970" s="10" t="s">
        <v>5089</v>
      </c>
      <c r="G970" s="10" t="s">
        <v>5090</v>
      </c>
      <c r="H970" s="10" t="s">
        <v>4495</v>
      </c>
      <c r="I970" s="10" t="s">
        <v>4684</v>
      </c>
      <c r="J970" t="e">
        <f>_xlfn.XLOOKUP(C970,Sheet1!S:S,Sheet1!T:T)</f>
        <v>#N/A</v>
      </c>
    </row>
    <row r="971" spans="1:10" x14ac:dyDescent="0.25">
      <c r="A971" s="10" t="s">
        <v>1029</v>
      </c>
      <c r="B971" s="10" t="s">
        <v>5015</v>
      </c>
      <c r="C971" s="10" t="s">
        <v>1747</v>
      </c>
      <c r="D971" s="10" t="s">
        <v>5091</v>
      </c>
      <c r="E971" s="10" t="s">
        <v>3409</v>
      </c>
      <c r="F971" s="10" t="s">
        <v>3635</v>
      </c>
      <c r="G971" s="10" t="s">
        <v>2435</v>
      </c>
      <c r="H971" s="10" t="s">
        <v>1987</v>
      </c>
      <c r="I971" s="10" t="s">
        <v>2077</v>
      </c>
      <c r="J971" t="e">
        <f>_xlfn.XLOOKUP(C971,Sheet1!S:S,Sheet1!T:T)</f>
        <v>#N/A</v>
      </c>
    </row>
    <row r="972" spans="1:10" x14ac:dyDescent="0.25">
      <c r="A972" s="10" t="s">
        <v>1029</v>
      </c>
      <c r="B972" s="10" t="s">
        <v>5015</v>
      </c>
      <c r="C972" s="10" t="s">
        <v>1747</v>
      </c>
      <c r="D972" s="10" t="s">
        <v>5092</v>
      </c>
      <c r="E972" s="10" t="s">
        <v>3174</v>
      </c>
      <c r="F972" s="10" t="s">
        <v>2794</v>
      </c>
      <c r="G972" s="10" t="s">
        <v>4236</v>
      </c>
      <c r="H972" s="10" t="s">
        <v>3677</v>
      </c>
      <c r="I972" s="10" t="s">
        <v>1801</v>
      </c>
      <c r="J972" t="e">
        <f>_xlfn.XLOOKUP(C972,Sheet1!S:S,Sheet1!T:T)</f>
        <v>#N/A</v>
      </c>
    </row>
    <row r="973" spans="1:10" x14ac:dyDescent="0.25">
      <c r="A973" s="10" t="s">
        <v>1029</v>
      </c>
      <c r="B973" s="10" t="s">
        <v>5015</v>
      </c>
      <c r="C973" s="10" t="s">
        <v>1747</v>
      </c>
      <c r="D973" s="10" t="s">
        <v>5093</v>
      </c>
      <c r="E973" s="10" t="s">
        <v>5094</v>
      </c>
      <c r="F973" s="10" t="s">
        <v>4915</v>
      </c>
      <c r="G973" s="10" t="s">
        <v>2323</v>
      </c>
      <c r="H973" s="10" t="s">
        <v>3077</v>
      </c>
      <c r="I973" s="10" t="s">
        <v>2266</v>
      </c>
      <c r="J973" t="e">
        <f>_xlfn.XLOOKUP(C973,Sheet1!S:S,Sheet1!T:T)</f>
        <v>#N/A</v>
      </c>
    </row>
    <row r="974" spans="1:10" x14ac:dyDescent="0.25">
      <c r="A974" s="10" t="s">
        <v>1029</v>
      </c>
      <c r="B974" s="10" t="s">
        <v>5015</v>
      </c>
      <c r="C974" s="10" t="s">
        <v>247</v>
      </c>
      <c r="D974" s="10" t="s">
        <v>1778</v>
      </c>
      <c r="E974" s="10" t="s">
        <v>5095</v>
      </c>
      <c r="F974" s="10" t="s">
        <v>5096</v>
      </c>
      <c r="G974" s="10" t="s">
        <v>5097</v>
      </c>
      <c r="H974" s="10" t="s">
        <v>5098</v>
      </c>
      <c r="I974" s="10" t="s">
        <v>1947</v>
      </c>
      <c r="J974">
        <f>_xlfn.XLOOKUP(C974,Sheet1!S:S,Sheet1!T:T)</f>
        <v>4117355000</v>
      </c>
    </row>
    <row r="975" spans="1:10" x14ac:dyDescent="0.25">
      <c r="A975" s="10" t="s">
        <v>1029</v>
      </c>
      <c r="B975" s="10" t="s">
        <v>5015</v>
      </c>
      <c r="C975" s="10" t="s">
        <v>1747</v>
      </c>
      <c r="D975" s="10" t="s">
        <v>1784</v>
      </c>
      <c r="E975" s="10" t="s">
        <v>5099</v>
      </c>
      <c r="F975" s="10" t="s">
        <v>5099</v>
      </c>
      <c r="G975" s="10" t="s">
        <v>5100</v>
      </c>
      <c r="H975" s="10" t="s">
        <v>5101</v>
      </c>
      <c r="I975" s="10" t="s">
        <v>5021</v>
      </c>
      <c r="J975" t="e">
        <f>_xlfn.XLOOKUP(C975,Sheet1!S:S,Sheet1!T:T)</f>
        <v>#N/A</v>
      </c>
    </row>
    <row r="976" spans="1:10" x14ac:dyDescent="0.25">
      <c r="A976" s="10" t="s">
        <v>1029</v>
      </c>
      <c r="B976" s="10" t="s">
        <v>5015</v>
      </c>
      <c r="C976" s="10" t="s">
        <v>1747</v>
      </c>
      <c r="D976" s="10" t="s">
        <v>5102</v>
      </c>
      <c r="E976" s="10" t="s">
        <v>3596</v>
      </c>
      <c r="F976" s="10" t="s">
        <v>3832</v>
      </c>
      <c r="G976" s="10" t="s">
        <v>4309</v>
      </c>
      <c r="H976" s="10" t="s">
        <v>3481</v>
      </c>
      <c r="I976" s="10" t="s">
        <v>1829</v>
      </c>
      <c r="J976" t="e">
        <f>_xlfn.XLOOKUP(C976,Sheet1!S:S,Sheet1!T:T)</f>
        <v>#N/A</v>
      </c>
    </row>
    <row r="977" spans="1:10" x14ac:dyDescent="0.25">
      <c r="A977" s="10" t="s">
        <v>1029</v>
      </c>
      <c r="B977" s="10" t="s">
        <v>5015</v>
      </c>
      <c r="C977" s="10" t="s">
        <v>1747</v>
      </c>
      <c r="D977" s="10" t="s">
        <v>5103</v>
      </c>
      <c r="E977" s="10" t="s">
        <v>5104</v>
      </c>
      <c r="F977" s="10" t="s">
        <v>5105</v>
      </c>
      <c r="G977" s="10" t="s">
        <v>1827</v>
      </c>
      <c r="H977" s="10" t="s">
        <v>4018</v>
      </c>
      <c r="I977" s="10" t="s">
        <v>1806</v>
      </c>
      <c r="J977" t="e">
        <f>_xlfn.XLOOKUP(C977,Sheet1!S:S,Sheet1!T:T)</f>
        <v>#N/A</v>
      </c>
    </row>
    <row r="978" spans="1:10" x14ac:dyDescent="0.25">
      <c r="A978" s="10" t="s">
        <v>1029</v>
      </c>
      <c r="B978" s="10" t="s">
        <v>5015</v>
      </c>
      <c r="C978" s="10" t="s">
        <v>1747</v>
      </c>
      <c r="D978" s="10" t="s">
        <v>5106</v>
      </c>
      <c r="E978" s="10" t="s">
        <v>5107</v>
      </c>
      <c r="F978" s="10" t="s">
        <v>5108</v>
      </c>
      <c r="G978" s="10" t="s">
        <v>5109</v>
      </c>
      <c r="H978" s="10" t="s">
        <v>1834</v>
      </c>
      <c r="I978" s="10" t="s">
        <v>1956</v>
      </c>
      <c r="J978" t="e">
        <f>_xlfn.XLOOKUP(C978,Sheet1!S:S,Sheet1!T:T)</f>
        <v>#N/A</v>
      </c>
    </row>
    <row r="979" spans="1:10" x14ac:dyDescent="0.25">
      <c r="A979" s="10" t="s">
        <v>1029</v>
      </c>
      <c r="B979" s="10" t="s">
        <v>5015</v>
      </c>
      <c r="C979" s="10" t="s">
        <v>1747</v>
      </c>
      <c r="D979" s="10" t="s">
        <v>5110</v>
      </c>
      <c r="E979" s="10" t="s">
        <v>5111</v>
      </c>
      <c r="F979" s="10" t="s">
        <v>5112</v>
      </c>
      <c r="G979" s="10" t="s">
        <v>5113</v>
      </c>
      <c r="H979" s="10" t="s">
        <v>5114</v>
      </c>
      <c r="I979" s="10" t="s">
        <v>2013</v>
      </c>
      <c r="J979" t="e">
        <f>_xlfn.XLOOKUP(C979,Sheet1!S:S,Sheet1!T:T)</f>
        <v>#N/A</v>
      </c>
    </row>
    <row r="980" spans="1:10" x14ac:dyDescent="0.25">
      <c r="A980" s="10" t="s">
        <v>1029</v>
      </c>
      <c r="B980" s="10" t="s">
        <v>5015</v>
      </c>
      <c r="C980" s="10" t="s">
        <v>1747</v>
      </c>
      <c r="D980" s="10" t="s">
        <v>5115</v>
      </c>
      <c r="E980" s="10" t="s">
        <v>5116</v>
      </c>
      <c r="F980" s="10" t="s">
        <v>5117</v>
      </c>
      <c r="G980" s="10" t="s">
        <v>4924</v>
      </c>
      <c r="H980" s="10" t="s">
        <v>3187</v>
      </c>
      <c r="I980" s="10" t="s">
        <v>1874</v>
      </c>
      <c r="J980" t="e">
        <f>_xlfn.XLOOKUP(C980,Sheet1!S:S,Sheet1!T:T)</f>
        <v>#N/A</v>
      </c>
    </row>
    <row r="981" spans="1:10" x14ac:dyDescent="0.25">
      <c r="A981" s="10" t="s">
        <v>1029</v>
      </c>
      <c r="B981" s="10" t="s">
        <v>5015</v>
      </c>
      <c r="C981" s="10" t="s">
        <v>1747</v>
      </c>
      <c r="D981" s="10" t="s">
        <v>5118</v>
      </c>
      <c r="E981" s="10" t="s">
        <v>5119</v>
      </c>
      <c r="F981" s="10" t="s">
        <v>2582</v>
      </c>
      <c r="G981" s="10" t="s">
        <v>2018</v>
      </c>
      <c r="H981" s="10" t="s">
        <v>2852</v>
      </c>
      <c r="I981" s="10" t="s">
        <v>2042</v>
      </c>
      <c r="J981" t="e">
        <f>_xlfn.XLOOKUP(C981,Sheet1!S:S,Sheet1!T:T)</f>
        <v>#N/A</v>
      </c>
    </row>
    <row r="982" spans="1:10" x14ac:dyDescent="0.25">
      <c r="A982" s="10" t="s">
        <v>1029</v>
      </c>
      <c r="B982" s="10" t="s">
        <v>5015</v>
      </c>
      <c r="C982" s="10" t="s">
        <v>1747</v>
      </c>
      <c r="D982" s="10" t="s">
        <v>5120</v>
      </c>
      <c r="E982" s="10" t="s">
        <v>5121</v>
      </c>
      <c r="F982" s="10" t="s">
        <v>5122</v>
      </c>
      <c r="G982" s="10" t="s">
        <v>3197</v>
      </c>
      <c r="H982" s="10" t="s">
        <v>3535</v>
      </c>
      <c r="I982" s="10" t="s">
        <v>2416</v>
      </c>
      <c r="J982" t="e">
        <f>_xlfn.XLOOKUP(C982,Sheet1!S:S,Sheet1!T:T)</f>
        <v>#N/A</v>
      </c>
    </row>
    <row r="983" spans="1:10" x14ac:dyDescent="0.25">
      <c r="A983" s="10" t="s">
        <v>1029</v>
      </c>
      <c r="B983" s="10" t="s">
        <v>5015</v>
      </c>
      <c r="C983" s="10" t="s">
        <v>1747</v>
      </c>
      <c r="D983" s="10" t="s">
        <v>5123</v>
      </c>
      <c r="E983" s="10" t="s">
        <v>5124</v>
      </c>
      <c r="F983" s="10" t="s">
        <v>5125</v>
      </c>
      <c r="G983" s="10" t="s">
        <v>4378</v>
      </c>
      <c r="H983" s="10" t="s">
        <v>2394</v>
      </c>
      <c r="I983" s="10" t="s">
        <v>2509</v>
      </c>
      <c r="J983" t="e">
        <f>_xlfn.XLOOKUP(C983,Sheet1!S:S,Sheet1!T:T)</f>
        <v>#N/A</v>
      </c>
    </row>
    <row r="984" spans="1:10" x14ac:dyDescent="0.25">
      <c r="A984" s="10" t="s">
        <v>1029</v>
      </c>
      <c r="B984" s="10" t="s">
        <v>5015</v>
      </c>
      <c r="C984" s="10" t="s">
        <v>249</v>
      </c>
      <c r="D984" s="10" t="s">
        <v>1778</v>
      </c>
      <c r="E984" s="10" t="s">
        <v>5126</v>
      </c>
      <c r="F984" s="10" t="s">
        <v>5127</v>
      </c>
      <c r="G984" s="10" t="s">
        <v>5128</v>
      </c>
      <c r="H984" s="10" t="s">
        <v>5129</v>
      </c>
      <c r="I984" s="10" t="s">
        <v>3024</v>
      </c>
      <c r="J984">
        <f>_xlfn.XLOOKUP(C984,Sheet1!S:S,Sheet1!T:T)</f>
        <v>4117356000</v>
      </c>
    </row>
    <row r="985" spans="1:10" x14ac:dyDescent="0.25">
      <c r="A985" s="10" t="s">
        <v>1029</v>
      </c>
      <c r="B985" s="10" t="s">
        <v>5015</v>
      </c>
      <c r="C985" s="10" t="s">
        <v>1747</v>
      </c>
      <c r="D985" s="10" t="s">
        <v>1784</v>
      </c>
      <c r="E985" s="10" t="s">
        <v>5130</v>
      </c>
      <c r="F985" s="10" t="s">
        <v>5131</v>
      </c>
      <c r="G985" s="10" t="s">
        <v>3916</v>
      </c>
      <c r="H985" s="10" t="s">
        <v>2650</v>
      </c>
      <c r="I985" s="10" t="s">
        <v>3261</v>
      </c>
      <c r="J985" t="e">
        <f>_xlfn.XLOOKUP(C985,Sheet1!S:S,Sheet1!T:T)</f>
        <v>#N/A</v>
      </c>
    </row>
    <row r="986" spans="1:10" x14ac:dyDescent="0.25">
      <c r="A986" s="10" t="s">
        <v>1029</v>
      </c>
      <c r="B986" s="10" t="s">
        <v>5015</v>
      </c>
      <c r="C986" s="10" t="s">
        <v>1747</v>
      </c>
      <c r="D986" s="10" t="s">
        <v>5132</v>
      </c>
      <c r="E986" s="10" t="s">
        <v>5133</v>
      </c>
      <c r="F986" s="10" t="s">
        <v>4768</v>
      </c>
      <c r="G986" s="10" t="s">
        <v>4828</v>
      </c>
      <c r="H986" s="10" t="s">
        <v>2257</v>
      </c>
      <c r="I986" s="10" t="s">
        <v>2007</v>
      </c>
      <c r="J986" t="e">
        <f>_xlfn.XLOOKUP(C986,Sheet1!S:S,Sheet1!T:T)</f>
        <v>#N/A</v>
      </c>
    </row>
    <row r="987" spans="1:10" x14ac:dyDescent="0.25">
      <c r="A987" s="10" t="s">
        <v>1029</v>
      </c>
      <c r="B987" s="10" t="s">
        <v>5015</v>
      </c>
      <c r="C987" s="10" t="s">
        <v>1747</v>
      </c>
      <c r="D987" s="10" t="s">
        <v>5134</v>
      </c>
      <c r="E987" s="10" t="s">
        <v>4351</v>
      </c>
      <c r="F987" s="10" t="s">
        <v>5135</v>
      </c>
      <c r="G987" s="10" t="s">
        <v>3564</v>
      </c>
      <c r="H987" s="10" t="s">
        <v>4729</v>
      </c>
      <c r="I987" s="10" t="s">
        <v>1913</v>
      </c>
      <c r="J987" t="e">
        <f>_xlfn.XLOOKUP(C987,Sheet1!S:S,Sheet1!T:T)</f>
        <v>#N/A</v>
      </c>
    </row>
    <row r="988" spans="1:10" x14ac:dyDescent="0.25">
      <c r="A988" s="10" t="s">
        <v>1029</v>
      </c>
      <c r="B988" s="10" t="s">
        <v>5015</v>
      </c>
      <c r="C988" s="10" t="s">
        <v>1747</v>
      </c>
      <c r="D988" s="10" t="s">
        <v>5136</v>
      </c>
      <c r="E988" s="10" t="s">
        <v>4866</v>
      </c>
      <c r="F988" s="10" t="s">
        <v>3270</v>
      </c>
      <c r="G988" s="10" t="s">
        <v>5137</v>
      </c>
      <c r="H988" s="10" t="s">
        <v>4190</v>
      </c>
      <c r="I988" s="10" t="s">
        <v>3411</v>
      </c>
      <c r="J988" t="e">
        <f>_xlfn.XLOOKUP(C988,Sheet1!S:S,Sheet1!T:T)</f>
        <v>#N/A</v>
      </c>
    </row>
    <row r="989" spans="1:10" x14ac:dyDescent="0.25">
      <c r="A989" s="10" t="s">
        <v>1029</v>
      </c>
      <c r="B989" s="10" t="s">
        <v>5015</v>
      </c>
      <c r="C989" s="10" t="s">
        <v>1747</v>
      </c>
      <c r="D989" s="10" t="s">
        <v>5138</v>
      </c>
      <c r="E989" s="10" t="s">
        <v>3294</v>
      </c>
      <c r="F989" s="10" t="s">
        <v>3268</v>
      </c>
      <c r="G989" s="10" t="s">
        <v>2705</v>
      </c>
      <c r="H989" s="10" t="s">
        <v>5139</v>
      </c>
      <c r="I989" s="10" t="s">
        <v>2509</v>
      </c>
      <c r="J989" t="e">
        <f>_xlfn.XLOOKUP(C989,Sheet1!S:S,Sheet1!T:T)</f>
        <v>#N/A</v>
      </c>
    </row>
    <row r="990" spans="1:10" x14ac:dyDescent="0.25">
      <c r="A990" s="10" t="s">
        <v>1029</v>
      </c>
      <c r="B990" s="10" t="s">
        <v>5015</v>
      </c>
      <c r="C990" s="10" t="s">
        <v>1747</v>
      </c>
      <c r="D990" s="10" t="s">
        <v>5140</v>
      </c>
      <c r="E990" s="10" t="s">
        <v>5141</v>
      </c>
      <c r="F990" s="10" t="s">
        <v>5142</v>
      </c>
      <c r="G990" s="10" t="s">
        <v>2692</v>
      </c>
      <c r="H990" s="10" t="s">
        <v>2207</v>
      </c>
      <c r="I990" s="10" t="s">
        <v>2962</v>
      </c>
      <c r="J990" t="e">
        <f>_xlfn.XLOOKUP(C990,Sheet1!S:S,Sheet1!T:T)</f>
        <v>#N/A</v>
      </c>
    </row>
    <row r="991" spans="1:10" x14ac:dyDescent="0.25">
      <c r="A991" s="10" t="s">
        <v>1029</v>
      </c>
      <c r="B991" s="10" t="s">
        <v>5015</v>
      </c>
      <c r="C991" s="10" t="s">
        <v>251</v>
      </c>
      <c r="D991" s="10" t="s">
        <v>1778</v>
      </c>
      <c r="E991" s="10" t="s">
        <v>5143</v>
      </c>
      <c r="F991" s="10" t="s">
        <v>5144</v>
      </c>
      <c r="G991" s="10" t="s">
        <v>5145</v>
      </c>
      <c r="H991" s="10" t="s">
        <v>5146</v>
      </c>
      <c r="I991" s="10" t="s">
        <v>3323</v>
      </c>
      <c r="J991">
        <f>_xlfn.XLOOKUP(C991,Sheet1!S:S,Sheet1!T:T)</f>
        <v>4117356600</v>
      </c>
    </row>
    <row r="992" spans="1:10" x14ac:dyDescent="0.25">
      <c r="A992" s="10" t="s">
        <v>1029</v>
      </c>
      <c r="B992" s="10" t="s">
        <v>5015</v>
      </c>
      <c r="C992" s="10" t="s">
        <v>1747</v>
      </c>
      <c r="D992" s="10" t="s">
        <v>1784</v>
      </c>
      <c r="E992" s="10" t="s">
        <v>5147</v>
      </c>
      <c r="F992" s="10" t="s">
        <v>5147</v>
      </c>
      <c r="G992" s="10" t="s">
        <v>5148</v>
      </c>
      <c r="H992" s="10" t="s">
        <v>5149</v>
      </c>
      <c r="I992" s="10" t="s">
        <v>4015</v>
      </c>
      <c r="J992" t="e">
        <f>_xlfn.XLOOKUP(C992,Sheet1!S:S,Sheet1!T:T)</f>
        <v>#N/A</v>
      </c>
    </row>
    <row r="993" spans="1:10" x14ac:dyDescent="0.25">
      <c r="A993" s="10" t="s">
        <v>1029</v>
      </c>
      <c r="B993" s="10" t="s">
        <v>5015</v>
      </c>
      <c r="C993" s="10" t="s">
        <v>1747</v>
      </c>
      <c r="D993" s="10" t="s">
        <v>5150</v>
      </c>
      <c r="E993" s="10" t="s">
        <v>5151</v>
      </c>
      <c r="F993" s="10" t="s">
        <v>1964</v>
      </c>
      <c r="G993" s="10" t="s">
        <v>3203</v>
      </c>
      <c r="H993" s="10" t="s">
        <v>2119</v>
      </c>
      <c r="I993" s="10" t="s">
        <v>1961</v>
      </c>
      <c r="J993" t="e">
        <f>_xlfn.XLOOKUP(C993,Sheet1!S:S,Sheet1!T:T)</f>
        <v>#N/A</v>
      </c>
    </row>
    <row r="994" spans="1:10" x14ac:dyDescent="0.25">
      <c r="A994" s="10" t="s">
        <v>1029</v>
      </c>
      <c r="B994" s="10" t="s">
        <v>5015</v>
      </c>
      <c r="C994" s="10" t="s">
        <v>1747</v>
      </c>
      <c r="D994" s="10" t="s">
        <v>5152</v>
      </c>
      <c r="E994" s="10" t="s">
        <v>3465</v>
      </c>
      <c r="F994" s="10" t="s">
        <v>5153</v>
      </c>
      <c r="G994" s="10" t="s">
        <v>3399</v>
      </c>
      <c r="H994" s="10" t="s">
        <v>2622</v>
      </c>
      <c r="I994" s="10" t="s">
        <v>1982</v>
      </c>
      <c r="J994" t="e">
        <f>_xlfn.XLOOKUP(C994,Sheet1!S:S,Sheet1!T:T)</f>
        <v>#N/A</v>
      </c>
    </row>
    <row r="995" spans="1:10" x14ac:dyDescent="0.25">
      <c r="A995" s="10" t="s">
        <v>1029</v>
      </c>
      <c r="B995" s="10" t="s">
        <v>5015</v>
      </c>
      <c r="C995" s="10" t="s">
        <v>1747</v>
      </c>
      <c r="D995" s="10" t="s">
        <v>5154</v>
      </c>
      <c r="E995" s="10" t="s">
        <v>5155</v>
      </c>
      <c r="F995" s="10" t="s">
        <v>2350</v>
      </c>
      <c r="G995" s="10" t="s">
        <v>5156</v>
      </c>
      <c r="H995" s="10" t="s">
        <v>3175</v>
      </c>
      <c r="I995" s="10" t="s">
        <v>1823</v>
      </c>
      <c r="J995" t="e">
        <f>_xlfn.XLOOKUP(C995,Sheet1!S:S,Sheet1!T:T)</f>
        <v>#N/A</v>
      </c>
    </row>
    <row r="996" spans="1:10" x14ac:dyDescent="0.25">
      <c r="A996" s="10" t="s">
        <v>1029</v>
      </c>
      <c r="B996" s="10" t="s">
        <v>5015</v>
      </c>
      <c r="C996" s="10" t="s">
        <v>1747</v>
      </c>
      <c r="D996" s="10" t="s">
        <v>5157</v>
      </c>
      <c r="E996" s="10" t="s">
        <v>3980</v>
      </c>
      <c r="F996" s="10" t="s">
        <v>5158</v>
      </c>
      <c r="G996" s="10" t="s">
        <v>2449</v>
      </c>
      <c r="H996" s="10" t="s">
        <v>5159</v>
      </c>
      <c r="I996" s="10" t="s">
        <v>1982</v>
      </c>
      <c r="J996" t="e">
        <f>_xlfn.XLOOKUP(C996,Sheet1!S:S,Sheet1!T:T)</f>
        <v>#N/A</v>
      </c>
    </row>
    <row r="997" spans="1:10" x14ac:dyDescent="0.25">
      <c r="A997" s="10" t="s">
        <v>1029</v>
      </c>
      <c r="B997" s="10" t="s">
        <v>5015</v>
      </c>
      <c r="C997" s="10" t="s">
        <v>1747</v>
      </c>
      <c r="D997" s="10" t="s">
        <v>5160</v>
      </c>
      <c r="E997" s="10" t="s">
        <v>2178</v>
      </c>
      <c r="F997" s="10" t="s">
        <v>5161</v>
      </c>
      <c r="G997" s="10" t="s">
        <v>2347</v>
      </c>
      <c r="H997" s="10" t="s">
        <v>1970</v>
      </c>
      <c r="I997" s="10" t="s">
        <v>1874</v>
      </c>
      <c r="J997" t="e">
        <f>_xlfn.XLOOKUP(C997,Sheet1!S:S,Sheet1!T:T)</f>
        <v>#N/A</v>
      </c>
    </row>
    <row r="998" spans="1:10" x14ac:dyDescent="0.25">
      <c r="A998" s="10" t="s">
        <v>1029</v>
      </c>
      <c r="B998" s="10" t="s">
        <v>5015</v>
      </c>
      <c r="C998" s="10" t="s">
        <v>1747</v>
      </c>
      <c r="D998" s="10" t="s">
        <v>5162</v>
      </c>
      <c r="E998" s="10" t="s">
        <v>5163</v>
      </c>
      <c r="F998" s="10" t="s">
        <v>4532</v>
      </c>
      <c r="G998" s="10" t="s">
        <v>4405</v>
      </c>
      <c r="H998" s="10" t="s">
        <v>3065</v>
      </c>
      <c r="I998" s="10" t="s">
        <v>1925</v>
      </c>
      <c r="J998" t="e">
        <f>_xlfn.XLOOKUP(C998,Sheet1!S:S,Sheet1!T:T)</f>
        <v>#N/A</v>
      </c>
    </row>
    <row r="999" spans="1:10" x14ac:dyDescent="0.25">
      <c r="A999" s="10" t="s">
        <v>1029</v>
      </c>
      <c r="B999" s="10" t="s">
        <v>5015</v>
      </c>
      <c r="C999" s="10" t="s">
        <v>253</v>
      </c>
      <c r="D999" s="10" t="s">
        <v>1778</v>
      </c>
      <c r="E999" s="10" t="s">
        <v>5164</v>
      </c>
      <c r="F999" s="10" t="s">
        <v>5165</v>
      </c>
      <c r="G999" s="10" t="s">
        <v>4836</v>
      </c>
      <c r="H999" s="10" t="s">
        <v>4563</v>
      </c>
      <c r="I999" s="10" t="s">
        <v>5166</v>
      </c>
      <c r="J999">
        <f>_xlfn.XLOOKUP(C999,Sheet1!S:S,Sheet1!T:T)</f>
        <v>4117357000</v>
      </c>
    </row>
    <row r="1000" spans="1:10" x14ac:dyDescent="0.25">
      <c r="A1000" s="10" t="s">
        <v>1029</v>
      </c>
      <c r="B1000" s="10" t="s">
        <v>5015</v>
      </c>
      <c r="C1000" s="10" t="s">
        <v>1747</v>
      </c>
      <c r="D1000" s="10" t="s">
        <v>1784</v>
      </c>
      <c r="E1000" s="10" t="s">
        <v>5167</v>
      </c>
      <c r="F1000" s="10" t="s">
        <v>5167</v>
      </c>
      <c r="G1000" s="10" t="s">
        <v>2136</v>
      </c>
      <c r="H1000" s="10" t="s">
        <v>4345</v>
      </c>
      <c r="I1000" s="10" t="s">
        <v>2744</v>
      </c>
      <c r="J1000" t="e">
        <f>_xlfn.XLOOKUP(C1000,Sheet1!S:S,Sheet1!T:T)</f>
        <v>#N/A</v>
      </c>
    </row>
    <row r="1001" spans="1:10" x14ac:dyDescent="0.25">
      <c r="A1001" s="10" t="s">
        <v>1029</v>
      </c>
      <c r="B1001" s="10" t="s">
        <v>5015</v>
      </c>
      <c r="C1001" s="10" t="s">
        <v>1747</v>
      </c>
      <c r="D1001" s="10" t="s">
        <v>5168</v>
      </c>
      <c r="E1001" s="10" t="s">
        <v>2060</v>
      </c>
      <c r="F1001" s="10" t="s">
        <v>5169</v>
      </c>
      <c r="G1001" s="10" t="s">
        <v>2761</v>
      </c>
      <c r="H1001" s="10" t="s">
        <v>5170</v>
      </c>
      <c r="I1001" s="10" t="s">
        <v>2680</v>
      </c>
      <c r="J1001" t="e">
        <f>_xlfn.XLOOKUP(C1001,Sheet1!S:S,Sheet1!T:T)</f>
        <v>#N/A</v>
      </c>
    </row>
    <row r="1002" spans="1:10" x14ac:dyDescent="0.25">
      <c r="A1002" s="10" t="s">
        <v>1029</v>
      </c>
      <c r="B1002" s="10" t="s">
        <v>5015</v>
      </c>
      <c r="C1002" s="10" t="s">
        <v>1747</v>
      </c>
      <c r="D1002" s="10" t="s">
        <v>5171</v>
      </c>
      <c r="E1002" s="10" t="s">
        <v>2387</v>
      </c>
      <c r="F1002" s="10" t="s">
        <v>4282</v>
      </c>
      <c r="G1002" s="10" t="s">
        <v>3564</v>
      </c>
      <c r="H1002" s="10" t="s">
        <v>5172</v>
      </c>
      <c r="I1002" s="10" t="s">
        <v>2198</v>
      </c>
      <c r="J1002" t="e">
        <f>_xlfn.XLOOKUP(C1002,Sheet1!S:S,Sheet1!T:T)</f>
        <v>#N/A</v>
      </c>
    </row>
    <row r="1003" spans="1:10" x14ac:dyDescent="0.25">
      <c r="A1003" s="10" t="s">
        <v>1029</v>
      </c>
      <c r="B1003" s="10" t="s">
        <v>5015</v>
      </c>
      <c r="C1003" s="10" t="s">
        <v>1747</v>
      </c>
      <c r="D1003" s="10" t="s">
        <v>5173</v>
      </c>
      <c r="E1003" s="10" t="s">
        <v>3934</v>
      </c>
      <c r="F1003" s="10" t="s">
        <v>5174</v>
      </c>
      <c r="G1003" s="10" t="s">
        <v>4276</v>
      </c>
      <c r="H1003" s="10" t="s">
        <v>4831</v>
      </c>
      <c r="I1003" s="10" t="s">
        <v>1992</v>
      </c>
      <c r="J1003" t="e">
        <f>_xlfn.XLOOKUP(C1003,Sheet1!S:S,Sheet1!T:T)</f>
        <v>#N/A</v>
      </c>
    </row>
    <row r="1004" spans="1:10" x14ac:dyDescent="0.25">
      <c r="A1004" s="10" t="s">
        <v>1029</v>
      </c>
      <c r="B1004" s="10" t="s">
        <v>5015</v>
      </c>
      <c r="C1004" s="10" t="s">
        <v>255</v>
      </c>
      <c r="D1004" s="10" t="s">
        <v>1778</v>
      </c>
      <c r="E1004" s="10" t="s">
        <v>5175</v>
      </c>
      <c r="F1004" s="10" t="s">
        <v>5176</v>
      </c>
      <c r="G1004" s="10" t="s">
        <v>5177</v>
      </c>
      <c r="H1004" s="10" t="s">
        <v>5178</v>
      </c>
      <c r="I1004" s="10" t="s">
        <v>5179</v>
      </c>
      <c r="J1004">
        <f>_xlfn.XLOOKUP(C1004,Sheet1!S:S,Sheet1!T:T)</f>
        <v>4117357600</v>
      </c>
    </row>
    <row r="1005" spans="1:10" x14ac:dyDescent="0.25">
      <c r="A1005" s="10" t="s">
        <v>1029</v>
      </c>
      <c r="B1005" s="10" t="s">
        <v>5015</v>
      </c>
      <c r="C1005" s="10" t="s">
        <v>1747</v>
      </c>
      <c r="D1005" s="10" t="s">
        <v>1784</v>
      </c>
      <c r="E1005" s="10" t="s">
        <v>5180</v>
      </c>
      <c r="F1005" s="10" t="s">
        <v>5180</v>
      </c>
      <c r="G1005" s="10" t="s">
        <v>5181</v>
      </c>
      <c r="H1005" s="10" t="s">
        <v>5182</v>
      </c>
      <c r="I1005" s="10" t="s">
        <v>2757</v>
      </c>
      <c r="J1005" t="e">
        <f>_xlfn.XLOOKUP(C1005,Sheet1!S:S,Sheet1!T:T)</f>
        <v>#N/A</v>
      </c>
    </row>
    <row r="1006" spans="1:10" x14ac:dyDescent="0.25">
      <c r="A1006" s="10" t="s">
        <v>1029</v>
      </c>
      <c r="B1006" s="10" t="s">
        <v>5015</v>
      </c>
      <c r="C1006" s="10" t="s">
        <v>1747</v>
      </c>
      <c r="D1006" s="10" t="s">
        <v>5183</v>
      </c>
      <c r="E1006" s="10" t="s">
        <v>5184</v>
      </c>
      <c r="F1006" s="10" t="s">
        <v>2696</v>
      </c>
      <c r="G1006" s="10" t="s">
        <v>2314</v>
      </c>
      <c r="H1006" s="10" t="s">
        <v>2217</v>
      </c>
      <c r="I1006" s="10" t="s">
        <v>2190</v>
      </c>
      <c r="J1006" t="e">
        <f>_xlfn.XLOOKUP(C1006,Sheet1!S:S,Sheet1!T:T)</f>
        <v>#N/A</v>
      </c>
    </row>
    <row r="1007" spans="1:10" x14ac:dyDescent="0.25">
      <c r="A1007" s="10" t="s">
        <v>1029</v>
      </c>
      <c r="B1007" s="10" t="s">
        <v>5015</v>
      </c>
      <c r="C1007" s="10" t="s">
        <v>1747</v>
      </c>
      <c r="D1007" s="10" t="s">
        <v>5185</v>
      </c>
      <c r="E1007" s="10" t="s">
        <v>5186</v>
      </c>
      <c r="F1007" s="10" t="s">
        <v>3443</v>
      </c>
      <c r="G1007" s="10" t="s">
        <v>5187</v>
      </c>
      <c r="H1007" s="10" t="s">
        <v>5188</v>
      </c>
      <c r="I1007" s="10" t="s">
        <v>1976</v>
      </c>
      <c r="J1007" t="e">
        <f>_xlfn.XLOOKUP(C1007,Sheet1!S:S,Sheet1!T:T)</f>
        <v>#N/A</v>
      </c>
    </row>
    <row r="1008" spans="1:10" x14ac:dyDescent="0.25">
      <c r="A1008" s="10" t="s">
        <v>1029</v>
      </c>
      <c r="B1008" s="10" t="s">
        <v>5015</v>
      </c>
      <c r="C1008" s="10" t="s">
        <v>1747</v>
      </c>
      <c r="D1008" s="10" t="s">
        <v>5189</v>
      </c>
      <c r="E1008" s="10" t="s">
        <v>5190</v>
      </c>
      <c r="F1008" s="10" t="s">
        <v>3682</v>
      </c>
      <c r="G1008" s="10" t="s">
        <v>3761</v>
      </c>
      <c r="H1008" s="10" t="s">
        <v>2024</v>
      </c>
      <c r="I1008" s="10" t="s">
        <v>1823</v>
      </c>
      <c r="J1008" t="e">
        <f>_xlfn.XLOOKUP(C1008,Sheet1!S:S,Sheet1!T:T)</f>
        <v>#N/A</v>
      </c>
    </row>
    <row r="1009" spans="1:10" x14ac:dyDescent="0.25">
      <c r="A1009" s="10" t="s">
        <v>1029</v>
      </c>
      <c r="B1009" s="10" t="s">
        <v>5015</v>
      </c>
      <c r="C1009" s="10" t="s">
        <v>1747</v>
      </c>
      <c r="D1009" s="10" t="s">
        <v>5191</v>
      </c>
      <c r="E1009" s="10" t="s">
        <v>2948</v>
      </c>
      <c r="F1009" s="10" t="s">
        <v>5192</v>
      </c>
      <c r="G1009" s="10" t="s">
        <v>1878</v>
      </c>
      <c r="H1009" s="10" t="s">
        <v>2116</v>
      </c>
      <c r="I1009" s="10" t="s">
        <v>2416</v>
      </c>
      <c r="J1009" t="e">
        <f>_xlfn.XLOOKUP(C1009,Sheet1!S:S,Sheet1!T:T)</f>
        <v>#N/A</v>
      </c>
    </row>
    <row r="1010" spans="1:10" x14ac:dyDescent="0.25">
      <c r="A1010" s="10" t="s">
        <v>1029</v>
      </c>
      <c r="B1010" s="10" t="s">
        <v>5015</v>
      </c>
      <c r="C1010" s="10" t="s">
        <v>1747</v>
      </c>
      <c r="D1010" s="10" t="s">
        <v>5193</v>
      </c>
      <c r="E1010" s="10" t="s">
        <v>5194</v>
      </c>
      <c r="F1010" s="10" t="s">
        <v>4364</v>
      </c>
      <c r="G1010" s="10" t="s">
        <v>5195</v>
      </c>
      <c r="H1010" s="10" t="s">
        <v>5139</v>
      </c>
      <c r="I1010" s="10" t="s">
        <v>1856</v>
      </c>
      <c r="J1010" t="e">
        <f>_xlfn.XLOOKUP(C1010,Sheet1!S:S,Sheet1!T:T)</f>
        <v>#N/A</v>
      </c>
    </row>
    <row r="1011" spans="1:10" x14ac:dyDescent="0.25">
      <c r="A1011" s="10" t="s">
        <v>1029</v>
      </c>
      <c r="B1011" s="10" t="s">
        <v>5015</v>
      </c>
      <c r="C1011" s="10" t="s">
        <v>257</v>
      </c>
      <c r="D1011" s="10" t="s">
        <v>1778</v>
      </c>
      <c r="E1011" s="10" t="s">
        <v>5196</v>
      </c>
      <c r="F1011" s="10" t="s">
        <v>5197</v>
      </c>
      <c r="G1011" s="10" t="s">
        <v>5198</v>
      </c>
      <c r="H1011" s="10" t="s">
        <v>5199</v>
      </c>
      <c r="I1011" s="10" t="s">
        <v>5200</v>
      </c>
      <c r="J1011">
        <f>_xlfn.XLOOKUP(C1011,Sheet1!S:S,Sheet1!T:T)</f>
        <v>4117357800</v>
      </c>
    </row>
    <row r="1012" spans="1:10" x14ac:dyDescent="0.25">
      <c r="A1012" s="10" t="s">
        <v>1029</v>
      </c>
      <c r="B1012" s="10" t="s">
        <v>5015</v>
      </c>
      <c r="C1012" s="10" t="s">
        <v>1747</v>
      </c>
      <c r="D1012" s="10" t="s">
        <v>1784</v>
      </c>
      <c r="E1012" s="10" t="s">
        <v>5201</v>
      </c>
      <c r="F1012" s="10" t="s">
        <v>5201</v>
      </c>
      <c r="G1012" s="10" t="s">
        <v>3975</v>
      </c>
      <c r="H1012" s="10" t="s">
        <v>2022</v>
      </c>
      <c r="I1012" s="10" t="s">
        <v>1880</v>
      </c>
      <c r="J1012" t="e">
        <f>_xlfn.XLOOKUP(C1012,Sheet1!S:S,Sheet1!T:T)</f>
        <v>#N/A</v>
      </c>
    </row>
    <row r="1013" spans="1:10" x14ac:dyDescent="0.25">
      <c r="A1013" s="10" t="s">
        <v>1029</v>
      </c>
      <c r="B1013" s="10" t="s">
        <v>5015</v>
      </c>
      <c r="C1013" s="10" t="s">
        <v>1747</v>
      </c>
      <c r="D1013" s="10" t="s">
        <v>5202</v>
      </c>
      <c r="E1013" s="10" t="s">
        <v>4930</v>
      </c>
      <c r="F1013" s="10" t="s">
        <v>5203</v>
      </c>
      <c r="G1013" s="10" t="s">
        <v>4150</v>
      </c>
      <c r="H1013" s="10" t="s">
        <v>1872</v>
      </c>
      <c r="I1013" s="10" t="s">
        <v>2077</v>
      </c>
      <c r="J1013" t="e">
        <f>_xlfn.XLOOKUP(C1013,Sheet1!S:S,Sheet1!T:T)</f>
        <v>#N/A</v>
      </c>
    </row>
    <row r="1014" spans="1:10" x14ac:dyDescent="0.25">
      <c r="A1014" s="10" t="s">
        <v>1029</v>
      </c>
      <c r="B1014" s="10" t="s">
        <v>5015</v>
      </c>
      <c r="C1014" s="10" t="s">
        <v>1747</v>
      </c>
      <c r="D1014" s="10" t="s">
        <v>5204</v>
      </c>
      <c r="E1014" s="10" t="s">
        <v>5205</v>
      </c>
      <c r="F1014" s="10" t="s">
        <v>3226</v>
      </c>
      <c r="G1014" s="10" t="s">
        <v>2294</v>
      </c>
      <c r="H1014" s="10" t="s">
        <v>4529</v>
      </c>
      <c r="I1014" s="10" t="s">
        <v>2509</v>
      </c>
      <c r="J1014" t="e">
        <f>_xlfn.XLOOKUP(C1014,Sheet1!S:S,Sheet1!T:T)</f>
        <v>#N/A</v>
      </c>
    </row>
    <row r="1015" spans="1:10" x14ac:dyDescent="0.25">
      <c r="A1015" s="10" t="s">
        <v>1029</v>
      </c>
      <c r="B1015" s="10" t="s">
        <v>5015</v>
      </c>
      <c r="C1015" s="10" t="s">
        <v>1747</v>
      </c>
      <c r="D1015" s="10" t="s">
        <v>5206</v>
      </c>
      <c r="E1015" s="10" t="s">
        <v>4570</v>
      </c>
      <c r="F1015" s="10" t="s">
        <v>5207</v>
      </c>
      <c r="G1015" s="10" t="s">
        <v>5208</v>
      </c>
      <c r="H1015" s="10" t="s">
        <v>3914</v>
      </c>
      <c r="I1015" s="10" t="s">
        <v>1823</v>
      </c>
      <c r="J1015" t="e">
        <f>_xlfn.XLOOKUP(C1015,Sheet1!S:S,Sheet1!T:T)</f>
        <v>#N/A</v>
      </c>
    </row>
    <row r="1016" spans="1:10" x14ac:dyDescent="0.25">
      <c r="A1016" s="10" t="s">
        <v>1029</v>
      </c>
      <c r="B1016" s="10" t="s">
        <v>5015</v>
      </c>
      <c r="C1016" s="10" t="s">
        <v>259</v>
      </c>
      <c r="D1016" s="10" t="s">
        <v>1778</v>
      </c>
      <c r="E1016" s="10" t="s">
        <v>5209</v>
      </c>
      <c r="F1016" s="10" t="s">
        <v>5210</v>
      </c>
      <c r="G1016" s="10" t="s">
        <v>5211</v>
      </c>
      <c r="H1016" s="10" t="s">
        <v>5212</v>
      </c>
      <c r="I1016" s="10" t="s">
        <v>4701</v>
      </c>
      <c r="J1016">
        <f>_xlfn.XLOOKUP(C1016,Sheet1!S:S,Sheet1!T:T)</f>
        <v>4117358000</v>
      </c>
    </row>
    <row r="1017" spans="1:10" x14ac:dyDescent="0.25">
      <c r="A1017" s="10" t="s">
        <v>1029</v>
      </c>
      <c r="B1017" s="10" t="s">
        <v>5015</v>
      </c>
      <c r="C1017" s="10" t="s">
        <v>1747</v>
      </c>
      <c r="D1017" s="10" t="s">
        <v>1784</v>
      </c>
      <c r="E1017" s="10" t="s">
        <v>5213</v>
      </c>
      <c r="F1017" s="10" t="s">
        <v>5213</v>
      </c>
      <c r="G1017" s="10" t="s">
        <v>5214</v>
      </c>
      <c r="H1017" s="10" t="s">
        <v>5215</v>
      </c>
      <c r="I1017" s="10" t="s">
        <v>5216</v>
      </c>
      <c r="J1017" t="e">
        <f>_xlfn.XLOOKUP(C1017,Sheet1!S:S,Sheet1!T:T)</f>
        <v>#N/A</v>
      </c>
    </row>
    <row r="1018" spans="1:10" x14ac:dyDescent="0.25">
      <c r="A1018" s="10" t="s">
        <v>1029</v>
      </c>
      <c r="B1018" s="10" t="s">
        <v>5015</v>
      </c>
      <c r="C1018" s="10" t="s">
        <v>1747</v>
      </c>
      <c r="D1018" s="10" t="s">
        <v>5217</v>
      </c>
      <c r="E1018" s="10" t="s">
        <v>2566</v>
      </c>
      <c r="F1018" s="10" t="s">
        <v>2018</v>
      </c>
      <c r="G1018" s="10" t="s">
        <v>2879</v>
      </c>
      <c r="H1018" s="10" t="s">
        <v>5218</v>
      </c>
      <c r="I1018" s="10" t="s">
        <v>2876</v>
      </c>
      <c r="J1018" t="e">
        <f>_xlfn.XLOOKUP(C1018,Sheet1!S:S,Sheet1!T:T)</f>
        <v>#N/A</v>
      </c>
    </row>
    <row r="1019" spans="1:10" x14ac:dyDescent="0.25">
      <c r="A1019" s="10" t="s">
        <v>1029</v>
      </c>
      <c r="B1019" s="10" t="s">
        <v>5015</v>
      </c>
      <c r="C1019" s="10" t="s">
        <v>1747</v>
      </c>
      <c r="D1019" s="10" t="s">
        <v>5219</v>
      </c>
      <c r="E1019" s="10" t="s">
        <v>3746</v>
      </c>
      <c r="F1019" s="10" t="s">
        <v>4802</v>
      </c>
      <c r="G1019" s="10" t="s">
        <v>4367</v>
      </c>
      <c r="H1019" s="10" t="s">
        <v>2857</v>
      </c>
      <c r="I1019" s="10" t="s">
        <v>1850</v>
      </c>
      <c r="J1019" t="e">
        <f>_xlfn.XLOOKUP(C1019,Sheet1!S:S,Sheet1!T:T)</f>
        <v>#N/A</v>
      </c>
    </row>
    <row r="1020" spans="1:10" x14ac:dyDescent="0.25">
      <c r="A1020" s="10" t="s">
        <v>1029</v>
      </c>
      <c r="B1020" s="10" t="s">
        <v>5015</v>
      </c>
      <c r="C1020" s="10" t="s">
        <v>1747</v>
      </c>
      <c r="D1020" s="10" t="s">
        <v>5220</v>
      </c>
      <c r="E1020" s="10" t="s">
        <v>5221</v>
      </c>
      <c r="F1020" s="10" t="s">
        <v>5222</v>
      </c>
      <c r="G1020" s="10" t="s">
        <v>2579</v>
      </c>
      <c r="H1020" s="10" t="s">
        <v>3999</v>
      </c>
      <c r="I1020" s="10" t="s">
        <v>1856</v>
      </c>
      <c r="J1020" t="e">
        <f>_xlfn.XLOOKUP(C1020,Sheet1!S:S,Sheet1!T:T)</f>
        <v>#N/A</v>
      </c>
    </row>
    <row r="1021" spans="1:10" x14ac:dyDescent="0.25">
      <c r="A1021" s="10" t="s">
        <v>1029</v>
      </c>
      <c r="B1021" s="10" t="s">
        <v>5015</v>
      </c>
      <c r="C1021" s="10" t="s">
        <v>1747</v>
      </c>
      <c r="D1021" s="10" t="s">
        <v>5223</v>
      </c>
      <c r="E1021" s="10" t="s">
        <v>3877</v>
      </c>
      <c r="F1021" s="10" t="s">
        <v>5224</v>
      </c>
      <c r="G1021" s="10" t="s">
        <v>5225</v>
      </c>
      <c r="H1021" s="10" t="s">
        <v>2017</v>
      </c>
      <c r="I1021" s="10" t="s">
        <v>2808</v>
      </c>
      <c r="J1021" t="e">
        <f>_xlfn.XLOOKUP(C1021,Sheet1!S:S,Sheet1!T:T)</f>
        <v>#N/A</v>
      </c>
    </row>
    <row r="1022" spans="1:10" x14ac:dyDescent="0.25">
      <c r="A1022" s="10" t="s">
        <v>1029</v>
      </c>
      <c r="B1022" s="10" t="s">
        <v>5015</v>
      </c>
      <c r="C1022" s="10" t="s">
        <v>261</v>
      </c>
      <c r="D1022" s="10" t="s">
        <v>1778</v>
      </c>
      <c r="E1022" s="10" t="s">
        <v>5226</v>
      </c>
      <c r="F1022" s="10" t="s">
        <v>5227</v>
      </c>
      <c r="G1022" s="10" t="s">
        <v>5228</v>
      </c>
      <c r="H1022" s="10" t="s">
        <v>5229</v>
      </c>
      <c r="I1022" s="10" t="s">
        <v>5230</v>
      </c>
      <c r="J1022">
        <f>_xlfn.XLOOKUP(C1022,Sheet1!S:S,Sheet1!T:T)</f>
        <v>4117359000</v>
      </c>
    </row>
    <row r="1023" spans="1:10" x14ac:dyDescent="0.25">
      <c r="A1023" s="10" t="s">
        <v>1029</v>
      </c>
      <c r="B1023" s="10" t="s">
        <v>5015</v>
      </c>
      <c r="C1023" s="10" t="s">
        <v>1747</v>
      </c>
      <c r="D1023" s="10" t="s">
        <v>1784</v>
      </c>
      <c r="E1023" s="10" t="s">
        <v>5231</v>
      </c>
      <c r="F1023" s="10" t="s">
        <v>4800</v>
      </c>
      <c r="G1023" s="10" t="s">
        <v>2847</v>
      </c>
      <c r="H1023" s="10" t="s">
        <v>4557</v>
      </c>
      <c r="I1023" s="10" t="s">
        <v>2962</v>
      </c>
      <c r="J1023" t="e">
        <f>_xlfn.XLOOKUP(C1023,Sheet1!S:S,Sheet1!T:T)</f>
        <v>#N/A</v>
      </c>
    </row>
    <row r="1024" spans="1:10" x14ac:dyDescent="0.25">
      <c r="A1024" s="10" t="s">
        <v>1029</v>
      </c>
      <c r="B1024" s="10" t="s">
        <v>5015</v>
      </c>
      <c r="C1024" s="10" t="s">
        <v>1747</v>
      </c>
      <c r="D1024" s="10" t="s">
        <v>5232</v>
      </c>
      <c r="E1024" s="10" t="s">
        <v>5233</v>
      </c>
      <c r="F1024" s="10" t="s">
        <v>3550</v>
      </c>
      <c r="G1024" s="10" t="s">
        <v>5234</v>
      </c>
      <c r="H1024" s="10" t="s">
        <v>5235</v>
      </c>
      <c r="I1024" s="10" t="s">
        <v>4188</v>
      </c>
      <c r="J1024" t="e">
        <f>_xlfn.XLOOKUP(C1024,Sheet1!S:S,Sheet1!T:T)</f>
        <v>#N/A</v>
      </c>
    </row>
    <row r="1025" spans="1:10" x14ac:dyDescent="0.25">
      <c r="A1025" s="10" t="s">
        <v>1029</v>
      </c>
      <c r="B1025" s="10" t="s">
        <v>5015</v>
      </c>
      <c r="C1025" s="10" t="s">
        <v>1747</v>
      </c>
      <c r="D1025" s="10" t="s">
        <v>5236</v>
      </c>
      <c r="E1025" s="10" t="s">
        <v>5237</v>
      </c>
      <c r="F1025" s="10" t="s">
        <v>2507</v>
      </c>
      <c r="G1025" s="10" t="s">
        <v>3270</v>
      </c>
      <c r="H1025" s="10" t="s">
        <v>5238</v>
      </c>
      <c r="I1025" s="10" t="s">
        <v>2198</v>
      </c>
      <c r="J1025" t="e">
        <f>_xlfn.XLOOKUP(C1025,Sheet1!S:S,Sheet1!T:T)</f>
        <v>#N/A</v>
      </c>
    </row>
    <row r="1026" spans="1:10" x14ac:dyDescent="0.25">
      <c r="A1026" s="10" t="s">
        <v>1029</v>
      </c>
      <c r="B1026" s="10" t="s">
        <v>5015</v>
      </c>
      <c r="C1026" s="10" t="s">
        <v>1747</v>
      </c>
      <c r="D1026" s="10" t="s">
        <v>5239</v>
      </c>
      <c r="E1026" s="10" t="s">
        <v>5240</v>
      </c>
      <c r="F1026" s="10" t="s">
        <v>4062</v>
      </c>
      <c r="G1026" s="10" t="s">
        <v>4924</v>
      </c>
      <c r="H1026" s="10" t="s">
        <v>3065</v>
      </c>
      <c r="I1026" s="10" t="s">
        <v>2601</v>
      </c>
      <c r="J1026" t="e">
        <f>_xlfn.XLOOKUP(C1026,Sheet1!S:S,Sheet1!T:T)</f>
        <v>#N/A</v>
      </c>
    </row>
    <row r="1027" spans="1:10" x14ac:dyDescent="0.25">
      <c r="A1027" s="10" t="s">
        <v>1029</v>
      </c>
      <c r="B1027" s="10" t="s">
        <v>5015</v>
      </c>
      <c r="C1027" s="10" t="s">
        <v>1747</v>
      </c>
      <c r="D1027" s="10" t="s">
        <v>5241</v>
      </c>
      <c r="E1027" s="10" t="s">
        <v>3121</v>
      </c>
      <c r="F1027" s="10" t="s">
        <v>5242</v>
      </c>
      <c r="G1027" s="10" t="s">
        <v>4407</v>
      </c>
      <c r="H1027" s="10" t="s">
        <v>3424</v>
      </c>
      <c r="I1027" s="10" t="s">
        <v>2007</v>
      </c>
      <c r="J1027" t="e">
        <f>_xlfn.XLOOKUP(C1027,Sheet1!S:S,Sheet1!T:T)</f>
        <v>#N/A</v>
      </c>
    </row>
    <row r="1028" spans="1:10" x14ac:dyDescent="0.25">
      <c r="A1028" s="10" t="s">
        <v>1029</v>
      </c>
      <c r="B1028" s="10" t="s">
        <v>5015</v>
      </c>
      <c r="C1028" s="10" t="s">
        <v>263</v>
      </c>
      <c r="D1028" s="10" t="s">
        <v>1778</v>
      </c>
      <c r="E1028" s="10" t="s">
        <v>5243</v>
      </c>
      <c r="F1028" s="10" t="s">
        <v>5244</v>
      </c>
      <c r="G1028" s="10" t="s">
        <v>5245</v>
      </c>
      <c r="H1028" s="10" t="s">
        <v>2169</v>
      </c>
      <c r="I1028" s="10" t="s">
        <v>3525</v>
      </c>
      <c r="J1028">
        <f>_xlfn.XLOOKUP(C1028,Sheet1!S:S,Sheet1!T:T)</f>
        <v>4117360000</v>
      </c>
    </row>
    <row r="1029" spans="1:10" x14ac:dyDescent="0.25">
      <c r="A1029" s="10" t="s">
        <v>1029</v>
      </c>
      <c r="B1029" s="10" t="s">
        <v>5015</v>
      </c>
      <c r="C1029" s="10" t="s">
        <v>1747</v>
      </c>
      <c r="D1029" s="10" t="s">
        <v>1784</v>
      </c>
      <c r="E1029" s="10" t="s">
        <v>5246</v>
      </c>
      <c r="F1029" s="10" t="s">
        <v>5246</v>
      </c>
      <c r="G1029" s="10" t="s">
        <v>4751</v>
      </c>
      <c r="H1029" s="10" t="s">
        <v>5247</v>
      </c>
      <c r="I1029" s="10" t="s">
        <v>3803</v>
      </c>
      <c r="J1029" t="e">
        <f>_xlfn.XLOOKUP(C1029,Sheet1!S:S,Sheet1!T:T)</f>
        <v>#N/A</v>
      </c>
    </row>
    <row r="1030" spans="1:10" x14ac:dyDescent="0.25">
      <c r="A1030" s="10" t="s">
        <v>1029</v>
      </c>
      <c r="B1030" s="10" t="s">
        <v>5015</v>
      </c>
      <c r="C1030" s="10" t="s">
        <v>1747</v>
      </c>
      <c r="D1030" s="10" t="s">
        <v>5248</v>
      </c>
      <c r="E1030" s="10" t="s">
        <v>5249</v>
      </c>
      <c r="F1030" s="10" t="s">
        <v>5250</v>
      </c>
      <c r="G1030" s="10" t="s">
        <v>4436</v>
      </c>
      <c r="H1030" s="10" t="s">
        <v>2162</v>
      </c>
      <c r="I1030" s="10" t="s">
        <v>1806</v>
      </c>
      <c r="J1030" t="e">
        <f>_xlfn.XLOOKUP(C1030,Sheet1!S:S,Sheet1!T:T)</f>
        <v>#N/A</v>
      </c>
    </row>
    <row r="1031" spans="1:10" x14ac:dyDescent="0.25">
      <c r="A1031" s="10" t="s">
        <v>1029</v>
      </c>
      <c r="B1031" s="10" t="s">
        <v>5015</v>
      </c>
      <c r="C1031" s="10" t="s">
        <v>1747</v>
      </c>
      <c r="D1031" s="10" t="s">
        <v>5251</v>
      </c>
      <c r="E1031" s="10" t="s">
        <v>5252</v>
      </c>
      <c r="F1031" s="10" t="s">
        <v>4212</v>
      </c>
      <c r="G1031" s="10" t="s">
        <v>3842</v>
      </c>
      <c r="H1031" s="10" t="s">
        <v>3568</v>
      </c>
      <c r="I1031" s="10" t="s">
        <v>2190</v>
      </c>
      <c r="J1031" t="e">
        <f>_xlfn.XLOOKUP(C1031,Sheet1!S:S,Sheet1!T:T)</f>
        <v>#N/A</v>
      </c>
    </row>
    <row r="1032" spans="1:10" x14ac:dyDescent="0.25">
      <c r="A1032" s="10" t="s">
        <v>1029</v>
      </c>
      <c r="B1032" s="10" t="s">
        <v>5015</v>
      </c>
      <c r="C1032" s="10" t="s">
        <v>1747</v>
      </c>
      <c r="D1032" s="10" t="s">
        <v>5253</v>
      </c>
      <c r="E1032" s="10" t="s">
        <v>5254</v>
      </c>
      <c r="F1032" s="10" t="s">
        <v>5255</v>
      </c>
      <c r="G1032" s="10" t="s">
        <v>1911</v>
      </c>
      <c r="H1032" s="10" t="s">
        <v>5256</v>
      </c>
      <c r="I1032" s="10" t="s">
        <v>2244</v>
      </c>
      <c r="J1032" t="e">
        <f>_xlfn.XLOOKUP(C1032,Sheet1!S:S,Sheet1!T:T)</f>
        <v>#N/A</v>
      </c>
    </row>
    <row r="1033" spans="1:10" x14ac:dyDescent="0.25">
      <c r="A1033" s="10" t="s">
        <v>1029</v>
      </c>
      <c r="B1033" s="10" t="s">
        <v>5015</v>
      </c>
      <c r="C1033" s="10" t="s">
        <v>1747</v>
      </c>
      <c r="D1033" s="10" t="s">
        <v>5257</v>
      </c>
      <c r="E1033" s="10" t="s">
        <v>3627</v>
      </c>
      <c r="F1033" s="10" t="s">
        <v>5258</v>
      </c>
      <c r="G1033" s="10" t="s">
        <v>2606</v>
      </c>
      <c r="H1033" s="10" t="s">
        <v>3399</v>
      </c>
      <c r="I1033" s="10" t="s">
        <v>2077</v>
      </c>
      <c r="J1033" t="e">
        <f>_xlfn.XLOOKUP(C1033,Sheet1!S:S,Sheet1!T:T)</f>
        <v>#N/A</v>
      </c>
    </row>
    <row r="1034" spans="1:10" x14ac:dyDescent="0.25">
      <c r="A1034" s="10" t="s">
        <v>1029</v>
      </c>
      <c r="B1034" s="10" t="s">
        <v>5015</v>
      </c>
      <c r="C1034" s="10" t="s">
        <v>1747</v>
      </c>
      <c r="D1034" s="10" t="s">
        <v>5259</v>
      </c>
      <c r="E1034" s="10" t="s">
        <v>3154</v>
      </c>
      <c r="F1034" s="10" t="s">
        <v>4995</v>
      </c>
      <c r="G1034" s="10" t="s">
        <v>1959</v>
      </c>
      <c r="H1034" s="10" t="s">
        <v>2848</v>
      </c>
      <c r="I1034" s="10" t="s">
        <v>1874</v>
      </c>
      <c r="J1034" t="e">
        <f>_xlfn.XLOOKUP(C1034,Sheet1!S:S,Sheet1!T:T)</f>
        <v>#N/A</v>
      </c>
    </row>
    <row r="1035" spans="1:10" x14ac:dyDescent="0.25">
      <c r="A1035" s="10" t="s">
        <v>1029</v>
      </c>
      <c r="B1035" s="10" t="s">
        <v>5015</v>
      </c>
      <c r="C1035" s="10" t="s">
        <v>265</v>
      </c>
      <c r="D1035" s="10" t="s">
        <v>1778</v>
      </c>
      <c r="E1035" s="10" t="s">
        <v>5260</v>
      </c>
      <c r="F1035" s="10" t="s">
        <v>5261</v>
      </c>
      <c r="G1035" s="10" t="s">
        <v>5262</v>
      </c>
      <c r="H1035" s="10" t="s">
        <v>5263</v>
      </c>
      <c r="I1035" s="10" t="s">
        <v>3525</v>
      </c>
      <c r="J1035">
        <f>_xlfn.XLOOKUP(C1035,Sheet1!S:S,Sheet1!T:T)</f>
        <v>4117361000</v>
      </c>
    </row>
    <row r="1036" spans="1:10" x14ac:dyDescent="0.25">
      <c r="A1036" s="10" t="s">
        <v>1029</v>
      </c>
      <c r="B1036" s="10" t="s">
        <v>5015</v>
      </c>
      <c r="C1036" s="10" t="s">
        <v>1747</v>
      </c>
      <c r="D1036" s="10" t="s">
        <v>1784</v>
      </c>
      <c r="E1036" s="10" t="s">
        <v>4851</v>
      </c>
      <c r="F1036" s="10" t="s">
        <v>4851</v>
      </c>
      <c r="G1036" s="10" t="s">
        <v>5264</v>
      </c>
      <c r="H1036" s="10" t="s">
        <v>4927</v>
      </c>
      <c r="I1036" s="10" t="s">
        <v>4908</v>
      </c>
      <c r="J1036" t="e">
        <f>_xlfn.XLOOKUP(C1036,Sheet1!S:S,Sheet1!T:T)</f>
        <v>#N/A</v>
      </c>
    </row>
    <row r="1037" spans="1:10" x14ac:dyDescent="0.25">
      <c r="A1037" s="10" t="s">
        <v>1029</v>
      </c>
      <c r="B1037" s="10" t="s">
        <v>5015</v>
      </c>
      <c r="C1037" s="10" t="s">
        <v>1747</v>
      </c>
      <c r="D1037" s="10" t="s">
        <v>5265</v>
      </c>
      <c r="E1037" s="10" t="s">
        <v>5266</v>
      </c>
      <c r="F1037" s="10" t="s">
        <v>3109</v>
      </c>
      <c r="G1037" s="10" t="s">
        <v>2706</v>
      </c>
      <c r="H1037" s="10" t="s">
        <v>1843</v>
      </c>
      <c r="I1037" s="10" t="s">
        <v>2601</v>
      </c>
      <c r="J1037" t="e">
        <f>_xlfn.XLOOKUP(C1037,Sheet1!S:S,Sheet1!T:T)</f>
        <v>#N/A</v>
      </c>
    </row>
    <row r="1038" spans="1:10" x14ac:dyDescent="0.25">
      <c r="A1038" s="10" t="s">
        <v>1029</v>
      </c>
      <c r="B1038" s="10" t="s">
        <v>5015</v>
      </c>
      <c r="C1038" s="10" t="s">
        <v>1747</v>
      </c>
      <c r="D1038" s="10" t="s">
        <v>5267</v>
      </c>
      <c r="E1038" s="10" t="s">
        <v>5268</v>
      </c>
      <c r="F1038" s="10" t="s">
        <v>5269</v>
      </c>
      <c r="G1038" s="10" t="s">
        <v>5270</v>
      </c>
      <c r="H1038" s="10" t="s">
        <v>2071</v>
      </c>
      <c r="I1038" s="10" t="s">
        <v>1961</v>
      </c>
      <c r="J1038" t="e">
        <f>_xlfn.XLOOKUP(C1038,Sheet1!S:S,Sheet1!T:T)</f>
        <v>#N/A</v>
      </c>
    </row>
    <row r="1039" spans="1:10" x14ac:dyDescent="0.25">
      <c r="A1039" s="10" t="s">
        <v>1029</v>
      </c>
      <c r="B1039" s="10" t="s">
        <v>5015</v>
      </c>
      <c r="C1039" s="10" t="s">
        <v>1747</v>
      </c>
      <c r="D1039" s="10" t="s">
        <v>5271</v>
      </c>
      <c r="E1039" s="10" t="s">
        <v>2438</v>
      </c>
      <c r="F1039" s="10" t="s">
        <v>3899</v>
      </c>
      <c r="G1039" s="10" t="s">
        <v>4051</v>
      </c>
      <c r="H1039" s="10" t="s">
        <v>3244</v>
      </c>
      <c r="I1039" s="10" t="s">
        <v>2266</v>
      </c>
      <c r="J1039" t="e">
        <f>_xlfn.XLOOKUP(C1039,Sheet1!S:S,Sheet1!T:T)</f>
        <v>#N/A</v>
      </c>
    </row>
    <row r="1040" spans="1:10" x14ac:dyDescent="0.25">
      <c r="A1040" s="10" t="s">
        <v>1029</v>
      </c>
      <c r="B1040" s="10" t="s">
        <v>5015</v>
      </c>
      <c r="C1040" s="10" t="s">
        <v>1747</v>
      </c>
      <c r="D1040" s="10" t="s">
        <v>5272</v>
      </c>
      <c r="E1040" s="10" t="s">
        <v>1958</v>
      </c>
      <c r="F1040" s="10" t="s">
        <v>3767</v>
      </c>
      <c r="G1040" s="10" t="s">
        <v>4657</v>
      </c>
      <c r="H1040" s="10" t="s">
        <v>1849</v>
      </c>
      <c r="I1040" s="10" t="s">
        <v>2077</v>
      </c>
      <c r="J1040" t="e">
        <f>_xlfn.XLOOKUP(C1040,Sheet1!S:S,Sheet1!T:T)</f>
        <v>#N/A</v>
      </c>
    </row>
    <row r="1041" spans="1:10" x14ac:dyDescent="0.25">
      <c r="A1041" s="10" t="s">
        <v>1029</v>
      </c>
      <c r="B1041" s="10" t="s">
        <v>5015</v>
      </c>
      <c r="C1041" s="10" t="s">
        <v>115</v>
      </c>
      <c r="D1041" s="10" t="s">
        <v>1778</v>
      </c>
      <c r="E1041" s="10" t="s">
        <v>5273</v>
      </c>
      <c r="F1041" s="10" t="s">
        <v>5274</v>
      </c>
      <c r="G1041" s="10" t="s">
        <v>5275</v>
      </c>
      <c r="H1041" s="10" t="s">
        <v>5276</v>
      </c>
      <c r="I1041" s="10" t="s">
        <v>2058</v>
      </c>
      <c r="J1041">
        <f>_xlfn.XLOOKUP(C1041,Sheet1!S:S,Sheet1!T:T)</f>
        <v>4113163000</v>
      </c>
    </row>
    <row r="1042" spans="1:10" x14ac:dyDescent="0.25">
      <c r="A1042" s="10" t="s">
        <v>1029</v>
      </c>
      <c r="B1042" s="10" t="s">
        <v>5015</v>
      </c>
      <c r="C1042" s="10" t="s">
        <v>1747</v>
      </c>
      <c r="D1042" s="10" t="s">
        <v>1784</v>
      </c>
      <c r="E1042" s="10" t="s">
        <v>5277</v>
      </c>
      <c r="F1042" s="10" t="s">
        <v>5277</v>
      </c>
      <c r="G1042" s="10" t="s">
        <v>2355</v>
      </c>
      <c r="H1042" s="10" t="s">
        <v>3515</v>
      </c>
      <c r="I1042" s="10" t="s">
        <v>2808</v>
      </c>
      <c r="J1042" t="e">
        <f>_xlfn.XLOOKUP(C1042,Sheet1!S:S,Sheet1!T:T)</f>
        <v>#N/A</v>
      </c>
    </row>
    <row r="1043" spans="1:10" x14ac:dyDescent="0.25">
      <c r="A1043" s="10" t="s">
        <v>1029</v>
      </c>
      <c r="B1043" s="10" t="s">
        <v>5015</v>
      </c>
      <c r="C1043" s="10" t="s">
        <v>1747</v>
      </c>
      <c r="D1043" s="10" t="s">
        <v>5278</v>
      </c>
      <c r="E1043" s="10" t="s">
        <v>5279</v>
      </c>
      <c r="F1043" s="10" t="s">
        <v>2807</v>
      </c>
      <c r="G1043" s="10" t="s">
        <v>1792</v>
      </c>
      <c r="H1043" s="10" t="s">
        <v>1923</v>
      </c>
      <c r="I1043" s="10" t="s">
        <v>2198</v>
      </c>
      <c r="J1043" t="e">
        <f>_xlfn.XLOOKUP(C1043,Sheet1!S:S,Sheet1!T:T)</f>
        <v>#N/A</v>
      </c>
    </row>
    <row r="1044" spans="1:10" x14ac:dyDescent="0.25">
      <c r="A1044" s="10" t="s">
        <v>1029</v>
      </c>
      <c r="B1044" s="10" t="s">
        <v>5015</v>
      </c>
      <c r="C1044" s="10" t="s">
        <v>1747</v>
      </c>
      <c r="D1044" s="10" t="s">
        <v>5280</v>
      </c>
      <c r="E1044" s="10" t="s">
        <v>5281</v>
      </c>
      <c r="F1044" s="10" t="s">
        <v>4548</v>
      </c>
      <c r="G1044" s="10" t="s">
        <v>2786</v>
      </c>
      <c r="H1044" s="10" t="s">
        <v>5188</v>
      </c>
      <c r="I1044" s="10" t="s">
        <v>1942</v>
      </c>
      <c r="J1044" t="e">
        <f>_xlfn.XLOOKUP(C1044,Sheet1!S:S,Sheet1!T:T)</f>
        <v>#N/A</v>
      </c>
    </row>
    <row r="1045" spans="1:10" x14ac:dyDescent="0.25">
      <c r="A1045" s="10" t="s">
        <v>1029</v>
      </c>
      <c r="B1045" s="10" t="s">
        <v>5015</v>
      </c>
      <c r="C1045" s="10" t="s">
        <v>1747</v>
      </c>
      <c r="D1045" s="10" t="s">
        <v>5282</v>
      </c>
      <c r="E1045" s="10" t="s">
        <v>4341</v>
      </c>
      <c r="F1045" s="10" t="s">
        <v>2957</v>
      </c>
      <c r="G1045" s="10" t="s">
        <v>4357</v>
      </c>
      <c r="H1045" s="10" t="s">
        <v>3445</v>
      </c>
      <c r="I1045" s="10" t="s">
        <v>2067</v>
      </c>
      <c r="J1045" t="e">
        <f>_xlfn.XLOOKUP(C1045,Sheet1!S:S,Sheet1!T:T)</f>
        <v>#N/A</v>
      </c>
    </row>
    <row r="1046" spans="1:10" x14ac:dyDescent="0.25">
      <c r="A1046" s="10" t="s">
        <v>1029</v>
      </c>
      <c r="B1046" s="10" t="s">
        <v>5015</v>
      </c>
      <c r="C1046" s="10" t="s">
        <v>268</v>
      </c>
      <c r="D1046" s="10" t="s">
        <v>1778</v>
      </c>
      <c r="E1046" s="10" t="s">
        <v>5283</v>
      </c>
      <c r="F1046" s="10" t="s">
        <v>5284</v>
      </c>
      <c r="G1046" s="10" t="s">
        <v>3063</v>
      </c>
      <c r="H1046" s="10" t="s">
        <v>5285</v>
      </c>
      <c r="I1046" s="10" t="s">
        <v>4597</v>
      </c>
      <c r="J1046">
        <f>_xlfn.XLOOKUP(C1046,Sheet1!S:S,Sheet1!T:T)</f>
        <v>4117363000</v>
      </c>
    </row>
    <row r="1047" spans="1:10" x14ac:dyDescent="0.25">
      <c r="A1047" s="10" t="s">
        <v>1029</v>
      </c>
      <c r="B1047" s="10" t="s">
        <v>5015</v>
      </c>
      <c r="C1047" s="10" t="s">
        <v>1747</v>
      </c>
      <c r="D1047" s="10" t="s">
        <v>1784</v>
      </c>
      <c r="E1047" s="10" t="s">
        <v>4397</v>
      </c>
      <c r="F1047" s="10" t="s">
        <v>4397</v>
      </c>
      <c r="G1047" s="10" t="s">
        <v>4078</v>
      </c>
      <c r="H1047" s="10" t="s">
        <v>4163</v>
      </c>
      <c r="I1047" s="10" t="s">
        <v>1925</v>
      </c>
      <c r="J1047" t="e">
        <f>_xlfn.XLOOKUP(C1047,Sheet1!S:S,Sheet1!T:T)</f>
        <v>#N/A</v>
      </c>
    </row>
    <row r="1048" spans="1:10" x14ac:dyDescent="0.25">
      <c r="A1048" s="10" t="s">
        <v>1029</v>
      </c>
      <c r="B1048" s="10" t="s">
        <v>5015</v>
      </c>
      <c r="C1048" s="10" t="s">
        <v>1747</v>
      </c>
      <c r="D1048" s="10" t="s">
        <v>5286</v>
      </c>
      <c r="E1048" s="10" t="s">
        <v>5287</v>
      </c>
      <c r="F1048" s="10" t="s">
        <v>4209</v>
      </c>
      <c r="G1048" s="10" t="s">
        <v>2314</v>
      </c>
      <c r="H1048" s="10" t="s">
        <v>2450</v>
      </c>
      <c r="I1048" s="10" t="s">
        <v>2601</v>
      </c>
      <c r="J1048" t="e">
        <f>_xlfn.XLOOKUP(C1048,Sheet1!S:S,Sheet1!T:T)</f>
        <v>#N/A</v>
      </c>
    </row>
    <row r="1049" spans="1:10" x14ac:dyDescent="0.25">
      <c r="A1049" s="10" t="s">
        <v>1029</v>
      </c>
      <c r="B1049" s="10" t="s">
        <v>5015</v>
      </c>
      <c r="C1049" s="10" t="s">
        <v>1747</v>
      </c>
      <c r="D1049" s="10" t="s">
        <v>5288</v>
      </c>
      <c r="E1049" s="10" t="s">
        <v>2278</v>
      </c>
      <c r="F1049" s="10" t="s">
        <v>2950</v>
      </c>
      <c r="G1049" s="10" t="s">
        <v>4387</v>
      </c>
      <c r="H1049" s="10" t="s">
        <v>3871</v>
      </c>
      <c r="I1049" s="10" t="s">
        <v>2876</v>
      </c>
      <c r="J1049" t="e">
        <f>_xlfn.XLOOKUP(C1049,Sheet1!S:S,Sheet1!T:T)</f>
        <v>#N/A</v>
      </c>
    </row>
    <row r="1050" spans="1:10" x14ac:dyDescent="0.25">
      <c r="A1050" s="10" t="s">
        <v>1029</v>
      </c>
      <c r="B1050" s="10" t="s">
        <v>5015</v>
      </c>
      <c r="C1050" s="10" t="s">
        <v>1747</v>
      </c>
      <c r="D1050" s="10" t="s">
        <v>5289</v>
      </c>
      <c r="E1050" s="10" t="s">
        <v>3932</v>
      </c>
      <c r="F1050" s="10" t="s">
        <v>3410</v>
      </c>
      <c r="G1050" s="10" t="s">
        <v>3871</v>
      </c>
      <c r="H1050" s="10" t="s">
        <v>2435</v>
      </c>
      <c r="I1050" s="10" t="s">
        <v>2106</v>
      </c>
      <c r="J1050" t="e">
        <f>_xlfn.XLOOKUP(C1050,Sheet1!S:S,Sheet1!T:T)</f>
        <v>#N/A</v>
      </c>
    </row>
    <row r="1051" spans="1:10" x14ac:dyDescent="0.25">
      <c r="A1051" s="10" t="s">
        <v>1029</v>
      </c>
      <c r="B1051" s="10" t="s">
        <v>5015</v>
      </c>
      <c r="C1051" s="10" t="s">
        <v>2223</v>
      </c>
      <c r="D1051" s="10" t="s">
        <v>1747</v>
      </c>
      <c r="E1051" s="10" t="s">
        <v>2224</v>
      </c>
      <c r="F1051" s="10" t="s">
        <v>2225</v>
      </c>
      <c r="G1051" s="10" t="s">
        <v>2976</v>
      </c>
      <c r="H1051" s="10" t="s">
        <v>2976</v>
      </c>
      <c r="I1051" s="10" t="s">
        <v>2224</v>
      </c>
      <c r="J1051" t="e">
        <f>_xlfn.XLOOKUP(C1051,Sheet1!S:S,Sheet1!T:T)</f>
        <v>#N/A</v>
      </c>
    </row>
    <row r="1052" spans="1:10" x14ac:dyDescent="0.25">
      <c r="A1052" s="10" t="s">
        <v>1029</v>
      </c>
      <c r="B1052" s="10" t="s">
        <v>1044</v>
      </c>
      <c r="C1052" s="10" t="s">
        <v>1754</v>
      </c>
      <c r="D1052" s="10" t="s">
        <v>1747</v>
      </c>
      <c r="E1052" s="10" t="s">
        <v>5290</v>
      </c>
      <c r="F1052" s="10" t="s">
        <v>5291</v>
      </c>
      <c r="G1052" s="10" t="s">
        <v>5292</v>
      </c>
      <c r="H1052" s="10" t="s">
        <v>5293</v>
      </c>
      <c r="I1052" s="10" t="s">
        <v>5294</v>
      </c>
      <c r="J1052" t="e">
        <f>_xlfn.XLOOKUP(C1052,Sheet1!S:S,Sheet1!T:T)</f>
        <v>#N/A</v>
      </c>
    </row>
    <row r="1053" spans="1:10" x14ac:dyDescent="0.25">
      <c r="A1053" s="10" t="s">
        <v>1029</v>
      </c>
      <c r="B1053" s="10" t="s">
        <v>1044</v>
      </c>
      <c r="C1053" s="10" t="s">
        <v>1760</v>
      </c>
      <c r="D1053" s="10" t="s">
        <v>1747</v>
      </c>
      <c r="E1053" s="10" t="s">
        <v>3784</v>
      </c>
      <c r="F1053" s="10" t="s">
        <v>4831</v>
      </c>
      <c r="G1053" s="10" t="s">
        <v>5295</v>
      </c>
      <c r="H1053" s="10" t="s">
        <v>2400</v>
      </c>
      <c r="I1053" s="10" t="s">
        <v>1919</v>
      </c>
      <c r="J1053" t="e">
        <f>_xlfn.XLOOKUP(C1053,Sheet1!S:S,Sheet1!T:T)</f>
        <v>#N/A</v>
      </c>
    </row>
    <row r="1054" spans="1:10" x14ac:dyDescent="0.25">
      <c r="A1054" s="10" t="s">
        <v>1029</v>
      </c>
      <c r="B1054" s="10" t="s">
        <v>1044</v>
      </c>
      <c r="C1054" s="10" t="s">
        <v>1766</v>
      </c>
      <c r="D1054" s="10" t="s">
        <v>1747</v>
      </c>
      <c r="E1054" s="10" t="s">
        <v>5296</v>
      </c>
      <c r="F1054" s="10" t="s">
        <v>5297</v>
      </c>
      <c r="G1054" s="10" t="s">
        <v>5298</v>
      </c>
      <c r="H1054" s="10" t="s">
        <v>5299</v>
      </c>
      <c r="I1054" s="10" t="s">
        <v>5300</v>
      </c>
      <c r="J1054" t="e">
        <f>_xlfn.XLOOKUP(C1054,Sheet1!S:S,Sheet1!T:T)</f>
        <v>#N/A</v>
      </c>
    </row>
    <row r="1055" spans="1:10" x14ac:dyDescent="0.25">
      <c r="A1055" s="10" t="s">
        <v>1029</v>
      </c>
      <c r="B1055" s="10" t="s">
        <v>1044</v>
      </c>
      <c r="C1055" s="10" t="s">
        <v>1772</v>
      </c>
      <c r="D1055" s="10" t="s">
        <v>1747</v>
      </c>
      <c r="E1055" s="10" t="s">
        <v>5301</v>
      </c>
      <c r="F1055" s="10" t="s">
        <v>4208</v>
      </c>
      <c r="G1055" s="10" t="s">
        <v>3303</v>
      </c>
      <c r="H1055" s="10" t="s">
        <v>2217</v>
      </c>
      <c r="I1055" s="10" t="s">
        <v>2744</v>
      </c>
      <c r="J1055" t="e">
        <f>_xlfn.XLOOKUP(C1055,Sheet1!S:S,Sheet1!T:T)</f>
        <v>#N/A</v>
      </c>
    </row>
    <row r="1056" spans="1:10" x14ac:dyDescent="0.25">
      <c r="A1056" s="10" t="s">
        <v>1029</v>
      </c>
      <c r="B1056" s="10" t="s">
        <v>1044</v>
      </c>
      <c r="C1056" s="10" t="s">
        <v>270</v>
      </c>
      <c r="D1056" s="10" t="s">
        <v>1778</v>
      </c>
      <c r="E1056" s="10" t="s">
        <v>5302</v>
      </c>
      <c r="F1056" s="10" t="s">
        <v>5303</v>
      </c>
      <c r="G1056" s="10" t="s">
        <v>5304</v>
      </c>
      <c r="H1056" s="10" t="s">
        <v>5305</v>
      </c>
      <c r="I1056" s="10" t="s">
        <v>2449</v>
      </c>
      <c r="J1056">
        <f>_xlfn.XLOOKUP(C1056,Sheet1!S:S,Sheet1!T:T)</f>
        <v>4119060300</v>
      </c>
    </row>
    <row r="1057" spans="1:10" x14ac:dyDescent="0.25">
      <c r="A1057" s="10" t="s">
        <v>1029</v>
      </c>
      <c r="B1057" s="10" t="s">
        <v>1044</v>
      </c>
      <c r="C1057" s="10" t="s">
        <v>1747</v>
      </c>
      <c r="D1057" s="10" t="s">
        <v>1784</v>
      </c>
      <c r="E1057" s="10" t="s">
        <v>5306</v>
      </c>
      <c r="F1057" s="10" t="s">
        <v>5307</v>
      </c>
      <c r="G1057" s="10" t="s">
        <v>5308</v>
      </c>
      <c r="H1057" s="10" t="s">
        <v>5309</v>
      </c>
      <c r="I1057" s="10" t="s">
        <v>5310</v>
      </c>
      <c r="J1057" t="e">
        <f>_xlfn.XLOOKUP(C1057,Sheet1!S:S,Sheet1!T:T)</f>
        <v>#N/A</v>
      </c>
    </row>
    <row r="1058" spans="1:10" x14ac:dyDescent="0.25">
      <c r="A1058" s="10" t="s">
        <v>1029</v>
      </c>
      <c r="B1058" s="10" t="s">
        <v>1044</v>
      </c>
      <c r="C1058" s="10" t="s">
        <v>1747</v>
      </c>
      <c r="D1058" s="10" t="s">
        <v>5311</v>
      </c>
      <c r="E1058" s="10" t="s">
        <v>5312</v>
      </c>
      <c r="F1058" s="10" t="s">
        <v>2370</v>
      </c>
      <c r="G1058" s="10" t="s">
        <v>1970</v>
      </c>
      <c r="H1058" s="10" t="s">
        <v>1805</v>
      </c>
      <c r="I1058" s="10" t="s">
        <v>1913</v>
      </c>
      <c r="J1058" t="e">
        <f>_xlfn.XLOOKUP(C1058,Sheet1!S:S,Sheet1!T:T)</f>
        <v>#N/A</v>
      </c>
    </row>
    <row r="1059" spans="1:10" x14ac:dyDescent="0.25">
      <c r="A1059" s="10" t="s">
        <v>1029</v>
      </c>
      <c r="B1059" s="10" t="s">
        <v>1044</v>
      </c>
      <c r="C1059" s="10" t="s">
        <v>1747</v>
      </c>
      <c r="D1059" s="10" t="s">
        <v>5313</v>
      </c>
      <c r="E1059" s="10" t="s">
        <v>5314</v>
      </c>
      <c r="F1059" s="10" t="s">
        <v>2953</v>
      </c>
      <c r="G1059" s="10" t="s">
        <v>3544</v>
      </c>
      <c r="H1059" s="10" t="s">
        <v>4291</v>
      </c>
      <c r="I1059" s="10" t="s">
        <v>1801</v>
      </c>
      <c r="J1059" t="e">
        <f>_xlfn.XLOOKUP(C1059,Sheet1!S:S,Sheet1!T:T)</f>
        <v>#N/A</v>
      </c>
    </row>
    <row r="1060" spans="1:10" x14ac:dyDescent="0.25">
      <c r="A1060" s="10" t="s">
        <v>1029</v>
      </c>
      <c r="B1060" s="10" t="s">
        <v>1044</v>
      </c>
      <c r="C1060" s="10" t="s">
        <v>1747</v>
      </c>
      <c r="D1060" s="10" t="s">
        <v>5315</v>
      </c>
      <c r="E1060" s="10" t="s">
        <v>5316</v>
      </c>
      <c r="F1060" s="10" t="s">
        <v>4158</v>
      </c>
      <c r="G1060" s="10" t="s">
        <v>4602</v>
      </c>
      <c r="H1060" s="10" t="s">
        <v>2242</v>
      </c>
      <c r="I1060" s="10" t="s">
        <v>2013</v>
      </c>
      <c r="J1060" t="e">
        <f>_xlfn.XLOOKUP(C1060,Sheet1!S:S,Sheet1!T:T)</f>
        <v>#N/A</v>
      </c>
    </row>
    <row r="1061" spans="1:10" x14ac:dyDescent="0.25">
      <c r="A1061" s="10" t="s">
        <v>1029</v>
      </c>
      <c r="B1061" s="10" t="s">
        <v>1044</v>
      </c>
      <c r="C1061" s="10" t="s">
        <v>1747</v>
      </c>
      <c r="D1061" s="10" t="s">
        <v>5317</v>
      </c>
      <c r="E1061" s="10" t="s">
        <v>5318</v>
      </c>
      <c r="F1061" s="10" t="s">
        <v>4209</v>
      </c>
      <c r="G1061" s="10" t="s">
        <v>5319</v>
      </c>
      <c r="H1061" s="10" t="s">
        <v>3528</v>
      </c>
      <c r="I1061" s="10" t="s">
        <v>1777</v>
      </c>
      <c r="J1061" t="e">
        <f>_xlfn.XLOOKUP(C1061,Sheet1!S:S,Sheet1!T:T)</f>
        <v>#N/A</v>
      </c>
    </row>
    <row r="1062" spans="1:10" x14ac:dyDescent="0.25">
      <c r="A1062" s="10" t="s">
        <v>1029</v>
      </c>
      <c r="B1062" s="10" t="s">
        <v>1044</v>
      </c>
      <c r="C1062" s="10" t="s">
        <v>1747</v>
      </c>
      <c r="D1062" s="10" t="s">
        <v>5320</v>
      </c>
      <c r="E1062" s="10" t="s">
        <v>1953</v>
      </c>
      <c r="F1062" s="10" t="s">
        <v>5321</v>
      </c>
      <c r="G1062" s="10" t="s">
        <v>5322</v>
      </c>
      <c r="H1062" s="10" t="s">
        <v>3492</v>
      </c>
      <c r="I1062" s="10" t="s">
        <v>1801</v>
      </c>
      <c r="J1062" t="e">
        <f>_xlfn.XLOOKUP(C1062,Sheet1!S:S,Sheet1!T:T)</f>
        <v>#N/A</v>
      </c>
    </row>
    <row r="1063" spans="1:10" x14ac:dyDescent="0.25">
      <c r="A1063" s="10" t="s">
        <v>1029</v>
      </c>
      <c r="B1063" s="10" t="s">
        <v>1044</v>
      </c>
      <c r="C1063" s="10" t="s">
        <v>1747</v>
      </c>
      <c r="D1063" s="10" t="s">
        <v>5323</v>
      </c>
      <c r="E1063" s="10" t="s">
        <v>5324</v>
      </c>
      <c r="F1063" s="10" t="s">
        <v>3559</v>
      </c>
      <c r="G1063" s="10" t="s">
        <v>1762</v>
      </c>
      <c r="H1063" s="10" t="s">
        <v>4841</v>
      </c>
      <c r="I1063" s="10" t="s">
        <v>2261</v>
      </c>
      <c r="J1063" t="e">
        <f>_xlfn.XLOOKUP(C1063,Sheet1!S:S,Sheet1!T:T)</f>
        <v>#N/A</v>
      </c>
    </row>
    <row r="1064" spans="1:10" x14ac:dyDescent="0.25">
      <c r="A1064" s="10" t="s">
        <v>1029</v>
      </c>
      <c r="B1064" s="10" t="s">
        <v>1044</v>
      </c>
      <c r="C1064" s="10" t="s">
        <v>1747</v>
      </c>
      <c r="D1064" s="10" t="s">
        <v>5325</v>
      </c>
      <c r="E1064" s="10" t="s">
        <v>5326</v>
      </c>
      <c r="F1064" s="10" t="s">
        <v>5269</v>
      </c>
      <c r="G1064" s="10" t="s">
        <v>2005</v>
      </c>
      <c r="H1064" s="10" t="s">
        <v>2328</v>
      </c>
      <c r="I1064" s="10" t="s">
        <v>2007</v>
      </c>
      <c r="J1064" t="e">
        <f>_xlfn.XLOOKUP(C1064,Sheet1!S:S,Sheet1!T:T)</f>
        <v>#N/A</v>
      </c>
    </row>
    <row r="1065" spans="1:10" x14ac:dyDescent="0.25">
      <c r="A1065" s="10" t="s">
        <v>1029</v>
      </c>
      <c r="B1065" s="10" t="s">
        <v>1044</v>
      </c>
      <c r="C1065" s="10" t="s">
        <v>1747</v>
      </c>
      <c r="D1065" s="10" t="s">
        <v>5327</v>
      </c>
      <c r="E1065" s="10" t="s">
        <v>2600</v>
      </c>
      <c r="F1065" s="10" t="s">
        <v>5328</v>
      </c>
      <c r="G1065" s="10" t="s">
        <v>2209</v>
      </c>
      <c r="H1065" s="10" t="s">
        <v>2580</v>
      </c>
      <c r="I1065" s="10" t="s">
        <v>3411</v>
      </c>
      <c r="J1065" t="e">
        <f>_xlfn.XLOOKUP(C1065,Sheet1!S:S,Sheet1!T:T)</f>
        <v>#N/A</v>
      </c>
    </row>
    <row r="1066" spans="1:10" x14ac:dyDescent="0.25">
      <c r="A1066" s="10" t="s">
        <v>1029</v>
      </c>
      <c r="B1066" s="10" t="s">
        <v>1044</v>
      </c>
      <c r="C1066" s="10" t="s">
        <v>1747</v>
      </c>
      <c r="D1066" s="10" t="s">
        <v>5329</v>
      </c>
      <c r="E1066" s="10" t="s">
        <v>5330</v>
      </c>
      <c r="F1066" s="10" t="s">
        <v>5331</v>
      </c>
      <c r="G1066" s="10" t="s">
        <v>4227</v>
      </c>
      <c r="H1066" s="10" t="s">
        <v>5332</v>
      </c>
      <c r="I1066" s="10" t="s">
        <v>2222</v>
      </c>
      <c r="J1066" t="e">
        <f>_xlfn.XLOOKUP(C1066,Sheet1!S:S,Sheet1!T:T)</f>
        <v>#N/A</v>
      </c>
    </row>
    <row r="1067" spans="1:10" x14ac:dyDescent="0.25">
      <c r="A1067" s="10" t="s">
        <v>1029</v>
      </c>
      <c r="B1067" s="10" t="s">
        <v>1044</v>
      </c>
      <c r="C1067" s="10" t="s">
        <v>1747</v>
      </c>
      <c r="D1067" s="10" t="s">
        <v>5333</v>
      </c>
      <c r="E1067" s="10" t="s">
        <v>2145</v>
      </c>
      <c r="F1067" s="10" t="s">
        <v>2046</v>
      </c>
      <c r="G1067" s="10" t="s">
        <v>5334</v>
      </c>
      <c r="H1067" s="10" t="s">
        <v>3833</v>
      </c>
      <c r="I1067" s="10" t="s">
        <v>1777</v>
      </c>
      <c r="J1067" t="e">
        <f>_xlfn.XLOOKUP(C1067,Sheet1!S:S,Sheet1!T:T)</f>
        <v>#N/A</v>
      </c>
    </row>
    <row r="1068" spans="1:10" x14ac:dyDescent="0.25">
      <c r="A1068" s="10" t="s">
        <v>1029</v>
      </c>
      <c r="B1068" s="10" t="s">
        <v>1044</v>
      </c>
      <c r="C1068" s="10" t="s">
        <v>1747</v>
      </c>
      <c r="D1068" s="10" t="s">
        <v>5335</v>
      </c>
      <c r="E1068" s="10" t="s">
        <v>5121</v>
      </c>
      <c r="F1068" s="10" t="s">
        <v>2350</v>
      </c>
      <c r="G1068" s="10" t="s">
        <v>3598</v>
      </c>
      <c r="H1068" s="10" t="s">
        <v>2162</v>
      </c>
      <c r="I1068" s="10" t="s">
        <v>2416</v>
      </c>
      <c r="J1068" t="e">
        <f>_xlfn.XLOOKUP(C1068,Sheet1!S:S,Sheet1!T:T)</f>
        <v>#N/A</v>
      </c>
    </row>
    <row r="1069" spans="1:10" x14ac:dyDescent="0.25">
      <c r="A1069" s="10" t="s">
        <v>1029</v>
      </c>
      <c r="B1069" s="10" t="s">
        <v>1044</v>
      </c>
      <c r="C1069" s="10" t="s">
        <v>1747</v>
      </c>
      <c r="D1069" s="10" t="s">
        <v>5336</v>
      </c>
      <c r="E1069" s="10" t="s">
        <v>2745</v>
      </c>
      <c r="F1069" s="10" t="s">
        <v>4638</v>
      </c>
      <c r="G1069" s="10" t="s">
        <v>2139</v>
      </c>
      <c r="H1069" s="10" t="s">
        <v>3601</v>
      </c>
      <c r="I1069" s="10" t="s">
        <v>1801</v>
      </c>
      <c r="J1069" t="e">
        <f>_xlfn.XLOOKUP(C1069,Sheet1!S:S,Sheet1!T:T)</f>
        <v>#N/A</v>
      </c>
    </row>
    <row r="1070" spans="1:10" x14ac:dyDescent="0.25">
      <c r="A1070" s="10" t="s">
        <v>1029</v>
      </c>
      <c r="B1070" s="10" t="s">
        <v>1044</v>
      </c>
      <c r="C1070" s="10" t="s">
        <v>1747</v>
      </c>
      <c r="D1070" s="10" t="s">
        <v>5337</v>
      </c>
      <c r="E1070" s="10" t="s">
        <v>4374</v>
      </c>
      <c r="F1070" s="10" t="s">
        <v>5338</v>
      </c>
      <c r="G1070" s="10" t="s">
        <v>2823</v>
      </c>
      <c r="H1070" s="10" t="s">
        <v>2115</v>
      </c>
      <c r="I1070" s="10" t="s">
        <v>2912</v>
      </c>
      <c r="J1070" t="e">
        <f>_xlfn.XLOOKUP(C1070,Sheet1!S:S,Sheet1!T:T)</f>
        <v>#N/A</v>
      </c>
    </row>
    <row r="1071" spans="1:10" x14ac:dyDescent="0.25">
      <c r="A1071" s="10" t="s">
        <v>1029</v>
      </c>
      <c r="B1071" s="10" t="s">
        <v>1044</v>
      </c>
      <c r="C1071" s="10" t="s">
        <v>1747</v>
      </c>
      <c r="D1071" s="10" t="s">
        <v>5339</v>
      </c>
      <c r="E1071" s="10" t="s">
        <v>5340</v>
      </c>
      <c r="F1071" s="10" t="s">
        <v>1935</v>
      </c>
      <c r="G1071" s="10" t="s">
        <v>2568</v>
      </c>
      <c r="H1071" s="10" t="s">
        <v>5341</v>
      </c>
      <c r="I1071" s="10" t="s">
        <v>2261</v>
      </c>
      <c r="J1071" t="e">
        <f>_xlfn.XLOOKUP(C1071,Sheet1!S:S,Sheet1!T:T)</f>
        <v>#N/A</v>
      </c>
    </row>
    <row r="1072" spans="1:10" x14ac:dyDescent="0.25">
      <c r="A1072" s="10" t="s">
        <v>1029</v>
      </c>
      <c r="B1072" s="10" t="s">
        <v>1044</v>
      </c>
      <c r="C1072" s="10" t="s">
        <v>272</v>
      </c>
      <c r="D1072" s="10" t="s">
        <v>1778</v>
      </c>
      <c r="E1072" s="10" t="s">
        <v>5342</v>
      </c>
      <c r="F1072" s="10" t="s">
        <v>5343</v>
      </c>
      <c r="G1072" s="10" t="s">
        <v>5344</v>
      </c>
      <c r="H1072" s="10" t="s">
        <v>5345</v>
      </c>
      <c r="I1072" s="10" t="s">
        <v>5346</v>
      </c>
      <c r="J1072">
        <f>_xlfn.XLOOKUP(C1072,Sheet1!S:S,Sheet1!T:T)</f>
        <v>4119060600</v>
      </c>
    </row>
    <row r="1073" spans="1:10" x14ac:dyDescent="0.25">
      <c r="A1073" s="10" t="s">
        <v>1029</v>
      </c>
      <c r="B1073" s="10" t="s">
        <v>1044</v>
      </c>
      <c r="C1073" s="10" t="s">
        <v>1747</v>
      </c>
      <c r="D1073" s="10" t="s">
        <v>1784</v>
      </c>
      <c r="E1073" s="10" t="s">
        <v>5347</v>
      </c>
      <c r="F1073" s="10" t="s">
        <v>5348</v>
      </c>
      <c r="G1073" s="10" t="s">
        <v>5349</v>
      </c>
      <c r="H1073" s="10" t="s">
        <v>5350</v>
      </c>
      <c r="I1073" s="10" t="s">
        <v>4652</v>
      </c>
      <c r="J1073" t="e">
        <f>_xlfn.XLOOKUP(C1073,Sheet1!S:S,Sheet1!T:T)</f>
        <v>#N/A</v>
      </c>
    </row>
    <row r="1074" spans="1:10" x14ac:dyDescent="0.25">
      <c r="A1074" s="10" t="s">
        <v>1029</v>
      </c>
      <c r="B1074" s="10" t="s">
        <v>1044</v>
      </c>
      <c r="C1074" s="10" t="s">
        <v>1747</v>
      </c>
      <c r="D1074" s="10" t="s">
        <v>5351</v>
      </c>
      <c r="E1074" s="10" t="s">
        <v>2756</v>
      </c>
      <c r="F1074" s="10" t="s">
        <v>3855</v>
      </c>
      <c r="G1074" s="10" t="s">
        <v>5352</v>
      </c>
      <c r="H1074" s="10" t="s">
        <v>1879</v>
      </c>
      <c r="I1074" s="10" t="s">
        <v>1956</v>
      </c>
      <c r="J1074" t="e">
        <f>_xlfn.XLOOKUP(C1074,Sheet1!S:S,Sheet1!T:T)</f>
        <v>#N/A</v>
      </c>
    </row>
    <row r="1075" spans="1:10" x14ac:dyDescent="0.25">
      <c r="A1075" s="10" t="s">
        <v>1029</v>
      </c>
      <c r="B1075" s="10" t="s">
        <v>1044</v>
      </c>
      <c r="C1075" s="10" t="s">
        <v>1747</v>
      </c>
      <c r="D1075" s="10" t="s">
        <v>5353</v>
      </c>
      <c r="E1075" s="10" t="s">
        <v>3116</v>
      </c>
      <c r="F1075" s="10" t="s">
        <v>3913</v>
      </c>
      <c r="G1075" s="10" t="s">
        <v>1930</v>
      </c>
      <c r="H1075" s="10" t="s">
        <v>4119</v>
      </c>
      <c r="I1075" s="10" t="s">
        <v>1806</v>
      </c>
      <c r="J1075" t="e">
        <f>_xlfn.XLOOKUP(C1075,Sheet1!S:S,Sheet1!T:T)</f>
        <v>#N/A</v>
      </c>
    </row>
    <row r="1076" spans="1:10" x14ac:dyDescent="0.25">
      <c r="A1076" s="10" t="s">
        <v>1029</v>
      </c>
      <c r="B1076" s="10" t="s">
        <v>1044</v>
      </c>
      <c r="C1076" s="10" t="s">
        <v>1747</v>
      </c>
      <c r="D1076" s="10" t="s">
        <v>5354</v>
      </c>
      <c r="E1076" s="10" t="s">
        <v>5355</v>
      </c>
      <c r="F1076" s="10" t="s">
        <v>5356</v>
      </c>
      <c r="G1076" s="10" t="s">
        <v>2543</v>
      </c>
      <c r="H1076" s="10" t="s">
        <v>2005</v>
      </c>
      <c r="I1076" s="10" t="s">
        <v>1976</v>
      </c>
      <c r="J1076" t="e">
        <f>_xlfn.XLOOKUP(C1076,Sheet1!S:S,Sheet1!T:T)</f>
        <v>#N/A</v>
      </c>
    </row>
    <row r="1077" spans="1:10" x14ac:dyDescent="0.25">
      <c r="A1077" s="10" t="s">
        <v>1029</v>
      </c>
      <c r="B1077" s="10" t="s">
        <v>1044</v>
      </c>
      <c r="C1077" s="10" t="s">
        <v>1747</v>
      </c>
      <c r="D1077" s="10" t="s">
        <v>5357</v>
      </c>
      <c r="E1077" s="10" t="s">
        <v>4631</v>
      </c>
      <c r="F1077" s="10" t="s">
        <v>4580</v>
      </c>
      <c r="G1077" s="10" t="s">
        <v>2765</v>
      </c>
      <c r="H1077" s="10" t="s">
        <v>4279</v>
      </c>
      <c r="I1077" s="10" t="s">
        <v>2149</v>
      </c>
      <c r="J1077" t="e">
        <f>_xlfn.XLOOKUP(C1077,Sheet1!S:S,Sheet1!T:T)</f>
        <v>#N/A</v>
      </c>
    </row>
    <row r="1078" spans="1:10" x14ac:dyDescent="0.25">
      <c r="A1078" s="10" t="s">
        <v>1029</v>
      </c>
      <c r="B1078" s="10" t="s">
        <v>1044</v>
      </c>
      <c r="C1078" s="10" t="s">
        <v>1747</v>
      </c>
      <c r="D1078" s="10" t="s">
        <v>5358</v>
      </c>
      <c r="E1078" s="10" t="s">
        <v>5359</v>
      </c>
      <c r="F1078" s="10" t="s">
        <v>1841</v>
      </c>
      <c r="G1078" s="10" t="s">
        <v>5360</v>
      </c>
      <c r="H1078" s="10" t="s">
        <v>2786</v>
      </c>
      <c r="I1078" s="10" t="s">
        <v>1874</v>
      </c>
      <c r="J1078" t="e">
        <f>_xlfn.XLOOKUP(C1078,Sheet1!S:S,Sheet1!T:T)</f>
        <v>#N/A</v>
      </c>
    </row>
    <row r="1079" spans="1:10" x14ac:dyDescent="0.25">
      <c r="A1079" s="10" t="s">
        <v>1029</v>
      </c>
      <c r="B1079" s="10" t="s">
        <v>1044</v>
      </c>
      <c r="C1079" s="10" t="s">
        <v>1747</v>
      </c>
      <c r="D1079" s="10" t="s">
        <v>5361</v>
      </c>
      <c r="E1079" s="10" t="s">
        <v>4686</v>
      </c>
      <c r="F1079" s="10" t="s">
        <v>3014</v>
      </c>
      <c r="G1079" s="10" t="s">
        <v>5360</v>
      </c>
      <c r="H1079" s="10" t="s">
        <v>2104</v>
      </c>
      <c r="I1079" s="10" t="s">
        <v>2198</v>
      </c>
      <c r="J1079" t="e">
        <f>_xlfn.XLOOKUP(C1079,Sheet1!S:S,Sheet1!T:T)</f>
        <v>#N/A</v>
      </c>
    </row>
    <row r="1080" spans="1:10" x14ac:dyDescent="0.25">
      <c r="A1080" s="10" t="s">
        <v>1029</v>
      </c>
      <c r="B1080" s="10" t="s">
        <v>1044</v>
      </c>
      <c r="C1080" s="10" t="s">
        <v>1747</v>
      </c>
      <c r="D1080" s="10" t="s">
        <v>5362</v>
      </c>
      <c r="E1080" s="10" t="s">
        <v>1853</v>
      </c>
      <c r="F1080" s="10" t="s">
        <v>3559</v>
      </c>
      <c r="G1080" s="10" t="s">
        <v>2201</v>
      </c>
      <c r="H1080" s="10" t="s">
        <v>2188</v>
      </c>
      <c r="I1080" s="10" t="s">
        <v>2007</v>
      </c>
      <c r="J1080" t="e">
        <f>_xlfn.XLOOKUP(C1080,Sheet1!S:S,Sheet1!T:T)</f>
        <v>#N/A</v>
      </c>
    </row>
    <row r="1081" spans="1:10" x14ac:dyDescent="0.25">
      <c r="A1081" s="10" t="s">
        <v>1029</v>
      </c>
      <c r="B1081" s="10" t="s">
        <v>1044</v>
      </c>
      <c r="C1081" s="10" t="s">
        <v>1747</v>
      </c>
      <c r="D1081" s="10" t="s">
        <v>5363</v>
      </c>
      <c r="E1081" s="10" t="s">
        <v>5364</v>
      </c>
      <c r="F1081" s="10" t="s">
        <v>5365</v>
      </c>
      <c r="G1081" s="10" t="s">
        <v>2011</v>
      </c>
      <c r="H1081" s="10" t="s">
        <v>3466</v>
      </c>
      <c r="I1081" s="10" t="s">
        <v>1874</v>
      </c>
      <c r="J1081" t="e">
        <f>_xlfn.XLOOKUP(C1081,Sheet1!S:S,Sheet1!T:T)</f>
        <v>#N/A</v>
      </c>
    </row>
    <row r="1082" spans="1:10" x14ac:dyDescent="0.25">
      <c r="A1082" s="10" t="s">
        <v>1029</v>
      </c>
      <c r="B1082" s="10" t="s">
        <v>1044</v>
      </c>
      <c r="C1082" s="10" t="s">
        <v>1747</v>
      </c>
      <c r="D1082" s="10" t="s">
        <v>5366</v>
      </c>
      <c r="E1082" s="10" t="s">
        <v>5367</v>
      </c>
      <c r="F1082" s="10" t="s">
        <v>4376</v>
      </c>
      <c r="G1082" s="10" t="s">
        <v>5368</v>
      </c>
      <c r="H1082" s="10" t="s">
        <v>2751</v>
      </c>
      <c r="I1082" s="10" t="s">
        <v>2025</v>
      </c>
      <c r="J1082" t="e">
        <f>_xlfn.XLOOKUP(C1082,Sheet1!S:S,Sheet1!T:T)</f>
        <v>#N/A</v>
      </c>
    </row>
    <row r="1083" spans="1:10" x14ac:dyDescent="0.25">
      <c r="A1083" s="10" t="s">
        <v>1029</v>
      </c>
      <c r="B1083" s="10" t="s">
        <v>1044</v>
      </c>
      <c r="C1083" s="10" t="s">
        <v>1747</v>
      </c>
      <c r="D1083" s="10" t="s">
        <v>5369</v>
      </c>
      <c r="E1083" s="10" t="s">
        <v>5370</v>
      </c>
      <c r="F1083" s="10" t="s">
        <v>5371</v>
      </c>
      <c r="G1083" s="10" t="s">
        <v>4065</v>
      </c>
      <c r="H1083" s="10" t="s">
        <v>3164</v>
      </c>
      <c r="I1083" s="10" t="s">
        <v>1880</v>
      </c>
      <c r="J1083" t="e">
        <f>_xlfn.XLOOKUP(C1083,Sheet1!S:S,Sheet1!T:T)</f>
        <v>#N/A</v>
      </c>
    </row>
    <row r="1084" spans="1:10" x14ac:dyDescent="0.25">
      <c r="A1084" s="10" t="s">
        <v>1029</v>
      </c>
      <c r="B1084" s="10" t="s">
        <v>1044</v>
      </c>
      <c r="C1084" s="10" t="s">
        <v>1747</v>
      </c>
      <c r="D1084" s="10" t="s">
        <v>5372</v>
      </c>
      <c r="E1084" s="10" t="s">
        <v>5373</v>
      </c>
      <c r="F1084" s="10" t="s">
        <v>5374</v>
      </c>
      <c r="G1084" s="10" t="s">
        <v>3939</v>
      </c>
      <c r="H1084" s="10" t="s">
        <v>4091</v>
      </c>
      <c r="I1084" s="10" t="s">
        <v>2013</v>
      </c>
      <c r="J1084" t="e">
        <f>_xlfn.XLOOKUP(C1084,Sheet1!S:S,Sheet1!T:T)</f>
        <v>#N/A</v>
      </c>
    </row>
    <row r="1085" spans="1:10" x14ac:dyDescent="0.25">
      <c r="A1085" s="10" t="s">
        <v>1029</v>
      </c>
      <c r="B1085" s="10" t="s">
        <v>1044</v>
      </c>
      <c r="C1085" s="10" t="s">
        <v>1747</v>
      </c>
      <c r="D1085" s="10" t="s">
        <v>5375</v>
      </c>
      <c r="E1085" s="10" t="s">
        <v>5376</v>
      </c>
      <c r="F1085" s="10" t="s">
        <v>5377</v>
      </c>
      <c r="G1085" s="10" t="s">
        <v>5378</v>
      </c>
      <c r="H1085" s="10" t="s">
        <v>3958</v>
      </c>
      <c r="I1085" s="10" t="s">
        <v>1982</v>
      </c>
      <c r="J1085" t="e">
        <f>_xlfn.XLOOKUP(C1085,Sheet1!S:S,Sheet1!T:T)</f>
        <v>#N/A</v>
      </c>
    </row>
    <row r="1086" spans="1:10" x14ac:dyDescent="0.25">
      <c r="A1086" s="10" t="s">
        <v>1029</v>
      </c>
      <c r="B1086" s="10" t="s">
        <v>1044</v>
      </c>
      <c r="C1086" s="10" t="s">
        <v>1747</v>
      </c>
      <c r="D1086" s="10" t="s">
        <v>5379</v>
      </c>
      <c r="E1086" s="10" t="s">
        <v>5380</v>
      </c>
      <c r="F1086" s="10" t="s">
        <v>5381</v>
      </c>
      <c r="G1086" s="10" t="s">
        <v>2973</v>
      </c>
      <c r="H1086" s="10" t="s">
        <v>3584</v>
      </c>
      <c r="I1086" s="10" t="s">
        <v>2007</v>
      </c>
      <c r="J1086" t="e">
        <f>_xlfn.XLOOKUP(C1086,Sheet1!S:S,Sheet1!T:T)</f>
        <v>#N/A</v>
      </c>
    </row>
    <row r="1087" spans="1:10" x14ac:dyDescent="0.25">
      <c r="A1087" s="10" t="s">
        <v>1029</v>
      </c>
      <c r="B1087" s="10" t="s">
        <v>1044</v>
      </c>
      <c r="C1087" s="10" t="s">
        <v>1747</v>
      </c>
      <c r="D1087" s="10" t="s">
        <v>5382</v>
      </c>
      <c r="E1087" s="10" t="s">
        <v>5383</v>
      </c>
      <c r="F1087" s="10" t="s">
        <v>2920</v>
      </c>
      <c r="G1087" s="10" t="s">
        <v>4510</v>
      </c>
      <c r="H1087" s="10" t="s">
        <v>2440</v>
      </c>
      <c r="I1087" s="10" t="s">
        <v>2198</v>
      </c>
      <c r="J1087" t="e">
        <f>_xlfn.XLOOKUP(C1087,Sheet1!S:S,Sheet1!T:T)</f>
        <v>#N/A</v>
      </c>
    </row>
    <row r="1088" spans="1:10" x14ac:dyDescent="0.25">
      <c r="A1088" s="10" t="s">
        <v>1029</v>
      </c>
      <c r="B1088" s="10" t="s">
        <v>1044</v>
      </c>
      <c r="C1088" s="10" t="s">
        <v>1747</v>
      </c>
      <c r="D1088" s="10" t="s">
        <v>5384</v>
      </c>
      <c r="E1088" s="10" t="s">
        <v>5385</v>
      </c>
      <c r="F1088" s="10" t="s">
        <v>4610</v>
      </c>
      <c r="G1088" s="10" t="s">
        <v>1866</v>
      </c>
      <c r="H1088" s="10" t="s">
        <v>5386</v>
      </c>
      <c r="I1088" s="10" t="s">
        <v>2083</v>
      </c>
      <c r="J1088" t="e">
        <f>_xlfn.XLOOKUP(C1088,Sheet1!S:S,Sheet1!T:T)</f>
        <v>#N/A</v>
      </c>
    </row>
    <row r="1089" spans="1:10" x14ac:dyDescent="0.25">
      <c r="A1089" s="10" t="s">
        <v>1029</v>
      </c>
      <c r="B1089" s="10" t="s">
        <v>1044</v>
      </c>
      <c r="C1089" s="10" t="s">
        <v>1747</v>
      </c>
      <c r="D1089" s="10" t="s">
        <v>5387</v>
      </c>
      <c r="E1089" s="10" t="s">
        <v>5388</v>
      </c>
      <c r="F1089" s="10" t="s">
        <v>5389</v>
      </c>
      <c r="G1089" s="10" t="s">
        <v>3223</v>
      </c>
      <c r="H1089" s="10" t="s">
        <v>2900</v>
      </c>
      <c r="I1089" s="10" t="s">
        <v>2222</v>
      </c>
      <c r="J1089" t="e">
        <f>_xlfn.XLOOKUP(C1089,Sheet1!S:S,Sheet1!T:T)</f>
        <v>#N/A</v>
      </c>
    </row>
    <row r="1090" spans="1:10" x14ac:dyDescent="0.25">
      <c r="A1090" s="10" t="s">
        <v>1029</v>
      </c>
      <c r="B1090" s="10" t="s">
        <v>1044</v>
      </c>
      <c r="C1090" s="10" t="s">
        <v>1747</v>
      </c>
      <c r="D1090" s="10" t="s">
        <v>5390</v>
      </c>
      <c r="E1090" s="10" t="s">
        <v>5391</v>
      </c>
      <c r="F1090" s="10" t="s">
        <v>3721</v>
      </c>
      <c r="G1090" s="10" t="s">
        <v>5392</v>
      </c>
      <c r="H1090" s="10" t="s">
        <v>2295</v>
      </c>
      <c r="I1090" s="10" t="s">
        <v>2042</v>
      </c>
      <c r="J1090" t="e">
        <f>_xlfn.XLOOKUP(C1090,Sheet1!S:S,Sheet1!T:T)</f>
        <v>#N/A</v>
      </c>
    </row>
    <row r="1091" spans="1:10" x14ac:dyDescent="0.25">
      <c r="A1091" s="10" t="s">
        <v>1029</v>
      </c>
      <c r="B1091" s="10" t="s">
        <v>1044</v>
      </c>
      <c r="C1091" s="10" t="s">
        <v>1747</v>
      </c>
      <c r="D1091" s="10" t="s">
        <v>5393</v>
      </c>
      <c r="E1091" s="10" t="s">
        <v>5394</v>
      </c>
      <c r="F1091" s="10" t="s">
        <v>4286</v>
      </c>
      <c r="G1091" s="10" t="s">
        <v>4594</v>
      </c>
      <c r="H1091" s="10" t="s">
        <v>2668</v>
      </c>
      <c r="I1091" s="10" t="s">
        <v>2083</v>
      </c>
      <c r="J1091" t="e">
        <f>_xlfn.XLOOKUP(C1091,Sheet1!S:S,Sheet1!T:T)</f>
        <v>#N/A</v>
      </c>
    </row>
    <row r="1092" spans="1:10" x14ac:dyDescent="0.25">
      <c r="A1092" s="10" t="s">
        <v>1029</v>
      </c>
      <c r="B1092" s="10" t="s">
        <v>1044</v>
      </c>
      <c r="C1092" s="10" t="s">
        <v>1747</v>
      </c>
      <c r="D1092" s="10" t="s">
        <v>5395</v>
      </c>
      <c r="E1092" s="10" t="s">
        <v>5112</v>
      </c>
      <c r="F1092" s="10" t="s">
        <v>4405</v>
      </c>
      <c r="G1092" s="10" t="s">
        <v>5396</v>
      </c>
      <c r="H1092" s="10" t="s">
        <v>2983</v>
      </c>
      <c r="I1092" s="10" t="s">
        <v>4431</v>
      </c>
      <c r="J1092" t="e">
        <f>_xlfn.XLOOKUP(C1092,Sheet1!S:S,Sheet1!T:T)</f>
        <v>#N/A</v>
      </c>
    </row>
    <row r="1093" spans="1:10" x14ac:dyDescent="0.25">
      <c r="A1093" s="10" t="s">
        <v>1029</v>
      </c>
      <c r="B1093" s="10" t="s">
        <v>1044</v>
      </c>
      <c r="C1093" s="10" t="s">
        <v>1747</v>
      </c>
      <c r="D1093" s="10" t="s">
        <v>5397</v>
      </c>
      <c r="E1093" s="10" t="s">
        <v>3913</v>
      </c>
      <c r="F1093" s="10" t="s">
        <v>4827</v>
      </c>
      <c r="G1093" s="10" t="s">
        <v>1805</v>
      </c>
      <c r="H1093" s="10" t="s">
        <v>1917</v>
      </c>
      <c r="I1093" s="10" t="s">
        <v>1913</v>
      </c>
      <c r="J1093" t="e">
        <f>_xlfn.XLOOKUP(C1093,Sheet1!S:S,Sheet1!T:T)</f>
        <v>#N/A</v>
      </c>
    </row>
    <row r="1094" spans="1:10" x14ac:dyDescent="0.25">
      <c r="A1094" s="10" t="s">
        <v>1029</v>
      </c>
      <c r="B1094" s="10" t="s">
        <v>1044</v>
      </c>
      <c r="C1094" s="10" t="s">
        <v>274</v>
      </c>
      <c r="D1094" s="10" t="s">
        <v>1778</v>
      </c>
      <c r="E1094" s="10" t="s">
        <v>5398</v>
      </c>
      <c r="F1094" s="10" t="s">
        <v>5399</v>
      </c>
      <c r="G1094" s="10" t="s">
        <v>5400</v>
      </c>
      <c r="H1094" s="10" t="s">
        <v>5401</v>
      </c>
      <c r="I1094" s="10" t="s">
        <v>2844</v>
      </c>
      <c r="J1094">
        <f>_xlfn.XLOOKUP(C1094,Sheet1!S:S,Sheet1!T:T)</f>
        <v>4119061000</v>
      </c>
    </row>
    <row r="1095" spans="1:10" x14ac:dyDescent="0.25">
      <c r="A1095" s="10" t="s">
        <v>1029</v>
      </c>
      <c r="B1095" s="10" t="s">
        <v>1044</v>
      </c>
      <c r="C1095" s="10" t="s">
        <v>1747</v>
      </c>
      <c r="D1095" s="10" t="s">
        <v>1784</v>
      </c>
      <c r="E1095" s="10" t="s">
        <v>5402</v>
      </c>
      <c r="F1095" s="10" t="s">
        <v>4715</v>
      </c>
      <c r="G1095" s="10" t="s">
        <v>2833</v>
      </c>
      <c r="H1095" s="10" t="s">
        <v>5403</v>
      </c>
      <c r="I1095" s="10" t="s">
        <v>5404</v>
      </c>
      <c r="J1095" t="e">
        <f>_xlfn.XLOOKUP(C1095,Sheet1!S:S,Sheet1!T:T)</f>
        <v>#N/A</v>
      </c>
    </row>
    <row r="1096" spans="1:10" x14ac:dyDescent="0.25">
      <c r="A1096" s="10" t="s">
        <v>1029</v>
      </c>
      <c r="B1096" s="10" t="s">
        <v>1044</v>
      </c>
      <c r="C1096" s="10" t="s">
        <v>1747</v>
      </c>
      <c r="D1096" s="10" t="s">
        <v>5405</v>
      </c>
      <c r="E1096" s="10" t="s">
        <v>2961</v>
      </c>
      <c r="F1096" s="10" t="s">
        <v>5406</v>
      </c>
      <c r="G1096" s="10" t="s">
        <v>2893</v>
      </c>
      <c r="H1096" s="10" t="s">
        <v>3463</v>
      </c>
      <c r="I1096" s="10" t="s">
        <v>2067</v>
      </c>
      <c r="J1096" t="e">
        <f>_xlfn.XLOOKUP(C1096,Sheet1!S:S,Sheet1!T:T)</f>
        <v>#N/A</v>
      </c>
    </row>
    <row r="1097" spans="1:10" x14ac:dyDescent="0.25">
      <c r="A1097" s="10" t="s">
        <v>1029</v>
      </c>
      <c r="B1097" s="10" t="s">
        <v>1044</v>
      </c>
      <c r="C1097" s="10" t="s">
        <v>1747</v>
      </c>
      <c r="D1097" s="10" t="s">
        <v>5407</v>
      </c>
      <c r="E1097" s="10" t="s">
        <v>5408</v>
      </c>
      <c r="F1097" s="10" t="s">
        <v>5409</v>
      </c>
      <c r="G1097" s="10" t="s">
        <v>2475</v>
      </c>
      <c r="H1097" s="10" t="s">
        <v>2659</v>
      </c>
      <c r="I1097" s="10" t="s">
        <v>1976</v>
      </c>
      <c r="J1097" t="e">
        <f>_xlfn.XLOOKUP(C1097,Sheet1!S:S,Sheet1!T:T)</f>
        <v>#N/A</v>
      </c>
    </row>
    <row r="1098" spans="1:10" x14ac:dyDescent="0.25">
      <c r="A1098" s="10" t="s">
        <v>1029</v>
      </c>
      <c r="B1098" s="10" t="s">
        <v>1044</v>
      </c>
      <c r="C1098" s="10" t="s">
        <v>1747</v>
      </c>
      <c r="D1098" s="10" t="s">
        <v>5410</v>
      </c>
      <c r="E1098" s="10" t="s">
        <v>4444</v>
      </c>
      <c r="F1098" s="10" t="s">
        <v>5411</v>
      </c>
      <c r="G1098" s="10" t="s">
        <v>2439</v>
      </c>
      <c r="H1098" s="10" t="s">
        <v>2323</v>
      </c>
      <c r="I1098" s="10" t="s">
        <v>2042</v>
      </c>
      <c r="J1098" t="e">
        <f>_xlfn.XLOOKUP(C1098,Sheet1!S:S,Sheet1!T:T)</f>
        <v>#N/A</v>
      </c>
    </row>
    <row r="1099" spans="1:10" x14ac:dyDescent="0.25">
      <c r="A1099" s="10" t="s">
        <v>1029</v>
      </c>
      <c r="B1099" s="10" t="s">
        <v>1044</v>
      </c>
      <c r="C1099" s="10" t="s">
        <v>1747</v>
      </c>
      <c r="D1099" s="10" t="s">
        <v>5412</v>
      </c>
      <c r="E1099" s="10" t="s">
        <v>3980</v>
      </c>
      <c r="F1099" s="10" t="s">
        <v>2840</v>
      </c>
      <c r="G1099" s="10" t="s">
        <v>4913</v>
      </c>
      <c r="H1099" s="10" t="s">
        <v>4150</v>
      </c>
      <c r="I1099" s="10" t="s">
        <v>1801</v>
      </c>
      <c r="J1099" t="e">
        <f>_xlfn.XLOOKUP(C1099,Sheet1!S:S,Sheet1!T:T)</f>
        <v>#N/A</v>
      </c>
    </row>
    <row r="1100" spans="1:10" x14ac:dyDescent="0.25">
      <c r="A1100" s="10" t="s">
        <v>1029</v>
      </c>
      <c r="B1100" s="10" t="s">
        <v>1044</v>
      </c>
      <c r="C1100" s="10" t="s">
        <v>1747</v>
      </c>
      <c r="D1100" s="10" t="s">
        <v>5413</v>
      </c>
      <c r="E1100" s="10" t="s">
        <v>5414</v>
      </c>
      <c r="F1100" s="10" t="s">
        <v>5415</v>
      </c>
      <c r="G1100" s="10" t="s">
        <v>5416</v>
      </c>
      <c r="H1100" s="10" t="s">
        <v>3245</v>
      </c>
      <c r="I1100" s="10" t="s">
        <v>1844</v>
      </c>
      <c r="J1100" t="e">
        <f>_xlfn.XLOOKUP(C1100,Sheet1!S:S,Sheet1!T:T)</f>
        <v>#N/A</v>
      </c>
    </row>
    <row r="1101" spans="1:10" x14ac:dyDescent="0.25">
      <c r="A1101" s="10" t="s">
        <v>1029</v>
      </c>
      <c r="B1101" s="10" t="s">
        <v>1044</v>
      </c>
      <c r="C1101" s="10" t="s">
        <v>1747</v>
      </c>
      <c r="D1101" s="10" t="s">
        <v>5417</v>
      </c>
      <c r="E1101" s="10" t="s">
        <v>5418</v>
      </c>
      <c r="F1101" s="10" t="s">
        <v>2557</v>
      </c>
      <c r="G1101" s="10" t="s">
        <v>5419</v>
      </c>
      <c r="H1101" s="10" t="s">
        <v>1861</v>
      </c>
      <c r="I1101" s="10" t="s">
        <v>1850</v>
      </c>
      <c r="J1101" t="e">
        <f>_xlfn.XLOOKUP(C1101,Sheet1!S:S,Sheet1!T:T)</f>
        <v>#N/A</v>
      </c>
    </row>
    <row r="1102" spans="1:10" x14ac:dyDescent="0.25">
      <c r="A1102" s="10" t="s">
        <v>1029</v>
      </c>
      <c r="B1102" s="10" t="s">
        <v>1044</v>
      </c>
      <c r="C1102" s="10" t="s">
        <v>1747</v>
      </c>
      <c r="D1102" s="10" t="s">
        <v>5420</v>
      </c>
      <c r="E1102" s="10" t="s">
        <v>5421</v>
      </c>
      <c r="F1102" s="10" t="s">
        <v>2516</v>
      </c>
      <c r="G1102" s="10" t="s">
        <v>2439</v>
      </c>
      <c r="H1102" s="10" t="s">
        <v>3318</v>
      </c>
      <c r="I1102" s="10" t="s">
        <v>1806</v>
      </c>
      <c r="J1102" t="e">
        <f>_xlfn.XLOOKUP(C1102,Sheet1!S:S,Sheet1!T:T)</f>
        <v>#N/A</v>
      </c>
    </row>
    <row r="1103" spans="1:10" x14ac:dyDescent="0.25">
      <c r="A1103" s="10" t="s">
        <v>1029</v>
      </c>
      <c r="B1103" s="10" t="s">
        <v>1044</v>
      </c>
      <c r="C1103" s="10" t="s">
        <v>1747</v>
      </c>
      <c r="D1103" s="10" t="s">
        <v>5422</v>
      </c>
      <c r="E1103" s="10" t="s">
        <v>5423</v>
      </c>
      <c r="F1103" s="10" t="s">
        <v>5424</v>
      </c>
      <c r="G1103" s="10" t="s">
        <v>2105</v>
      </c>
      <c r="H1103" s="10" t="s">
        <v>5425</v>
      </c>
      <c r="I1103" s="10" t="s">
        <v>1913</v>
      </c>
      <c r="J1103" t="e">
        <f>_xlfn.XLOOKUP(C1103,Sheet1!S:S,Sheet1!T:T)</f>
        <v>#N/A</v>
      </c>
    </row>
    <row r="1104" spans="1:10" x14ac:dyDescent="0.25">
      <c r="A1104" s="10" t="s">
        <v>1029</v>
      </c>
      <c r="B1104" s="10" t="s">
        <v>1044</v>
      </c>
      <c r="C1104" s="10" t="s">
        <v>1747</v>
      </c>
      <c r="D1104" s="10" t="s">
        <v>5426</v>
      </c>
      <c r="E1104" s="10" t="s">
        <v>2641</v>
      </c>
      <c r="F1104" s="10" t="s">
        <v>5427</v>
      </c>
      <c r="G1104" s="10" t="s">
        <v>2474</v>
      </c>
      <c r="H1104" s="10" t="s">
        <v>2189</v>
      </c>
      <c r="I1104" s="10" t="s">
        <v>1931</v>
      </c>
      <c r="J1104" t="e">
        <f>_xlfn.XLOOKUP(C1104,Sheet1!S:S,Sheet1!T:T)</f>
        <v>#N/A</v>
      </c>
    </row>
    <row r="1105" spans="1:10" x14ac:dyDescent="0.25">
      <c r="A1105" s="10" t="s">
        <v>1029</v>
      </c>
      <c r="B1105" s="10" t="s">
        <v>1044</v>
      </c>
      <c r="C1105" s="10" t="s">
        <v>276</v>
      </c>
      <c r="D1105" s="10" t="s">
        <v>1778</v>
      </c>
      <c r="E1105" s="10" t="s">
        <v>5428</v>
      </c>
      <c r="F1105" s="10" t="s">
        <v>5429</v>
      </c>
      <c r="G1105" s="10" t="s">
        <v>5430</v>
      </c>
      <c r="H1105" s="10" t="s">
        <v>5431</v>
      </c>
      <c r="I1105" s="10" t="s">
        <v>5432</v>
      </c>
      <c r="J1105">
        <f>_xlfn.XLOOKUP(C1105,Sheet1!S:S,Sheet1!T:T)</f>
        <v>4119074200</v>
      </c>
    </row>
    <row r="1106" spans="1:10" x14ac:dyDescent="0.25">
      <c r="A1106" s="10" t="s">
        <v>1029</v>
      </c>
      <c r="B1106" s="10" t="s">
        <v>1044</v>
      </c>
      <c r="C1106" s="10" t="s">
        <v>1747</v>
      </c>
      <c r="D1106" s="10" t="s">
        <v>1784</v>
      </c>
      <c r="E1106" s="10" t="s">
        <v>5433</v>
      </c>
      <c r="F1106" s="10" t="s">
        <v>5434</v>
      </c>
      <c r="G1106" s="10" t="s">
        <v>5435</v>
      </c>
      <c r="H1106" s="10" t="s">
        <v>5436</v>
      </c>
      <c r="I1106" s="10" t="s">
        <v>3126</v>
      </c>
      <c r="J1106" t="e">
        <f>_xlfn.XLOOKUP(C1106,Sheet1!S:S,Sheet1!T:T)</f>
        <v>#N/A</v>
      </c>
    </row>
    <row r="1107" spans="1:10" x14ac:dyDescent="0.25">
      <c r="A1107" s="10" t="s">
        <v>1029</v>
      </c>
      <c r="B1107" s="10" t="s">
        <v>1044</v>
      </c>
      <c r="C1107" s="10" t="s">
        <v>1747</v>
      </c>
      <c r="D1107" s="10" t="s">
        <v>5437</v>
      </c>
      <c r="E1107" s="10" t="s">
        <v>5438</v>
      </c>
      <c r="F1107" s="10" t="s">
        <v>5439</v>
      </c>
      <c r="G1107" s="10" t="s">
        <v>5440</v>
      </c>
      <c r="H1107" s="10" t="s">
        <v>5441</v>
      </c>
      <c r="I1107" s="10" t="s">
        <v>2163</v>
      </c>
      <c r="J1107" t="e">
        <f>_xlfn.XLOOKUP(C1107,Sheet1!S:S,Sheet1!T:T)</f>
        <v>#N/A</v>
      </c>
    </row>
    <row r="1108" spans="1:10" x14ac:dyDescent="0.25">
      <c r="A1108" s="10" t="s">
        <v>1029</v>
      </c>
      <c r="B1108" s="10" t="s">
        <v>1044</v>
      </c>
      <c r="C1108" s="10" t="s">
        <v>1747</v>
      </c>
      <c r="D1108" s="10" t="s">
        <v>5442</v>
      </c>
      <c r="E1108" s="10" t="s">
        <v>5443</v>
      </c>
      <c r="F1108" s="10" t="s">
        <v>3717</v>
      </c>
      <c r="G1108" s="10" t="s">
        <v>1930</v>
      </c>
      <c r="H1108" s="10" t="s">
        <v>2335</v>
      </c>
      <c r="I1108" s="10" t="s">
        <v>2644</v>
      </c>
      <c r="J1108" t="e">
        <f>_xlfn.XLOOKUP(C1108,Sheet1!S:S,Sheet1!T:T)</f>
        <v>#N/A</v>
      </c>
    </row>
    <row r="1109" spans="1:10" x14ac:dyDescent="0.25">
      <c r="A1109" s="10" t="s">
        <v>1029</v>
      </c>
      <c r="B1109" s="10" t="s">
        <v>1044</v>
      </c>
      <c r="C1109" s="10" t="s">
        <v>1747</v>
      </c>
      <c r="D1109" s="10" t="s">
        <v>5444</v>
      </c>
      <c r="E1109" s="10" t="s">
        <v>5445</v>
      </c>
      <c r="F1109" s="10" t="s">
        <v>3042</v>
      </c>
      <c r="G1109" s="10" t="s">
        <v>5446</v>
      </c>
      <c r="H1109" s="10" t="s">
        <v>3248</v>
      </c>
      <c r="I1109" s="10" t="s">
        <v>2042</v>
      </c>
      <c r="J1109" t="e">
        <f>_xlfn.XLOOKUP(C1109,Sheet1!S:S,Sheet1!T:T)</f>
        <v>#N/A</v>
      </c>
    </row>
    <row r="1110" spans="1:10" x14ac:dyDescent="0.25">
      <c r="A1110" s="10" t="s">
        <v>1029</v>
      </c>
      <c r="B1110" s="10" t="s">
        <v>1044</v>
      </c>
      <c r="C1110" s="10" t="s">
        <v>1747</v>
      </c>
      <c r="D1110" s="10" t="s">
        <v>5447</v>
      </c>
      <c r="E1110" s="10" t="s">
        <v>5448</v>
      </c>
      <c r="F1110" s="10" t="s">
        <v>4599</v>
      </c>
      <c r="G1110" s="10" t="s">
        <v>2659</v>
      </c>
      <c r="H1110" s="10" t="s">
        <v>4665</v>
      </c>
      <c r="I1110" s="10" t="s">
        <v>2042</v>
      </c>
      <c r="J1110" t="e">
        <f>_xlfn.XLOOKUP(C1110,Sheet1!S:S,Sheet1!T:T)</f>
        <v>#N/A</v>
      </c>
    </row>
    <row r="1111" spans="1:10" x14ac:dyDescent="0.25">
      <c r="A1111" s="10" t="s">
        <v>1029</v>
      </c>
      <c r="B1111" s="10" t="s">
        <v>1044</v>
      </c>
      <c r="C1111" s="10" t="s">
        <v>1747</v>
      </c>
      <c r="D1111" s="10" t="s">
        <v>5449</v>
      </c>
      <c r="E1111" s="10" t="s">
        <v>5450</v>
      </c>
      <c r="F1111" s="10" t="s">
        <v>4532</v>
      </c>
      <c r="G1111" s="10" t="s">
        <v>2679</v>
      </c>
      <c r="H1111" s="10" t="s">
        <v>3175</v>
      </c>
      <c r="I1111" s="10" t="s">
        <v>1931</v>
      </c>
      <c r="J1111" t="e">
        <f>_xlfn.XLOOKUP(C1111,Sheet1!S:S,Sheet1!T:T)</f>
        <v>#N/A</v>
      </c>
    </row>
    <row r="1112" spans="1:10" x14ac:dyDescent="0.25">
      <c r="A1112" s="10" t="s">
        <v>1029</v>
      </c>
      <c r="B1112" s="10" t="s">
        <v>1044</v>
      </c>
      <c r="C1112" s="10" t="s">
        <v>1747</v>
      </c>
      <c r="D1112" s="10" t="s">
        <v>5451</v>
      </c>
      <c r="E1112" s="10" t="s">
        <v>4742</v>
      </c>
      <c r="F1112" s="10" t="s">
        <v>5452</v>
      </c>
      <c r="G1112" s="10" t="s">
        <v>5453</v>
      </c>
      <c r="H1112" s="10" t="s">
        <v>2508</v>
      </c>
      <c r="I1112" s="10" t="s">
        <v>1931</v>
      </c>
      <c r="J1112" t="e">
        <f>_xlfn.XLOOKUP(C1112,Sheet1!S:S,Sheet1!T:T)</f>
        <v>#N/A</v>
      </c>
    </row>
    <row r="1113" spans="1:10" x14ac:dyDescent="0.25">
      <c r="A1113" s="10" t="s">
        <v>1029</v>
      </c>
      <c r="B1113" s="10" t="s">
        <v>1044</v>
      </c>
      <c r="C1113" s="10" t="s">
        <v>1747</v>
      </c>
      <c r="D1113" s="10" t="s">
        <v>5454</v>
      </c>
      <c r="E1113" s="10" t="s">
        <v>3932</v>
      </c>
      <c r="F1113" s="10" t="s">
        <v>4090</v>
      </c>
      <c r="G1113" s="10" t="s">
        <v>2284</v>
      </c>
      <c r="H1113" s="10" t="s">
        <v>2012</v>
      </c>
      <c r="I1113" s="10" t="s">
        <v>1801</v>
      </c>
      <c r="J1113" t="e">
        <f>_xlfn.XLOOKUP(C1113,Sheet1!S:S,Sheet1!T:T)</f>
        <v>#N/A</v>
      </c>
    </row>
    <row r="1114" spans="1:10" x14ac:dyDescent="0.25">
      <c r="A1114" s="10" t="s">
        <v>1029</v>
      </c>
      <c r="B1114" s="10" t="s">
        <v>1044</v>
      </c>
      <c r="C1114" s="10" t="s">
        <v>1747</v>
      </c>
      <c r="D1114" s="10" t="s">
        <v>5455</v>
      </c>
      <c r="E1114" s="10" t="s">
        <v>5456</v>
      </c>
      <c r="F1114" s="10" t="s">
        <v>4583</v>
      </c>
      <c r="G1114" s="10" t="s">
        <v>2849</v>
      </c>
      <c r="H1114" s="10" t="s">
        <v>3065</v>
      </c>
      <c r="I1114" s="10" t="s">
        <v>1862</v>
      </c>
      <c r="J1114" t="e">
        <f>_xlfn.XLOOKUP(C1114,Sheet1!S:S,Sheet1!T:T)</f>
        <v>#N/A</v>
      </c>
    </row>
    <row r="1115" spans="1:10" x14ac:dyDescent="0.25">
      <c r="A1115" s="10" t="s">
        <v>1029</v>
      </c>
      <c r="B1115" s="10" t="s">
        <v>1044</v>
      </c>
      <c r="C1115" s="10" t="s">
        <v>1747</v>
      </c>
      <c r="D1115" s="10" t="s">
        <v>5457</v>
      </c>
      <c r="E1115" s="10" t="s">
        <v>5458</v>
      </c>
      <c r="F1115" s="10" t="s">
        <v>5459</v>
      </c>
      <c r="G1115" s="10" t="s">
        <v>2184</v>
      </c>
      <c r="H1115" s="10" t="s">
        <v>5027</v>
      </c>
      <c r="I1115" s="10" t="s">
        <v>2261</v>
      </c>
      <c r="J1115" t="e">
        <f>_xlfn.XLOOKUP(C1115,Sheet1!S:S,Sheet1!T:T)</f>
        <v>#N/A</v>
      </c>
    </row>
    <row r="1116" spans="1:10" x14ac:dyDescent="0.25">
      <c r="A1116" s="10" t="s">
        <v>1029</v>
      </c>
      <c r="B1116" s="10" t="s">
        <v>1044</v>
      </c>
      <c r="C1116" s="10" t="s">
        <v>1747</v>
      </c>
      <c r="D1116" s="10" t="s">
        <v>5460</v>
      </c>
      <c r="E1116" s="10" t="s">
        <v>5461</v>
      </c>
      <c r="F1116" s="10" t="s">
        <v>5462</v>
      </c>
      <c r="G1116" s="10" t="s">
        <v>2954</v>
      </c>
      <c r="H1116" s="10" t="s">
        <v>2479</v>
      </c>
      <c r="I1116" s="10" t="s">
        <v>2077</v>
      </c>
      <c r="J1116" t="e">
        <f>_xlfn.XLOOKUP(C1116,Sheet1!S:S,Sheet1!T:T)</f>
        <v>#N/A</v>
      </c>
    </row>
    <row r="1117" spans="1:10" x14ac:dyDescent="0.25">
      <c r="A1117" s="10" t="s">
        <v>1029</v>
      </c>
      <c r="B1117" s="10" t="s">
        <v>1044</v>
      </c>
      <c r="C1117" s="10" t="s">
        <v>1747</v>
      </c>
      <c r="D1117" s="10" t="s">
        <v>5463</v>
      </c>
      <c r="E1117" s="10" t="s">
        <v>5464</v>
      </c>
      <c r="F1117" s="10" t="s">
        <v>5465</v>
      </c>
      <c r="G1117" s="10" t="s">
        <v>5466</v>
      </c>
      <c r="H1117" s="10" t="s">
        <v>4809</v>
      </c>
      <c r="I1117" s="10" t="s">
        <v>2791</v>
      </c>
      <c r="J1117" t="e">
        <f>_xlfn.XLOOKUP(C1117,Sheet1!S:S,Sheet1!T:T)</f>
        <v>#N/A</v>
      </c>
    </row>
    <row r="1118" spans="1:10" x14ac:dyDescent="0.25">
      <c r="A1118" s="10" t="s">
        <v>1029</v>
      </c>
      <c r="B1118" s="10" t="s">
        <v>1044</v>
      </c>
      <c r="C1118" s="10" t="s">
        <v>1747</v>
      </c>
      <c r="D1118" s="10" t="s">
        <v>5467</v>
      </c>
      <c r="E1118" s="10" t="s">
        <v>5468</v>
      </c>
      <c r="F1118" s="10" t="s">
        <v>5469</v>
      </c>
      <c r="G1118" s="10" t="s">
        <v>1867</v>
      </c>
      <c r="H1118" s="10" t="s">
        <v>2318</v>
      </c>
      <c r="I1118" s="10" t="s">
        <v>2077</v>
      </c>
      <c r="J1118" t="e">
        <f>_xlfn.XLOOKUP(C1118,Sheet1!S:S,Sheet1!T:T)</f>
        <v>#N/A</v>
      </c>
    </row>
    <row r="1119" spans="1:10" x14ac:dyDescent="0.25">
      <c r="A1119" s="10" t="s">
        <v>1029</v>
      </c>
      <c r="B1119" s="10" t="s">
        <v>1044</v>
      </c>
      <c r="C1119" s="10" t="s">
        <v>1747</v>
      </c>
      <c r="D1119" s="10" t="s">
        <v>5470</v>
      </c>
      <c r="E1119" s="10" t="s">
        <v>2532</v>
      </c>
      <c r="F1119" s="10" t="s">
        <v>5346</v>
      </c>
      <c r="G1119" s="10" t="s">
        <v>5270</v>
      </c>
      <c r="H1119" s="10" t="s">
        <v>3264</v>
      </c>
      <c r="I1119" s="10" t="s">
        <v>2149</v>
      </c>
      <c r="J1119" t="e">
        <f>_xlfn.XLOOKUP(C1119,Sheet1!S:S,Sheet1!T:T)</f>
        <v>#N/A</v>
      </c>
    </row>
    <row r="1120" spans="1:10" x14ac:dyDescent="0.25">
      <c r="A1120" s="10" t="s">
        <v>1029</v>
      </c>
      <c r="B1120" s="10" t="s">
        <v>1044</v>
      </c>
      <c r="C1120" s="10" t="s">
        <v>1747</v>
      </c>
      <c r="D1120" s="10" t="s">
        <v>5471</v>
      </c>
      <c r="E1120" s="10" t="s">
        <v>5472</v>
      </c>
      <c r="F1120" s="10" t="s">
        <v>4548</v>
      </c>
      <c r="G1120" s="10" t="s">
        <v>3647</v>
      </c>
      <c r="H1120" s="10" t="s">
        <v>2440</v>
      </c>
      <c r="I1120" s="10" t="s">
        <v>1956</v>
      </c>
      <c r="J1120" t="e">
        <f>_xlfn.XLOOKUP(C1120,Sheet1!S:S,Sheet1!T:T)</f>
        <v>#N/A</v>
      </c>
    </row>
    <row r="1121" spans="1:10" x14ac:dyDescent="0.25">
      <c r="A1121" s="10" t="s">
        <v>1029</v>
      </c>
      <c r="B1121" s="10" t="s">
        <v>1044</v>
      </c>
      <c r="C1121" s="10" t="s">
        <v>1747</v>
      </c>
      <c r="D1121" s="10" t="s">
        <v>5473</v>
      </c>
      <c r="E1121" s="10" t="s">
        <v>3307</v>
      </c>
      <c r="F1121" s="10" t="s">
        <v>5474</v>
      </c>
      <c r="G1121" s="10" t="s">
        <v>3986</v>
      </c>
      <c r="H1121" s="10" t="s">
        <v>5475</v>
      </c>
      <c r="I1121" s="10" t="s">
        <v>2013</v>
      </c>
      <c r="J1121" t="e">
        <f>_xlfn.XLOOKUP(C1121,Sheet1!S:S,Sheet1!T:T)</f>
        <v>#N/A</v>
      </c>
    </row>
    <row r="1122" spans="1:10" x14ac:dyDescent="0.25">
      <c r="A1122" s="10" t="s">
        <v>1029</v>
      </c>
      <c r="B1122" s="10" t="s">
        <v>1044</v>
      </c>
      <c r="C1122" s="10" t="s">
        <v>1747</v>
      </c>
      <c r="D1122" s="10" t="s">
        <v>5476</v>
      </c>
      <c r="E1122" s="10" t="s">
        <v>5477</v>
      </c>
      <c r="F1122" s="10" t="s">
        <v>4226</v>
      </c>
      <c r="G1122" s="10" t="s">
        <v>4218</v>
      </c>
      <c r="H1122" s="10" t="s">
        <v>4931</v>
      </c>
      <c r="I1122" s="10" t="s">
        <v>2190</v>
      </c>
      <c r="J1122" t="e">
        <f>_xlfn.XLOOKUP(C1122,Sheet1!S:S,Sheet1!T:T)</f>
        <v>#N/A</v>
      </c>
    </row>
    <row r="1123" spans="1:10" x14ac:dyDescent="0.25">
      <c r="A1123" s="10" t="s">
        <v>1029</v>
      </c>
      <c r="B1123" s="10" t="s">
        <v>1044</v>
      </c>
      <c r="C1123" s="10" t="s">
        <v>1747</v>
      </c>
      <c r="D1123" s="10" t="s">
        <v>5478</v>
      </c>
      <c r="E1123" s="10" t="s">
        <v>5479</v>
      </c>
      <c r="F1123" s="10" t="s">
        <v>5480</v>
      </c>
      <c r="G1123" s="10" t="s">
        <v>4496</v>
      </c>
      <c r="H1123" s="10" t="s">
        <v>5481</v>
      </c>
      <c r="I1123" s="10" t="s">
        <v>2222</v>
      </c>
      <c r="J1123" t="e">
        <f>_xlfn.XLOOKUP(C1123,Sheet1!S:S,Sheet1!T:T)</f>
        <v>#N/A</v>
      </c>
    </row>
    <row r="1124" spans="1:10" x14ac:dyDescent="0.25">
      <c r="A1124" s="10" t="s">
        <v>1029</v>
      </c>
      <c r="B1124" s="10" t="s">
        <v>1044</v>
      </c>
      <c r="C1124" s="10" t="s">
        <v>1747</v>
      </c>
      <c r="D1124" s="10" t="s">
        <v>5482</v>
      </c>
      <c r="E1124" s="10" t="s">
        <v>2600</v>
      </c>
      <c r="F1124" s="10" t="s">
        <v>2039</v>
      </c>
      <c r="G1124" s="10" t="s">
        <v>2390</v>
      </c>
      <c r="H1124" s="10" t="s">
        <v>1867</v>
      </c>
      <c r="I1124" s="10" t="s">
        <v>1956</v>
      </c>
      <c r="J1124" t="e">
        <f>_xlfn.XLOOKUP(C1124,Sheet1!S:S,Sheet1!T:T)</f>
        <v>#N/A</v>
      </c>
    </row>
    <row r="1125" spans="1:10" x14ac:dyDescent="0.25">
      <c r="A1125" s="10" t="s">
        <v>1029</v>
      </c>
      <c r="B1125" s="10" t="s">
        <v>1044</v>
      </c>
      <c r="C1125" s="10" t="s">
        <v>1747</v>
      </c>
      <c r="D1125" s="10" t="s">
        <v>5483</v>
      </c>
      <c r="E1125" s="10" t="s">
        <v>5484</v>
      </c>
      <c r="F1125" s="10" t="s">
        <v>5485</v>
      </c>
      <c r="G1125" s="10" t="s">
        <v>5486</v>
      </c>
      <c r="H1125" s="10" t="s">
        <v>4809</v>
      </c>
      <c r="I1125" s="10" t="s">
        <v>2198</v>
      </c>
      <c r="J1125" t="e">
        <f>_xlfn.XLOOKUP(C1125,Sheet1!S:S,Sheet1!T:T)</f>
        <v>#N/A</v>
      </c>
    </row>
    <row r="1126" spans="1:10" x14ac:dyDescent="0.25">
      <c r="A1126" s="10" t="s">
        <v>1029</v>
      </c>
      <c r="B1126" s="10" t="s">
        <v>1044</v>
      </c>
      <c r="C1126" s="10" t="s">
        <v>1747</v>
      </c>
      <c r="D1126" s="10" t="s">
        <v>5487</v>
      </c>
      <c r="E1126" s="10" t="s">
        <v>5488</v>
      </c>
      <c r="F1126" s="10" t="s">
        <v>5489</v>
      </c>
      <c r="G1126" s="10" t="s">
        <v>5490</v>
      </c>
      <c r="H1126" s="10" t="s">
        <v>1815</v>
      </c>
      <c r="I1126" s="10" t="s">
        <v>1823</v>
      </c>
      <c r="J1126" t="e">
        <f>_xlfn.XLOOKUP(C1126,Sheet1!S:S,Sheet1!T:T)</f>
        <v>#N/A</v>
      </c>
    </row>
    <row r="1127" spans="1:10" x14ac:dyDescent="0.25">
      <c r="A1127" s="10" t="s">
        <v>1029</v>
      </c>
      <c r="B1127" s="10" t="s">
        <v>1044</v>
      </c>
      <c r="C1127" s="10" t="s">
        <v>1747</v>
      </c>
      <c r="D1127" s="10" t="s">
        <v>5491</v>
      </c>
      <c r="E1127" s="10" t="s">
        <v>5492</v>
      </c>
      <c r="F1127" s="10" t="s">
        <v>2582</v>
      </c>
      <c r="G1127" s="10" t="s">
        <v>3163</v>
      </c>
      <c r="H1127" s="10" t="s">
        <v>2688</v>
      </c>
      <c r="I1127" s="10" t="s">
        <v>1850</v>
      </c>
      <c r="J1127" t="e">
        <f>_xlfn.XLOOKUP(C1127,Sheet1!S:S,Sheet1!T:T)</f>
        <v>#N/A</v>
      </c>
    </row>
    <row r="1128" spans="1:10" x14ac:dyDescent="0.25">
      <c r="A1128" s="10" t="s">
        <v>1029</v>
      </c>
      <c r="B1128" s="10" t="s">
        <v>1044</v>
      </c>
      <c r="C1128" s="10" t="s">
        <v>1747</v>
      </c>
      <c r="D1128" s="10" t="s">
        <v>5493</v>
      </c>
      <c r="E1128" s="10" t="s">
        <v>4316</v>
      </c>
      <c r="F1128" s="10" t="s">
        <v>4879</v>
      </c>
      <c r="G1128" s="10" t="s">
        <v>5494</v>
      </c>
      <c r="H1128" s="10" t="s">
        <v>2398</v>
      </c>
      <c r="I1128" s="10" t="s">
        <v>2416</v>
      </c>
      <c r="J1128" t="e">
        <f>_xlfn.XLOOKUP(C1128,Sheet1!S:S,Sheet1!T:T)</f>
        <v>#N/A</v>
      </c>
    </row>
    <row r="1129" spans="1:10" x14ac:dyDescent="0.25">
      <c r="A1129" s="10" t="s">
        <v>1029</v>
      </c>
      <c r="B1129" s="10" t="s">
        <v>1044</v>
      </c>
      <c r="C1129" s="10" t="s">
        <v>1747</v>
      </c>
      <c r="D1129" s="10" t="s">
        <v>5495</v>
      </c>
      <c r="E1129" s="10" t="s">
        <v>3689</v>
      </c>
      <c r="F1129" s="10" t="s">
        <v>3130</v>
      </c>
      <c r="G1129" s="10" t="s">
        <v>2287</v>
      </c>
      <c r="H1129" s="10" t="s">
        <v>5028</v>
      </c>
      <c r="I1129" s="10" t="s">
        <v>1812</v>
      </c>
      <c r="J1129" t="e">
        <f>_xlfn.XLOOKUP(C1129,Sheet1!S:S,Sheet1!T:T)</f>
        <v>#N/A</v>
      </c>
    </row>
    <row r="1130" spans="1:10" x14ac:dyDescent="0.25">
      <c r="A1130" s="10" t="s">
        <v>1029</v>
      </c>
      <c r="B1130" s="10" t="s">
        <v>1044</v>
      </c>
      <c r="C1130" s="10" t="s">
        <v>1747</v>
      </c>
      <c r="D1130" s="10" t="s">
        <v>5496</v>
      </c>
      <c r="E1130" s="10" t="s">
        <v>5497</v>
      </c>
      <c r="F1130" s="10" t="s">
        <v>5498</v>
      </c>
      <c r="G1130" s="10" t="s">
        <v>2394</v>
      </c>
      <c r="H1130" s="10" t="s">
        <v>2434</v>
      </c>
      <c r="I1130" s="10" t="s">
        <v>2416</v>
      </c>
      <c r="J1130" t="e">
        <f>_xlfn.XLOOKUP(C1130,Sheet1!S:S,Sheet1!T:T)</f>
        <v>#N/A</v>
      </c>
    </row>
    <row r="1131" spans="1:10" x14ac:dyDescent="0.25">
      <c r="A1131" s="10" t="s">
        <v>1029</v>
      </c>
      <c r="B1131" s="10" t="s">
        <v>1044</v>
      </c>
      <c r="C1131" s="10" t="s">
        <v>1747</v>
      </c>
      <c r="D1131" s="10" t="s">
        <v>5499</v>
      </c>
      <c r="E1131" s="10" t="s">
        <v>5500</v>
      </c>
      <c r="F1131" s="10" t="s">
        <v>5501</v>
      </c>
      <c r="G1131" s="10" t="s">
        <v>3100</v>
      </c>
      <c r="H1131" s="10" t="s">
        <v>1805</v>
      </c>
      <c r="I1131" s="10" t="s">
        <v>2222</v>
      </c>
      <c r="J1131" t="e">
        <f>_xlfn.XLOOKUP(C1131,Sheet1!S:S,Sheet1!T:T)</f>
        <v>#N/A</v>
      </c>
    </row>
    <row r="1132" spans="1:10" x14ac:dyDescent="0.25">
      <c r="A1132" s="10" t="s">
        <v>1029</v>
      </c>
      <c r="B1132" s="10" t="s">
        <v>1044</v>
      </c>
      <c r="C1132" s="10" t="s">
        <v>1747</v>
      </c>
      <c r="D1132" s="10" t="s">
        <v>5502</v>
      </c>
      <c r="E1132" s="10" t="s">
        <v>4363</v>
      </c>
      <c r="F1132" s="10" t="s">
        <v>5503</v>
      </c>
      <c r="G1132" s="10" t="s">
        <v>2474</v>
      </c>
      <c r="H1132" s="10" t="s">
        <v>1827</v>
      </c>
      <c r="I1132" s="10" t="s">
        <v>2163</v>
      </c>
      <c r="J1132" t="e">
        <f>_xlfn.XLOOKUP(C1132,Sheet1!S:S,Sheet1!T:T)</f>
        <v>#N/A</v>
      </c>
    </row>
    <row r="1133" spans="1:10" x14ac:dyDescent="0.25">
      <c r="A1133" s="10" t="s">
        <v>1029</v>
      </c>
      <c r="B1133" s="10" t="s">
        <v>1044</v>
      </c>
      <c r="C1133" s="10" t="s">
        <v>1747</v>
      </c>
      <c r="D1133" s="10" t="s">
        <v>5504</v>
      </c>
      <c r="E1133" s="10" t="s">
        <v>5182</v>
      </c>
      <c r="F1133" s="10" t="s">
        <v>1958</v>
      </c>
      <c r="G1133" s="10" t="s">
        <v>3188</v>
      </c>
      <c r="H1133" s="10" t="s">
        <v>2291</v>
      </c>
      <c r="I1133" s="10" t="s">
        <v>1961</v>
      </c>
      <c r="J1133" t="e">
        <f>_xlfn.XLOOKUP(C1133,Sheet1!S:S,Sheet1!T:T)</f>
        <v>#N/A</v>
      </c>
    </row>
    <row r="1134" spans="1:10" x14ac:dyDescent="0.25">
      <c r="A1134" s="10" t="s">
        <v>1029</v>
      </c>
      <c r="B1134" s="10" t="s">
        <v>1044</v>
      </c>
      <c r="C1134" s="10" t="s">
        <v>278</v>
      </c>
      <c r="D1134" s="10" t="s">
        <v>1778</v>
      </c>
      <c r="E1134" s="10" t="s">
        <v>5505</v>
      </c>
      <c r="F1134" s="10" t="s">
        <v>5506</v>
      </c>
      <c r="G1134" s="10" t="s">
        <v>5507</v>
      </c>
      <c r="H1134" s="10" t="s">
        <v>5508</v>
      </c>
      <c r="I1134" s="10" t="s">
        <v>3686</v>
      </c>
      <c r="J1134">
        <f>_xlfn.XLOOKUP(C1134,Sheet1!S:S,Sheet1!T:T)</f>
        <v>4119074400</v>
      </c>
    </row>
    <row r="1135" spans="1:10" x14ac:dyDescent="0.25">
      <c r="A1135" s="10" t="s">
        <v>1029</v>
      </c>
      <c r="B1135" s="10" t="s">
        <v>1044</v>
      </c>
      <c r="C1135" s="10" t="s">
        <v>1747</v>
      </c>
      <c r="D1135" s="10" t="s">
        <v>1784</v>
      </c>
      <c r="E1135" s="10" t="s">
        <v>5509</v>
      </c>
      <c r="F1135" s="10" t="s">
        <v>5509</v>
      </c>
      <c r="G1135" s="10" t="s">
        <v>5510</v>
      </c>
      <c r="H1135" s="10" t="s">
        <v>5511</v>
      </c>
      <c r="I1135" s="10" t="s">
        <v>3772</v>
      </c>
      <c r="J1135" t="e">
        <f>_xlfn.XLOOKUP(C1135,Sheet1!S:S,Sheet1!T:T)</f>
        <v>#N/A</v>
      </c>
    </row>
    <row r="1136" spans="1:10" x14ac:dyDescent="0.25">
      <c r="A1136" s="10" t="s">
        <v>1029</v>
      </c>
      <c r="B1136" s="10" t="s">
        <v>1044</v>
      </c>
      <c r="C1136" s="10" t="s">
        <v>1747</v>
      </c>
      <c r="D1136" s="10" t="s">
        <v>5512</v>
      </c>
      <c r="E1136" s="10" t="s">
        <v>2561</v>
      </c>
      <c r="F1136" s="10" t="s">
        <v>5513</v>
      </c>
      <c r="G1136" s="10" t="s">
        <v>2848</v>
      </c>
      <c r="H1136" s="10" t="s">
        <v>3826</v>
      </c>
      <c r="I1136" s="10" t="s">
        <v>1823</v>
      </c>
      <c r="J1136" t="e">
        <f>_xlfn.XLOOKUP(C1136,Sheet1!S:S,Sheet1!T:T)</f>
        <v>#N/A</v>
      </c>
    </row>
    <row r="1137" spans="1:10" x14ac:dyDescent="0.25">
      <c r="A1137" s="10" t="s">
        <v>1029</v>
      </c>
      <c r="B1137" s="10" t="s">
        <v>1044</v>
      </c>
      <c r="C1137" s="10" t="s">
        <v>1747</v>
      </c>
      <c r="D1137" s="10" t="s">
        <v>5514</v>
      </c>
      <c r="E1137" s="10" t="s">
        <v>5515</v>
      </c>
      <c r="F1137" s="10" t="s">
        <v>5516</v>
      </c>
      <c r="G1137" s="10" t="s">
        <v>5517</v>
      </c>
      <c r="H1137" s="10" t="s">
        <v>4606</v>
      </c>
      <c r="I1137" s="10" t="s">
        <v>1992</v>
      </c>
      <c r="J1137" t="e">
        <f>_xlfn.XLOOKUP(C1137,Sheet1!S:S,Sheet1!T:T)</f>
        <v>#N/A</v>
      </c>
    </row>
    <row r="1138" spans="1:10" x14ac:dyDescent="0.25">
      <c r="A1138" s="10" t="s">
        <v>1029</v>
      </c>
      <c r="B1138" s="10" t="s">
        <v>1044</v>
      </c>
      <c r="C1138" s="10" t="s">
        <v>1747</v>
      </c>
      <c r="D1138" s="10" t="s">
        <v>5518</v>
      </c>
      <c r="E1138" s="10" t="s">
        <v>5519</v>
      </c>
      <c r="F1138" s="10" t="s">
        <v>3505</v>
      </c>
      <c r="G1138" s="10" t="s">
        <v>2857</v>
      </c>
      <c r="H1138" s="10" t="s">
        <v>4110</v>
      </c>
      <c r="I1138" s="10" t="s">
        <v>2416</v>
      </c>
      <c r="J1138" t="e">
        <f>_xlfn.XLOOKUP(C1138,Sheet1!S:S,Sheet1!T:T)</f>
        <v>#N/A</v>
      </c>
    </row>
    <row r="1139" spans="1:10" x14ac:dyDescent="0.25">
      <c r="A1139" s="10" t="s">
        <v>1029</v>
      </c>
      <c r="B1139" s="10" t="s">
        <v>1044</v>
      </c>
      <c r="C1139" s="10" t="s">
        <v>1747</v>
      </c>
      <c r="D1139" s="10" t="s">
        <v>5520</v>
      </c>
      <c r="E1139" s="10" t="s">
        <v>5421</v>
      </c>
      <c r="F1139" s="10" t="s">
        <v>3369</v>
      </c>
      <c r="G1139" s="10" t="s">
        <v>4809</v>
      </c>
      <c r="H1139" s="10" t="s">
        <v>4924</v>
      </c>
      <c r="I1139" s="10" t="s">
        <v>2680</v>
      </c>
      <c r="J1139" t="e">
        <f>_xlfn.XLOOKUP(C1139,Sheet1!S:S,Sheet1!T:T)</f>
        <v>#N/A</v>
      </c>
    </row>
    <row r="1140" spans="1:10" x14ac:dyDescent="0.25">
      <c r="A1140" s="10" t="s">
        <v>1029</v>
      </c>
      <c r="B1140" s="10" t="s">
        <v>1044</v>
      </c>
      <c r="C1140" s="10" t="s">
        <v>1747</v>
      </c>
      <c r="D1140" s="10" t="s">
        <v>5521</v>
      </c>
      <c r="E1140" s="10" t="s">
        <v>4372</v>
      </c>
      <c r="F1140" s="10" t="s">
        <v>4327</v>
      </c>
      <c r="G1140" s="10" t="s">
        <v>5522</v>
      </c>
      <c r="H1140" s="10" t="s">
        <v>4236</v>
      </c>
      <c r="I1140" s="10" t="s">
        <v>1913</v>
      </c>
      <c r="J1140" t="e">
        <f>_xlfn.XLOOKUP(C1140,Sheet1!S:S,Sheet1!T:T)</f>
        <v>#N/A</v>
      </c>
    </row>
    <row r="1141" spans="1:10" x14ac:dyDescent="0.25">
      <c r="A1141" s="10" t="s">
        <v>1029</v>
      </c>
      <c r="B1141" s="10" t="s">
        <v>1044</v>
      </c>
      <c r="C1141" s="10" t="s">
        <v>1747</v>
      </c>
      <c r="D1141" s="10" t="s">
        <v>5523</v>
      </c>
      <c r="E1141" s="10" t="s">
        <v>5524</v>
      </c>
      <c r="F1141" s="10" t="s">
        <v>2211</v>
      </c>
      <c r="G1141" s="10" t="s">
        <v>5235</v>
      </c>
      <c r="H1141" s="10" t="s">
        <v>1923</v>
      </c>
      <c r="I1141" s="10" t="s">
        <v>2962</v>
      </c>
      <c r="J1141" t="e">
        <f>_xlfn.XLOOKUP(C1141,Sheet1!S:S,Sheet1!T:T)</f>
        <v>#N/A</v>
      </c>
    </row>
    <row r="1142" spans="1:10" x14ac:dyDescent="0.25">
      <c r="A1142" s="10" t="s">
        <v>1029</v>
      </c>
      <c r="B1142" s="10" t="s">
        <v>1044</v>
      </c>
      <c r="C1142" s="10" t="s">
        <v>1747</v>
      </c>
      <c r="D1142" s="10" t="s">
        <v>5525</v>
      </c>
      <c r="E1142" s="10" t="s">
        <v>4667</v>
      </c>
      <c r="F1142" s="10" t="s">
        <v>4127</v>
      </c>
      <c r="G1142" s="10" t="s">
        <v>5526</v>
      </c>
      <c r="H1142" s="10" t="s">
        <v>5527</v>
      </c>
      <c r="I1142" s="10" t="s">
        <v>1992</v>
      </c>
      <c r="J1142" t="e">
        <f>_xlfn.XLOOKUP(C1142,Sheet1!S:S,Sheet1!T:T)</f>
        <v>#N/A</v>
      </c>
    </row>
    <row r="1143" spans="1:10" x14ac:dyDescent="0.25">
      <c r="A1143" s="10" t="s">
        <v>1029</v>
      </c>
      <c r="B1143" s="10" t="s">
        <v>1044</v>
      </c>
      <c r="C1143" s="10" t="s">
        <v>1747</v>
      </c>
      <c r="D1143" s="10" t="s">
        <v>5528</v>
      </c>
      <c r="E1143" s="10" t="s">
        <v>5529</v>
      </c>
      <c r="F1143" s="10" t="s">
        <v>3427</v>
      </c>
      <c r="G1143" s="10" t="s">
        <v>5530</v>
      </c>
      <c r="H1143" s="10" t="s">
        <v>4058</v>
      </c>
      <c r="I1143" s="10" t="s">
        <v>2509</v>
      </c>
      <c r="J1143" t="e">
        <f>_xlfn.XLOOKUP(C1143,Sheet1!S:S,Sheet1!T:T)</f>
        <v>#N/A</v>
      </c>
    </row>
    <row r="1144" spans="1:10" x14ac:dyDescent="0.25">
      <c r="A1144" s="10" t="s">
        <v>1029</v>
      </c>
      <c r="B1144" s="10" t="s">
        <v>1044</v>
      </c>
      <c r="C1144" s="10" t="s">
        <v>1747</v>
      </c>
      <c r="D1144" s="10" t="s">
        <v>5531</v>
      </c>
      <c r="E1144" s="10" t="s">
        <v>5532</v>
      </c>
      <c r="F1144" s="10" t="s">
        <v>3252</v>
      </c>
      <c r="G1144" s="10" t="s">
        <v>1773</v>
      </c>
      <c r="H1144" s="10" t="s">
        <v>3771</v>
      </c>
      <c r="I1144" s="10" t="s">
        <v>3994</v>
      </c>
      <c r="J1144" t="e">
        <f>_xlfn.XLOOKUP(C1144,Sheet1!S:S,Sheet1!T:T)</f>
        <v>#N/A</v>
      </c>
    </row>
    <row r="1145" spans="1:10" x14ac:dyDescent="0.25">
      <c r="A1145" s="10" t="s">
        <v>1029</v>
      </c>
      <c r="B1145" s="10" t="s">
        <v>1044</v>
      </c>
      <c r="C1145" s="10" t="s">
        <v>1747</v>
      </c>
      <c r="D1145" s="10" t="s">
        <v>5533</v>
      </c>
      <c r="E1145" s="10" t="s">
        <v>4747</v>
      </c>
      <c r="F1145" s="10" t="s">
        <v>5534</v>
      </c>
      <c r="G1145" s="10" t="s">
        <v>5535</v>
      </c>
      <c r="H1145" s="10" t="s">
        <v>5536</v>
      </c>
      <c r="I1145" s="10" t="s">
        <v>1823</v>
      </c>
      <c r="J1145" t="e">
        <f>_xlfn.XLOOKUP(C1145,Sheet1!S:S,Sheet1!T:T)</f>
        <v>#N/A</v>
      </c>
    </row>
    <row r="1146" spans="1:10" x14ac:dyDescent="0.25">
      <c r="A1146" s="10" t="s">
        <v>1029</v>
      </c>
      <c r="B1146" s="10" t="s">
        <v>1044</v>
      </c>
      <c r="C1146" s="10" t="s">
        <v>1747</v>
      </c>
      <c r="D1146" s="10" t="s">
        <v>5537</v>
      </c>
      <c r="E1146" s="10" t="s">
        <v>5538</v>
      </c>
      <c r="F1146" s="10" t="s">
        <v>3098</v>
      </c>
      <c r="G1146" s="10" t="s">
        <v>4510</v>
      </c>
      <c r="H1146" s="10" t="s">
        <v>2207</v>
      </c>
      <c r="I1146" s="10" t="s">
        <v>2163</v>
      </c>
      <c r="J1146" t="e">
        <f>_xlfn.XLOOKUP(C1146,Sheet1!S:S,Sheet1!T:T)</f>
        <v>#N/A</v>
      </c>
    </row>
    <row r="1147" spans="1:10" x14ac:dyDescent="0.25">
      <c r="A1147" s="10" t="s">
        <v>1029</v>
      </c>
      <c r="B1147" s="10" t="s">
        <v>1044</v>
      </c>
      <c r="C1147" s="10" t="s">
        <v>1747</v>
      </c>
      <c r="D1147" s="10" t="s">
        <v>5539</v>
      </c>
      <c r="E1147" s="10" t="s">
        <v>4453</v>
      </c>
      <c r="F1147" s="10" t="s">
        <v>5540</v>
      </c>
      <c r="G1147" s="10" t="s">
        <v>2383</v>
      </c>
      <c r="H1147" s="10" t="s">
        <v>5541</v>
      </c>
      <c r="I1147" s="10" t="s">
        <v>2509</v>
      </c>
      <c r="J1147" t="e">
        <f>_xlfn.XLOOKUP(C1147,Sheet1!S:S,Sheet1!T:T)</f>
        <v>#N/A</v>
      </c>
    </row>
    <row r="1148" spans="1:10" x14ac:dyDescent="0.25">
      <c r="A1148" s="10" t="s">
        <v>1029</v>
      </c>
      <c r="B1148" s="10" t="s">
        <v>1044</v>
      </c>
      <c r="C1148" s="10" t="s">
        <v>1747</v>
      </c>
      <c r="D1148" s="10" t="s">
        <v>5542</v>
      </c>
      <c r="E1148" s="10" t="s">
        <v>5456</v>
      </c>
      <c r="F1148" s="10" t="s">
        <v>2919</v>
      </c>
      <c r="G1148" s="10" t="s">
        <v>4622</v>
      </c>
      <c r="H1148" s="10" t="s">
        <v>3193</v>
      </c>
      <c r="I1148" s="10" t="s">
        <v>1992</v>
      </c>
      <c r="J1148" t="e">
        <f>_xlfn.XLOOKUP(C1148,Sheet1!S:S,Sheet1!T:T)</f>
        <v>#N/A</v>
      </c>
    </row>
    <row r="1149" spans="1:10" x14ac:dyDescent="0.25">
      <c r="A1149" s="10" t="s">
        <v>1029</v>
      </c>
      <c r="B1149" s="10" t="s">
        <v>1044</v>
      </c>
      <c r="C1149" s="10" t="s">
        <v>1747</v>
      </c>
      <c r="D1149" s="10" t="s">
        <v>5543</v>
      </c>
      <c r="E1149" s="10" t="s">
        <v>5544</v>
      </c>
      <c r="F1149" s="10" t="s">
        <v>5545</v>
      </c>
      <c r="G1149" s="10" t="s">
        <v>3395</v>
      </c>
      <c r="H1149" s="10" t="s">
        <v>1815</v>
      </c>
      <c r="I1149" s="10" t="s">
        <v>2048</v>
      </c>
      <c r="J1149" t="e">
        <f>_xlfn.XLOOKUP(C1149,Sheet1!S:S,Sheet1!T:T)</f>
        <v>#N/A</v>
      </c>
    </row>
    <row r="1150" spans="1:10" x14ac:dyDescent="0.25">
      <c r="A1150" s="10" t="s">
        <v>1029</v>
      </c>
      <c r="B1150" s="10" t="s">
        <v>1044</v>
      </c>
      <c r="C1150" s="10" t="s">
        <v>280</v>
      </c>
      <c r="D1150" s="10" t="s">
        <v>1778</v>
      </c>
      <c r="E1150" s="10" t="s">
        <v>5546</v>
      </c>
      <c r="F1150" s="10" t="s">
        <v>5547</v>
      </c>
      <c r="G1150" s="10" t="s">
        <v>5548</v>
      </c>
      <c r="H1150" s="10" t="s">
        <v>5549</v>
      </c>
      <c r="I1150" s="10" t="s">
        <v>5550</v>
      </c>
      <c r="J1150">
        <f>_xlfn.XLOOKUP(C1150,Sheet1!S:S,Sheet1!T:T)</f>
        <v>4119074600</v>
      </c>
    </row>
    <row r="1151" spans="1:10" x14ac:dyDescent="0.25">
      <c r="A1151" s="10" t="s">
        <v>1029</v>
      </c>
      <c r="B1151" s="10" t="s">
        <v>1044</v>
      </c>
      <c r="C1151" s="10" t="s">
        <v>1747</v>
      </c>
      <c r="D1151" s="10" t="s">
        <v>1784</v>
      </c>
      <c r="E1151" s="10" t="s">
        <v>5551</v>
      </c>
      <c r="F1151" s="10" t="s">
        <v>5552</v>
      </c>
      <c r="G1151" s="10" t="s">
        <v>5553</v>
      </c>
      <c r="H1151" s="10" t="s">
        <v>5554</v>
      </c>
      <c r="I1151" s="10" t="s">
        <v>2400</v>
      </c>
      <c r="J1151" t="e">
        <f>_xlfn.XLOOKUP(C1151,Sheet1!S:S,Sheet1!T:T)</f>
        <v>#N/A</v>
      </c>
    </row>
    <row r="1152" spans="1:10" x14ac:dyDescent="0.25">
      <c r="A1152" s="10" t="s">
        <v>1029</v>
      </c>
      <c r="B1152" s="10" t="s">
        <v>1044</v>
      </c>
      <c r="C1152" s="10" t="s">
        <v>1747</v>
      </c>
      <c r="D1152" s="10" t="s">
        <v>5555</v>
      </c>
      <c r="E1152" s="10" t="s">
        <v>5556</v>
      </c>
      <c r="F1152" s="10" t="s">
        <v>3556</v>
      </c>
      <c r="G1152" s="10" t="s">
        <v>2772</v>
      </c>
      <c r="H1152" s="10" t="s">
        <v>3812</v>
      </c>
      <c r="I1152" s="10" t="s">
        <v>2013</v>
      </c>
      <c r="J1152" t="e">
        <f>_xlfn.XLOOKUP(C1152,Sheet1!S:S,Sheet1!T:T)</f>
        <v>#N/A</v>
      </c>
    </row>
    <row r="1153" spans="1:10" x14ac:dyDescent="0.25">
      <c r="A1153" s="10" t="s">
        <v>1029</v>
      </c>
      <c r="B1153" s="10" t="s">
        <v>1044</v>
      </c>
      <c r="C1153" s="10" t="s">
        <v>1747</v>
      </c>
      <c r="D1153" s="10" t="s">
        <v>5557</v>
      </c>
      <c r="E1153" s="10" t="s">
        <v>4401</v>
      </c>
      <c r="F1153" s="10" t="s">
        <v>3763</v>
      </c>
      <c r="G1153" s="10" t="s">
        <v>1761</v>
      </c>
      <c r="H1153" s="10" t="s">
        <v>3751</v>
      </c>
      <c r="I1153" s="10" t="s">
        <v>2149</v>
      </c>
      <c r="J1153" t="e">
        <f>_xlfn.XLOOKUP(C1153,Sheet1!S:S,Sheet1!T:T)</f>
        <v>#N/A</v>
      </c>
    </row>
    <row r="1154" spans="1:10" x14ac:dyDescent="0.25">
      <c r="A1154" s="10" t="s">
        <v>1029</v>
      </c>
      <c r="B1154" s="10" t="s">
        <v>1044</v>
      </c>
      <c r="C1154" s="10" t="s">
        <v>1747</v>
      </c>
      <c r="D1154" s="10" t="s">
        <v>5558</v>
      </c>
      <c r="E1154" s="10" t="s">
        <v>5559</v>
      </c>
      <c r="F1154" s="10" t="s">
        <v>5560</v>
      </c>
      <c r="G1154" s="10" t="s">
        <v>2559</v>
      </c>
      <c r="H1154" s="10" t="s">
        <v>5561</v>
      </c>
      <c r="I1154" s="10" t="s">
        <v>2077</v>
      </c>
      <c r="J1154" t="e">
        <f>_xlfn.XLOOKUP(C1154,Sheet1!S:S,Sheet1!T:T)</f>
        <v>#N/A</v>
      </c>
    </row>
    <row r="1155" spans="1:10" x14ac:dyDescent="0.25">
      <c r="A1155" s="10" t="s">
        <v>1029</v>
      </c>
      <c r="B1155" s="10" t="s">
        <v>1044</v>
      </c>
      <c r="C1155" s="10" t="s">
        <v>1747</v>
      </c>
      <c r="D1155" s="10" t="s">
        <v>5562</v>
      </c>
      <c r="E1155" s="10" t="s">
        <v>2565</v>
      </c>
      <c r="F1155" s="10" t="s">
        <v>3789</v>
      </c>
      <c r="G1155" s="10" t="s">
        <v>2508</v>
      </c>
      <c r="H1155" s="10" t="s">
        <v>2852</v>
      </c>
      <c r="I1155" s="10" t="s">
        <v>2083</v>
      </c>
      <c r="J1155" t="e">
        <f>_xlfn.XLOOKUP(C1155,Sheet1!S:S,Sheet1!T:T)</f>
        <v>#N/A</v>
      </c>
    </row>
    <row r="1156" spans="1:10" x14ac:dyDescent="0.25">
      <c r="A1156" s="10" t="s">
        <v>1029</v>
      </c>
      <c r="B1156" s="10" t="s">
        <v>1044</v>
      </c>
      <c r="C1156" s="10" t="s">
        <v>1747</v>
      </c>
      <c r="D1156" s="10" t="s">
        <v>5563</v>
      </c>
      <c r="E1156" s="10" t="s">
        <v>5564</v>
      </c>
      <c r="F1156" s="10" t="s">
        <v>4090</v>
      </c>
      <c r="G1156" s="10" t="s">
        <v>5565</v>
      </c>
      <c r="H1156" s="10" t="s">
        <v>5334</v>
      </c>
      <c r="I1156" s="10" t="s">
        <v>1913</v>
      </c>
      <c r="J1156" t="e">
        <f>_xlfn.XLOOKUP(C1156,Sheet1!S:S,Sheet1!T:T)</f>
        <v>#N/A</v>
      </c>
    </row>
    <row r="1157" spans="1:10" x14ac:dyDescent="0.25">
      <c r="A1157" s="10" t="s">
        <v>1029</v>
      </c>
      <c r="B1157" s="10" t="s">
        <v>1044</v>
      </c>
      <c r="C1157" s="10" t="s">
        <v>1747</v>
      </c>
      <c r="D1157" s="10" t="s">
        <v>5566</v>
      </c>
      <c r="E1157" s="10" t="s">
        <v>5567</v>
      </c>
      <c r="F1157" s="10" t="s">
        <v>1826</v>
      </c>
      <c r="G1157" s="10" t="s">
        <v>4243</v>
      </c>
      <c r="H1157" s="10" t="s">
        <v>5565</v>
      </c>
      <c r="I1157" s="10" t="s">
        <v>2042</v>
      </c>
      <c r="J1157" t="e">
        <f>_xlfn.XLOOKUP(C1157,Sheet1!S:S,Sheet1!T:T)</f>
        <v>#N/A</v>
      </c>
    </row>
    <row r="1158" spans="1:10" x14ac:dyDescent="0.25">
      <c r="A1158" s="10" t="s">
        <v>1029</v>
      </c>
      <c r="B1158" s="10" t="s">
        <v>1044</v>
      </c>
      <c r="C1158" s="10" t="s">
        <v>1747</v>
      </c>
      <c r="D1158" s="10" t="s">
        <v>5568</v>
      </c>
      <c r="E1158" s="10" t="s">
        <v>5569</v>
      </c>
      <c r="F1158" s="10" t="s">
        <v>5570</v>
      </c>
      <c r="G1158" s="10" t="s">
        <v>2120</v>
      </c>
      <c r="H1158" s="10" t="s">
        <v>4642</v>
      </c>
      <c r="I1158" s="10" t="s">
        <v>2013</v>
      </c>
      <c r="J1158" t="e">
        <f>_xlfn.XLOOKUP(C1158,Sheet1!S:S,Sheet1!T:T)</f>
        <v>#N/A</v>
      </c>
    </row>
    <row r="1159" spans="1:10" x14ac:dyDescent="0.25">
      <c r="A1159" s="10" t="s">
        <v>1029</v>
      </c>
      <c r="B1159" s="10" t="s">
        <v>1044</v>
      </c>
      <c r="C1159" s="10" t="s">
        <v>1747</v>
      </c>
      <c r="D1159" s="10" t="s">
        <v>5571</v>
      </c>
      <c r="E1159" s="10" t="s">
        <v>4046</v>
      </c>
      <c r="F1159" s="10" t="s">
        <v>3238</v>
      </c>
      <c r="G1159" s="10" t="s">
        <v>2514</v>
      </c>
      <c r="H1159" s="10" t="s">
        <v>4150</v>
      </c>
      <c r="I1159" s="10" t="s">
        <v>2083</v>
      </c>
      <c r="J1159" t="e">
        <f>_xlfn.XLOOKUP(C1159,Sheet1!S:S,Sheet1!T:T)</f>
        <v>#N/A</v>
      </c>
    </row>
    <row r="1160" spans="1:10" x14ac:dyDescent="0.25">
      <c r="A1160" s="10" t="s">
        <v>1029</v>
      </c>
      <c r="B1160" s="10" t="s">
        <v>1044</v>
      </c>
      <c r="C1160" s="10" t="s">
        <v>1747</v>
      </c>
      <c r="D1160" s="10" t="s">
        <v>5572</v>
      </c>
      <c r="E1160" s="10" t="s">
        <v>2281</v>
      </c>
      <c r="F1160" s="10" t="s">
        <v>5573</v>
      </c>
      <c r="G1160" s="10" t="s">
        <v>2184</v>
      </c>
      <c r="H1160" s="10" t="s">
        <v>2283</v>
      </c>
      <c r="I1160" s="10" t="s">
        <v>1961</v>
      </c>
      <c r="J1160" t="e">
        <f>_xlfn.XLOOKUP(C1160,Sheet1!S:S,Sheet1!T:T)</f>
        <v>#N/A</v>
      </c>
    </row>
    <row r="1161" spans="1:10" x14ac:dyDescent="0.25">
      <c r="A1161" s="10" t="s">
        <v>1029</v>
      </c>
      <c r="B1161" s="10" t="s">
        <v>1044</v>
      </c>
      <c r="C1161" s="10" t="s">
        <v>1747</v>
      </c>
      <c r="D1161" s="10" t="s">
        <v>5574</v>
      </c>
      <c r="E1161" s="10" t="s">
        <v>5575</v>
      </c>
      <c r="F1161" s="10" t="s">
        <v>5576</v>
      </c>
      <c r="G1161" s="10" t="s">
        <v>2012</v>
      </c>
      <c r="H1161" s="10" t="s">
        <v>2201</v>
      </c>
      <c r="I1161" s="10" t="s">
        <v>1956</v>
      </c>
      <c r="J1161" t="e">
        <f>_xlfn.XLOOKUP(C1161,Sheet1!S:S,Sheet1!T:T)</f>
        <v>#N/A</v>
      </c>
    </row>
    <row r="1162" spans="1:10" x14ac:dyDescent="0.25">
      <c r="A1162" s="10" t="s">
        <v>1029</v>
      </c>
      <c r="B1162" s="10" t="s">
        <v>1044</v>
      </c>
      <c r="C1162" s="10" t="s">
        <v>1747</v>
      </c>
      <c r="D1162" s="10" t="s">
        <v>5577</v>
      </c>
      <c r="E1162" s="10" t="s">
        <v>5578</v>
      </c>
      <c r="F1162" s="10" t="s">
        <v>2839</v>
      </c>
      <c r="G1162" s="10" t="s">
        <v>3302</v>
      </c>
      <c r="H1162" s="10" t="s">
        <v>3430</v>
      </c>
      <c r="I1162" s="10" t="s">
        <v>1925</v>
      </c>
      <c r="J1162" t="e">
        <f>_xlfn.XLOOKUP(C1162,Sheet1!S:S,Sheet1!T:T)</f>
        <v>#N/A</v>
      </c>
    </row>
    <row r="1163" spans="1:10" x14ac:dyDescent="0.25">
      <c r="A1163" s="10" t="s">
        <v>1029</v>
      </c>
      <c r="B1163" s="10" t="s">
        <v>1044</v>
      </c>
      <c r="C1163" s="10" t="s">
        <v>1747</v>
      </c>
      <c r="D1163" s="10" t="s">
        <v>5579</v>
      </c>
      <c r="E1163" s="10" t="s">
        <v>5580</v>
      </c>
      <c r="F1163" s="10" t="s">
        <v>5581</v>
      </c>
      <c r="G1163" s="10" t="s">
        <v>2954</v>
      </c>
      <c r="H1163" s="10" t="s">
        <v>4533</v>
      </c>
      <c r="I1163" s="10" t="s">
        <v>3276</v>
      </c>
      <c r="J1163" t="e">
        <f>_xlfn.XLOOKUP(C1163,Sheet1!S:S,Sheet1!T:T)</f>
        <v>#N/A</v>
      </c>
    </row>
    <row r="1164" spans="1:10" x14ac:dyDescent="0.25">
      <c r="A1164" s="10" t="s">
        <v>1029</v>
      </c>
      <c r="B1164" s="10" t="s">
        <v>1044</v>
      </c>
      <c r="C1164" s="10" t="s">
        <v>1747</v>
      </c>
      <c r="D1164" s="10" t="s">
        <v>5582</v>
      </c>
      <c r="E1164" s="10" t="s">
        <v>2919</v>
      </c>
      <c r="F1164" s="10" t="s">
        <v>5583</v>
      </c>
      <c r="G1164" s="10" t="s">
        <v>2323</v>
      </c>
      <c r="H1164" s="10" t="s">
        <v>2161</v>
      </c>
      <c r="I1164" s="10" t="s">
        <v>2266</v>
      </c>
      <c r="J1164" t="e">
        <f>_xlfn.XLOOKUP(C1164,Sheet1!S:S,Sheet1!T:T)</f>
        <v>#N/A</v>
      </c>
    </row>
    <row r="1165" spans="1:10" x14ac:dyDescent="0.25">
      <c r="A1165" s="10" t="s">
        <v>1029</v>
      </c>
      <c r="B1165" s="10" t="s">
        <v>1044</v>
      </c>
      <c r="C1165" s="10" t="s">
        <v>1747</v>
      </c>
      <c r="D1165" s="10" t="s">
        <v>5584</v>
      </c>
      <c r="E1165" s="10" t="s">
        <v>3930</v>
      </c>
      <c r="F1165" s="10" t="s">
        <v>5585</v>
      </c>
      <c r="G1165" s="10" t="s">
        <v>4131</v>
      </c>
      <c r="H1165" s="10" t="s">
        <v>5419</v>
      </c>
      <c r="I1165" s="10" t="s">
        <v>1976</v>
      </c>
      <c r="J1165" t="e">
        <f>_xlfn.XLOOKUP(C1165,Sheet1!S:S,Sheet1!T:T)</f>
        <v>#N/A</v>
      </c>
    </row>
    <row r="1166" spans="1:10" x14ac:dyDescent="0.25">
      <c r="A1166" s="10" t="s">
        <v>1029</v>
      </c>
      <c r="B1166" s="10" t="s">
        <v>1044</v>
      </c>
      <c r="C1166" s="10" t="s">
        <v>1747</v>
      </c>
      <c r="D1166" s="10" t="s">
        <v>5586</v>
      </c>
      <c r="E1166" s="10" t="s">
        <v>4344</v>
      </c>
      <c r="F1166" s="10" t="s">
        <v>2617</v>
      </c>
      <c r="G1166" s="10" t="s">
        <v>1855</v>
      </c>
      <c r="H1166" s="10" t="s">
        <v>1828</v>
      </c>
      <c r="I1166" s="10" t="s">
        <v>2007</v>
      </c>
      <c r="J1166" t="e">
        <f>_xlfn.XLOOKUP(C1166,Sheet1!S:S,Sheet1!T:T)</f>
        <v>#N/A</v>
      </c>
    </row>
    <row r="1167" spans="1:10" x14ac:dyDescent="0.25">
      <c r="A1167" s="10" t="s">
        <v>1029</v>
      </c>
      <c r="B1167" s="10" t="s">
        <v>1044</v>
      </c>
      <c r="C1167" s="10" t="s">
        <v>1747</v>
      </c>
      <c r="D1167" s="10" t="s">
        <v>5587</v>
      </c>
      <c r="E1167" s="10" t="s">
        <v>4726</v>
      </c>
      <c r="F1167" s="10" t="s">
        <v>5588</v>
      </c>
      <c r="G1167" s="10" t="s">
        <v>4503</v>
      </c>
      <c r="H1167" s="10" t="s">
        <v>2399</v>
      </c>
      <c r="I1167" s="10" t="s">
        <v>2244</v>
      </c>
      <c r="J1167" t="e">
        <f>_xlfn.XLOOKUP(C1167,Sheet1!S:S,Sheet1!T:T)</f>
        <v>#N/A</v>
      </c>
    </row>
    <row r="1168" spans="1:10" x14ac:dyDescent="0.25">
      <c r="A1168" s="10" t="s">
        <v>1029</v>
      </c>
      <c r="B1168" s="10" t="s">
        <v>1044</v>
      </c>
      <c r="C1168" s="10" t="s">
        <v>1747</v>
      </c>
      <c r="D1168" s="10" t="s">
        <v>5589</v>
      </c>
      <c r="E1168" s="10" t="s">
        <v>1973</v>
      </c>
      <c r="F1168" s="10" t="s">
        <v>2004</v>
      </c>
      <c r="G1168" s="10" t="s">
        <v>5590</v>
      </c>
      <c r="H1168" s="10" t="s">
        <v>2157</v>
      </c>
      <c r="I1168" s="10" t="s">
        <v>1982</v>
      </c>
      <c r="J1168" t="e">
        <f>_xlfn.XLOOKUP(C1168,Sheet1!S:S,Sheet1!T:T)</f>
        <v>#N/A</v>
      </c>
    </row>
    <row r="1169" spans="1:10" x14ac:dyDescent="0.25">
      <c r="A1169" s="10" t="s">
        <v>1029</v>
      </c>
      <c r="B1169" s="10" t="s">
        <v>1044</v>
      </c>
      <c r="C1169" s="10" t="s">
        <v>1747</v>
      </c>
      <c r="D1169" s="10" t="s">
        <v>5591</v>
      </c>
      <c r="E1169" s="10" t="s">
        <v>5592</v>
      </c>
      <c r="F1169" s="10" t="s">
        <v>4372</v>
      </c>
      <c r="G1169" s="10" t="s">
        <v>5378</v>
      </c>
      <c r="H1169" s="10" t="s">
        <v>4533</v>
      </c>
      <c r="I1169" s="10" t="s">
        <v>2042</v>
      </c>
      <c r="J1169" t="e">
        <f>_xlfn.XLOOKUP(C1169,Sheet1!S:S,Sheet1!T:T)</f>
        <v>#N/A</v>
      </c>
    </row>
    <row r="1170" spans="1:10" x14ac:dyDescent="0.25">
      <c r="A1170" s="10" t="s">
        <v>1029</v>
      </c>
      <c r="B1170" s="10" t="s">
        <v>1044</v>
      </c>
      <c r="C1170" s="10" t="s">
        <v>1747</v>
      </c>
      <c r="D1170" s="10" t="s">
        <v>5593</v>
      </c>
      <c r="E1170" s="10" t="s">
        <v>2321</v>
      </c>
      <c r="F1170" s="10" t="s">
        <v>4327</v>
      </c>
      <c r="G1170" s="10" t="s">
        <v>1811</v>
      </c>
      <c r="H1170" s="10" t="s">
        <v>5561</v>
      </c>
      <c r="I1170" s="10" t="s">
        <v>2007</v>
      </c>
      <c r="J1170" t="e">
        <f>_xlfn.XLOOKUP(C1170,Sheet1!S:S,Sheet1!T:T)</f>
        <v>#N/A</v>
      </c>
    </row>
    <row r="1171" spans="1:10" x14ac:dyDescent="0.25">
      <c r="A1171" s="10" t="s">
        <v>1029</v>
      </c>
      <c r="B1171" s="10" t="s">
        <v>1044</v>
      </c>
      <c r="C1171" s="10" t="s">
        <v>1747</v>
      </c>
      <c r="D1171" s="10" t="s">
        <v>5594</v>
      </c>
      <c r="E1171" s="10" t="s">
        <v>5595</v>
      </c>
      <c r="F1171" s="10" t="s">
        <v>5596</v>
      </c>
      <c r="G1171" s="10" t="s">
        <v>3986</v>
      </c>
      <c r="H1171" s="10" t="s">
        <v>5170</v>
      </c>
      <c r="I1171" s="10" t="s">
        <v>2222</v>
      </c>
      <c r="J1171" t="e">
        <f>_xlfn.XLOOKUP(C1171,Sheet1!S:S,Sheet1!T:T)</f>
        <v>#N/A</v>
      </c>
    </row>
    <row r="1172" spans="1:10" x14ac:dyDescent="0.25">
      <c r="A1172" s="10" t="s">
        <v>1029</v>
      </c>
      <c r="B1172" s="10" t="s">
        <v>1044</v>
      </c>
      <c r="C1172" s="10" t="s">
        <v>282</v>
      </c>
      <c r="D1172" s="10" t="s">
        <v>1778</v>
      </c>
      <c r="E1172" s="10" t="s">
        <v>5597</v>
      </c>
      <c r="F1172" s="10" t="s">
        <v>5598</v>
      </c>
      <c r="G1172" s="10" t="s">
        <v>5599</v>
      </c>
      <c r="H1172" s="10" t="s">
        <v>5600</v>
      </c>
      <c r="I1172" s="10" t="s">
        <v>2818</v>
      </c>
      <c r="J1172">
        <f>_xlfn.XLOOKUP(C1172,Sheet1!S:S,Sheet1!T:T)</f>
        <v>4119075000</v>
      </c>
    </row>
    <row r="1173" spans="1:10" x14ac:dyDescent="0.25">
      <c r="A1173" s="10" t="s">
        <v>1029</v>
      </c>
      <c r="B1173" s="10" t="s">
        <v>1044</v>
      </c>
      <c r="C1173" s="10" t="s">
        <v>1747</v>
      </c>
      <c r="D1173" s="10" t="s">
        <v>1784</v>
      </c>
      <c r="E1173" s="10" t="s">
        <v>5601</v>
      </c>
      <c r="F1173" s="10" t="s">
        <v>5602</v>
      </c>
      <c r="G1173" s="10" t="s">
        <v>5603</v>
      </c>
      <c r="H1173" s="10" t="s">
        <v>5604</v>
      </c>
      <c r="I1173" s="10" t="s">
        <v>5605</v>
      </c>
      <c r="J1173" t="e">
        <f>_xlfn.XLOOKUP(C1173,Sheet1!S:S,Sheet1!T:T)</f>
        <v>#N/A</v>
      </c>
    </row>
    <row r="1174" spans="1:10" x14ac:dyDescent="0.25">
      <c r="A1174" s="10" t="s">
        <v>1029</v>
      </c>
      <c r="B1174" s="10" t="s">
        <v>1044</v>
      </c>
      <c r="C1174" s="10" t="s">
        <v>1747</v>
      </c>
      <c r="D1174" s="10" t="s">
        <v>5606</v>
      </c>
      <c r="E1174" s="10" t="s">
        <v>3260</v>
      </c>
      <c r="F1174" s="10" t="s">
        <v>2080</v>
      </c>
      <c r="G1174" s="10" t="s">
        <v>5590</v>
      </c>
      <c r="H1174" s="10" t="s">
        <v>2514</v>
      </c>
      <c r="I1174" s="10" t="s">
        <v>2067</v>
      </c>
      <c r="J1174" t="e">
        <f>_xlfn.XLOOKUP(C1174,Sheet1!S:S,Sheet1!T:T)</f>
        <v>#N/A</v>
      </c>
    </row>
    <row r="1175" spans="1:10" x14ac:dyDescent="0.25">
      <c r="A1175" s="10" t="s">
        <v>1029</v>
      </c>
      <c r="B1175" s="10" t="s">
        <v>1044</v>
      </c>
      <c r="C1175" s="10" t="s">
        <v>1747</v>
      </c>
      <c r="D1175" s="10" t="s">
        <v>5607</v>
      </c>
      <c r="E1175" s="10" t="s">
        <v>2174</v>
      </c>
      <c r="F1175" s="10" t="s">
        <v>5486</v>
      </c>
      <c r="G1175" s="10" t="s">
        <v>2995</v>
      </c>
      <c r="H1175" s="10" t="s">
        <v>5608</v>
      </c>
      <c r="I1175" s="10" t="s">
        <v>1919</v>
      </c>
      <c r="J1175" t="e">
        <f>_xlfn.XLOOKUP(C1175,Sheet1!S:S,Sheet1!T:T)</f>
        <v>#N/A</v>
      </c>
    </row>
    <row r="1176" spans="1:10" x14ac:dyDescent="0.25">
      <c r="A1176" s="10" t="s">
        <v>1029</v>
      </c>
      <c r="B1176" s="10" t="s">
        <v>1044</v>
      </c>
      <c r="C1176" s="10" t="s">
        <v>1747</v>
      </c>
      <c r="D1176" s="10" t="s">
        <v>5609</v>
      </c>
      <c r="E1176" s="10" t="s">
        <v>5610</v>
      </c>
      <c r="F1176" s="10" t="s">
        <v>2504</v>
      </c>
      <c r="G1176" s="10" t="s">
        <v>5319</v>
      </c>
      <c r="H1176" s="10" t="s">
        <v>3599</v>
      </c>
      <c r="I1176" s="10" t="s">
        <v>1982</v>
      </c>
      <c r="J1176" t="e">
        <f>_xlfn.XLOOKUP(C1176,Sheet1!S:S,Sheet1!T:T)</f>
        <v>#N/A</v>
      </c>
    </row>
    <row r="1177" spans="1:10" x14ac:dyDescent="0.25">
      <c r="A1177" s="10" t="s">
        <v>1029</v>
      </c>
      <c r="B1177" s="10" t="s">
        <v>1044</v>
      </c>
      <c r="C1177" s="10" t="s">
        <v>1747</v>
      </c>
      <c r="D1177" s="10" t="s">
        <v>5611</v>
      </c>
      <c r="E1177" s="10" t="s">
        <v>5612</v>
      </c>
      <c r="F1177" s="10" t="s">
        <v>3125</v>
      </c>
      <c r="G1177" s="10" t="s">
        <v>5055</v>
      </c>
      <c r="H1177" s="10" t="s">
        <v>4496</v>
      </c>
      <c r="I1177" s="10" t="s">
        <v>2190</v>
      </c>
      <c r="J1177" t="e">
        <f>_xlfn.XLOOKUP(C1177,Sheet1!S:S,Sheet1!T:T)</f>
        <v>#N/A</v>
      </c>
    </row>
    <row r="1178" spans="1:10" x14ac:dyDescent="0.25">
      <c r="A1178" s="10" t="s">
        <v>1029</v>
      </c>
      <c r="B1178" s="10" t="s">
        <v>1044</v>
      </c>
      <c r="C1178" s="10" t="s">
        <v>1747</v>
      </c>
      <c r="D1178" s="10" t="s">
        <v>5613</v>
      </c>
      <c r="E1178" s="10" t="s">
        <v>3507</v>
      </c>
      <c r="F1178" s="10" t="s">
        <v>2512</v>
      </c>
      <c r="G1178" s="10" t="s">
        <v>1882</v>
      </c>
      <c r="H1178" s="10" t="s">
        <v>4150</v>
      </c>
      <c r="I1178" s="10" t="s">
        <v>1777</v>
      </c>
      <c r="J1178" t="e">
        <f>_xlfn.XLOOKUP(C1178,Sheet1!S:S,Sheet1!T:T)</f>
        <v>#N/A</v>
      </c>
    </row>
    <row r="1179" spans="1:10" x14ac:dyDescent="0.25">
      <c r="A1179" s="10" t="s">
        <v>1029</v>
      </c>
      <c r="B1179" s="10" t="s">
        <v>1044</v>
      </c>
      <c r="C1179" s="10" t="s">
        <v>1747</v>
      </c>
      <c r="D1179" s="10" t="s">
        <v>5614</v>
      </c>
      <c r="E1179" s="10" t="s">
        <v>5615</v>
      </c>
      <c r="F1179" s="10" t="s">
        <v>4816</v>
      </c>
      <c r="G1179" s="10" t="s">
        <v>3167</v>
      </c>
      <c r="H1179" s="10" t="s">
        <v>3302</v>
      </c>
      <c r="I1179" s="10" t="s">
        <v>1931</v>
      </c>
      <c r="J1179" t="e">
        <f>_xlfn.XLOOKUP(C1179,Sheet1!S:S,Sheet1!T:T)</f>
        <v>#N/A</v>
      </c>
    </row>
    <row r="1180" spans="1:10" x14ac:dyDescent="0.25">
      <c r="A1180" s="10" t="s">
        <v>1029</v>
      </c>
      <c r="B1180" s="10" t="s">
        <v>1044</v>
      </c>
      <c r="C1180" s="10" t="s">
        <v>1747</v>
      </c>
      <c r="D1180" s="10" t="s">
        <v>5616</v>
      </c>
      <c r="E1180" s="10" t="s">
        <v>3743</v>
      </c>
      <c r="F1180" s="10" t="s">
        <v>3730</v>
      </c>
      <c r="G1180" s="10" t="s">
        <v>2593</v>
      </c>
      <c r="H1180" s="10" t="s">
        <v>5617</v>
      </c>
      <c r="I1180" s="10" t="s">
        <v>2261</v>
      </c>
      <c r="J1180" t="e">
        <f>_xlfn.XLOOKUP(C1180,Sheet1!S:S,Sheet1!T:T)</f>
        <v>#N/A</v>
      </c>
    </row>
    <row r="1181" spans="1:10" x14ac:dyDescent="0.25">
      <c r="A1181" s="10" t="s">
        <v>1029</v>
      </c>
      <c r="B1181" s="10" t="s">
        <v>1044</v>
      </c>
      <c r="C1181" s="10" t="s">
        <v>1747</v>
      </c>
      <c r="D1181" s="10" t="s">
        <v>5618</v>
      </c>
      <c r="E1181" s="10" t="s">
        <v>5534</v>
      </c>
      <c r="F1181" s="10" t="s">
        <v>2842</v>
      </c>
      <c r="G1181" s="10" t="s">
        <v>1879</v>
      </c>
      <c r="H1181" s="10" t="s">
        <v>2157</v>
      </c>
      <c r="I1181" s="10" t="s">
        <v>2190</v>
      </c>
      <c r="J1181" t="e">
        <f>_xlfn.XLOOKUP(C1181,Sheet1!S:S,Sheet1!T:T)</f>
        <v>#N/A</v>
      </c>
    </row>
    <row r="1182" spans="1:10" x14ac:dyDescent="0.25">
      <c r="A1182" s="10" t="s">
        <v>1029</v>
      </c>
      <c r="B1182" s="10" t="s">
        <v>1044</v>
      </c>
      <c r="C1182" s="10" t="s">
        <v>1747</v>
      </c>
      <c r="D1182" s="10" t="s">
        <v>5619</v>
      </c>
      <c r="E1182" s="10" t="s">
        <v>2712</v>
      </c>
      <c r="F1182" s="10" t="s">
        <v>4587</v>
      </c>
      <c r="G1182" s="10" t="s">
        <v>2395</v>
      </c>
      <c r="H1182" s="10" t="s">
        <v>5475</v>
      </c>
      <c r="I1182" s="10" t="s">
        <v>3276</v>
      </c>
      <c r="J1182" t="e">
        <f>_xlfn.XLOOKUP(C1182,Sheet1!S:S,Sheet1!T:T)</f>
        <v>#N/A</v>
      </c>
    </row>
    <row r="1183" spans="1:10" x14ac:dyDescent="0.25">
      <c r="A1183" s="10" t="s">
        <v>1029</v>
      </c>
      <c r="B1183" s="10" t="s">
        <v>1044</v>
      </c>
      <c r="C1183" s="10" t="s">
        <v>1747</v>
      </c>
      <c r="D1183" s="10" t="s">
        <v>5620</v>
      </c>
      <c r="E1183" s="10" t="s">
        <v>2516</v>
      </c>
      <c r="F1183" s="10" t="s">
        <v>2579</v>
      </c>
      <c r="G1183" s="10" t="s">
        <v>3509</v>
      </c>
      <c r="H1183" s="10" t="s">
        <v>5621</v>
      </c>
      <c r="I1183" s="10" t="s">
        <v>2106</v>
      </c>
      <c r="J1183" t="e">
        <f>_xlfn.XLOOKUP(C1183,Sheet1!S:S,Sheet1!T:T)</f>
        <v>#N/A</v>
      </c>
    </row>
    <row r="1184" spans="1:10" x14ac:dyDescent="0.25">
      <c r="A1184" s="10" t="s">
        <v>1029</v>
      </c>
      <c r="B1184" s="10" t="s">
        <v>1044</v>
      </c>
      <c r="C1184" s="10" t="s">
        <v>1747</v>
      </c>
      <c r="D1184" s="10" t="s">
        <v>5622</v>
      </c>
      <c r="E1184" s="10" t="s">
        <v>2273</v>
      </c>
      <c r="F1184" s="10" t="s">
        <v>1853</v>
      </c>
      <c r="G1184" s="10" t="s">
        <v>2133</v>
      </c>
      <c r="H1184" s="10" t="s">
        <v>2478</v>
      </c>
      <c r="I1184" s="10" t="s">
        <v>1868</v>
      </c>
      <c r="J1184" t="e">
        <f>_xlfn.XLOOKUP(C1184,Sheet1!S:S,Sheet1!T:T)</f>
        <v>#N/A</v>
      </c>
    </row>
    <row r="1185" spans="1:10" x14ac:dyDescent="0.25">
      <c r="A1185" s="10" t="s">
        <v>1029</v>
      </c>
      <c r="B1185" s="10" t="s">
        <v>1044</v>
      </c>
      <c r="C1185" s="10" t="s">
        <v>1747</v>
      </c>
      <c r="D1185" s="10" t="s">
        <v>5623</v>
      </c>
      <c r="E1185" s="10" t="s">
        <v>5624</v>
      </c>
      <c r="F1185" s="10" t="s">
        <v>5625</v>
      </c>
      <c r="G1185" s="10" t="s">
        <v>2676</v>
      </c>
      <c r="H1185" s="10" t="s">
        <v>4476</v>
      </c>
      <c r="I1185" s="10" t="s">
        <v>1913</v>
      </c>
      <c r="J1185" t="e">
        <f>_xlfn.XLOOKUP(C1185,Sheet1!S:S,Sheet1!T:T)</f>
        <v>#N/A</v>
      </c>
    </row>
    <row r="1186" spans="1:10" x14ac:dyDescent="0.25">
      <c r="A1186" s="10" t="s">
        <v>1029</v>
      </c>
      <c r="B1186" s="10" t="s">
        <v>1044</v>
      </c>
      <c r="C1186" s="10" t="s">
        <v>1747</v>
      </c>
      <c r="D1186" s="10" t="s">
        <v>5626</v>
      </c>
      <c r="E1186" s="10" t="s">
        <v>5627</v>
      </c>
      <c r="F1186" s="10" t="s">
        <v>5628</v>
      </c>
      <c r="G1186" s="10" t="s">
        <v>5629</v>
      </c>
      <c r="H1186" s="10" t="s">
        <v>5208</v>
      </c>
      <c r="I1186" s="10" t="s">
        <v>2808</v>
      </c>
      <c r="J1186" t="e">
        <f>_xlfn.XLOOKUP(C1186,Sheet1!S:S,Sheet1!T:T)</f>
        <v>#N/A</v>
      </c>
    </row>
    <row r="1187" spans="1:10" x14ac:dyDescent="0.25">
      <c r="A1187" s="10" t="s">
        <v>1029</v>
      </c>
      <c r="B1187" s="10" t="s">
        <v>1044</v>
      </c>
      <c r="C1187" s="10" t="s">
        <v>284</v>
      </c>
      <c r="D1187" s="10" t="s">
        <v>1778</v>
      </c>
      <c r="E1187" s="10" t="s">
        <v>5630</v>
      </c>
      <c r="F1187" s="10" t="s">
        <v>5631</v>
      </c>
      <c r="G1187" s="10" t="s">
        <v>5632</v>
      </c>
      <c r="H1187" s="10" t="s">
        <v>5633</v>
      </c>
      <c r="I1187" s="10" t="s">
        <v>5346</v>
      </c>
      <c r="J1187">
        <f>_xlfn.XLOOKUP(C1187,Sheet1!S:S,Sheet1!T:T)</f>
        <v>4119079500</v>
      </c>
    </row>
    <row r="1188" spans="1:10" x14ac:dyDescent="0.25">
      <c r="A1188" s="10" t="s">
        <v>1029</v>
      </c>
      <c r="B1188" s="10" t="s">
        <v>1044</v>
      </c>
      <c r="C1188" s="10" t="s">
        <v>1747</v>
      </c>
      <c r="D1188" s="10" t="s">
        <v>1784</v>
      </c>
      <c r="E1188" s="10" t="s">
        <v>5634</v>
      </c>
      <c r="F1188" s="10" t="s">
        <v>5635</v>
      </c>
      <c r="G1188" s="10" t="s">
        <v>5636</v>
      </c>
      <c r="H1188" s="10" t="s">
        <v>5637</v>
      </c>
      <c r="I1188" s="10" t="s">
        <v>2983</v>
      </c>
      <c r="J1188" t="e">
        <f>_xlfn.XLOOKUP(C1188,Sheet1!S:S,Sheet1!T:T)</f>
        <v>#N/A</v>
      </c>
    </row>
    <row r="1189" spans="1:10" x14ac:dyDescent="0.25">
      <c r="A1189" s="10" t="s">
        <v>1029</v>
      </c>
      <c r="B1189" s="10" t="s">
        <v>1044</v>
      </c>
      <c r="C1189" s="10" t="s">
        <v>1747</v>
      </c>
      <c r="D1189" s="10" t="s">
        <v>5638</v>
      </c>
      <c r="E1189" s="10" t="s">
        <v>5519</v>
      </c>
      <c r="F1189" s="10" t="s">
        <v>1804</v>
      </c>
      <c r="G1189" s="10" t="s">
        <v>2284</v>
      </c>
      <c r="H1189" s="10" t="s">
        <v>2066</v>
      </c>
      <c r="I1189" s="10" t="s">
        <v>1874</v>
      </c>
      <c r="J1189" t="e">
        <f>_xlfn.XLOOKUP(C1189,Sheet1!S:S,Sheet1!T:T)</f>
        <v>#N/A</v>
      </c>
    </row>
    <row r="1190" spans="1:10" x14ac:dyDescent="0.25">
      <c r="A1190" s="10" t="s">
        <v>1029</v>
      </c>
      <c r="B1190" s="10" t="s">
        <v>1044</v>
      </c>
      <c r="C1190" s="10" t="s">
        <v>1747</v>
      </c>
      <c r="D1190" s="10" t="s">
        <v>5639</v>
      </c>
      <c r="E1190" s="10" t="s">
        <v>5640</v>
      </c>
      <c r="F1190" s="10" t="s">
        <v>3171</v>
      </c>
      <c r="G1190" s="10" t="s">
        <v>3040</v>
      </c>
      <c r="H1190" s="10" t="s">
        <v>3599</v>
      </c>
      <c r="I1190" s="10" t="s">
        <v>1829</v>
      </c>
      <c r="J1190" t="e">
        <f>_xlfn.XLOOKUP(C1190,Sheet1!S:S,Sheet1!T:T)</f>
        <v>#N/A</v>
      </c>
    </row>
    <row r="1191" spans="1:10" x14ac:dyDescent="0.25">
      <c r="A1191" s="10" t="s">
        <v>1029</v>
      </c>
      <c r="B1191" s="10" t="s">
        <v>1044</v>
      </c>
      <c r="C1191" s="10" t="s">
        <v>1747</v>
      </c>
      <c r="D1191" s="10" t="s">
        <v>5641</v>
      </c>
      <c r="E1191" s="10" t="s">
        <v>3945</v>
      </c>
      <c r="F1191" s="10" t="s">
        <v>2443</v>
      </c>
      <c r="G1191" s="10" t="s">
        <v>2099</v>
      </c>
      <c r="H1191" s="10" t="s">
        <v>3012</v>
      </c>
      <c r="I1191" s="10" t="s">
        <v>2190</v>
      </c>
      <c r="J1191" t="e">
        <f>_xlfn.XLOOKUP(C1191,Sheet1!S:S,Sheet1!T:T)</f>
        <v>#N/A</v>
      </c>
    </row>
    <row r="1192" spans="1:10" x14ac:dyDescent="0.25">
      <c r="A1192" s="10" t="s">
        <v>1029</v>
      </c>
      <c r="B1192" s="10" t="s">
        <v>1044</v>
      </c>
      <c r="C1192" s="10" t="s">
        <v>1747</v>
      </c>
      <c r="D1192" s="10" t="s">
        <v>5642</v>
      </c>
      <c r="E1192" s="10" t="s">
        <v>5207</v>
      </c>
      <c r="F1192" s="10" t="s">
        <v>5643</v>
      </c>
      <c r="G1192" s="10" t="s">
        <v>5644</v>
      </c>
      <c r="H1192" s="10" t="s">
        <v>3827</v>
      </c>
      <c r="I1192" s="10" t="s">
        <v>2912</v>
      </c>
      <c r="J1192" t="e">
        <f>_xlfn.XLOOKUP(C1192,Sheet1!S:S,Sheet1!T:T)</f>
        <v>#N/A</v>
      </c>
    </row>
    <row r="1193" spans="1:10" x14ac:dyDescent="0.25">
      <c r="A1193" s="10" t="s">
        <v>1029</v>
      </c>
      <c r="B1193" s="10" t="s">
        <v>1044</v>
      </c>
      <c r="C1193" s="10" t="s">
        <v>1747</v>
      </c>
      <c r="D1193" s="10" t="s">
        <v>5645</v>
      </c>
      <c r="E1193" s="10" t="s">
        <v>5646</v>
      </c>
      <c r="F1193" s="10" t="s">
        <v>2317</v>
      </c>
      <c r="G1193" s="10" t="s">
        <v>4011</v>
      </c>
      <c r="H1193" s="10" t="s">
        <v>4367</v>
      </c>
      <c r="I1193" s="10" t="s">
        <v>1925</v>
      </c>
      <c r="J1193" t="e">
        <f>_xlfn.XLOOKUP(C1193,Sheet1!S:S,Sheet1!T:T)</f>
        <v>#N/A</v>
      </c>
    </row>
    <row r="1194" spans="1:10" x14ac:dyDescent="0.25">
      <c r="A1194" s="10" t="s">
        <v>1029</v>
      </c>
      <c r="B1194" s="10" t="s">
        <v>1044</v>
      </c>
      <c r="C1194" s="10" t="s">
        <v>1747</v>
      </c>
      <c r="D1194" s="10" t="s">
        <v>5647</v>
      </c>
      <c r="E1194" s="10" t="s">
        <v>5648</v>
      </c>
      <c r="F1194" s="10" t="s">
        <v>5643</v>
      </c>
      <c r="G1194" s="10" t="s">
        <v>2893</v>
      </c>
      <c r="H1194" s="10" t="s">
        <v>3039</v>
      </c>
      <c r="I1194" s="10" t="s">
        <v>1913</v>
      </c>
      <c r="J1194" t="e">
        <f>_xlfn.XLOOKUP(C1194,Sheet1!S:S,Sheet1!T:T)</f>
        <v>#N/A</v>
      </c>
    </row>
    <row r="1195" spans="1:10" x14ac:dyDescent="0.25">
      <c r="A1195" s="10" t="s">
        <v>1029</v>
      </c>
      <c r="B1195" s="10" t="s">
        <v>1044</v>
      </c>
      <c r="C1195" s="10" t="s">
        <v>1747</v>
      </c>
      <c r="D1195" s="10" t="s">
        <v>5649</v>
      </c>
      <c r="E1195" s="10" t="s">
        <v>5556</v>
      </c>
      <c r="F1195" s="10" t="s">
        <v>5650</v>
      </c>
      <c r="G1195" s="10" t="s">
        <v>4436</v>
      </c>
      <c r="H1195" s="10" t="s">
        <v>2688</v>
      </c>
      <c r="I1195" s="10" t="s">
        <v>1806</v>
      </c>
      <c r="J1195" t="e">
        <f>_xlfn.XLOOKUP(C1195,Sheet1!S:S,Sheet1!T:T)</f>
        <v>#N/A</v>
      </c>
    </row>
    <row r="1196" spans="1:10" x14ac:dyDescent="0.25">
      <c r="A1196" s="10" t="s">
        <v>1029</v>
      </c>
      <c r="B1196" s="10" t="s">
        <v>1044</v>
      </c>
      <c r="C1196" s="10" t="s">
        <v>1747</v>
      </c>
      <c r="D1196" s="10" t="s">
        <v>5651</v>
      </c>
      <c r="E1196" s="10" t="s">
        <v>3397</v>
      </c>
      <c r="F1196" s="10" t="s">
        <v>3721</v>
      </c>
      <c r="G1196" s="10" t="s">
        <v>3722</v>
      </c>
      <c r="H1196" s="10" t="s">
        <v>3647</v>
      </c>
      <c r="I1196" s="10" t="s">
        <v>1874</v>
      </c>
      <c r="J1196" t="e">
        <f>_xlfn.XLOOKUP(C1196,Sheet1!S:S,Sheet1!T:T)</f>
        <v>#N/A</v>
      </c>
    </row>
    <row r="1197" spans="1:10" x14ac:dyDescent="0.25">
      <c r="A1197" s="10" t="s">
        <v>1029</v>
      </c>
      <c r="B1197" s="10" t="s">
        <v>1044</v>
      </c>
      <c r="C1197" s="10" t="s">
        <v>1747</v>
      </c>
      <c r="D1197" s="10" t="s">
        <v>5652</v>
      </c>
      <c r="E1197" s="10" t="s">
        <v>4179</v>
      </c>
      <c r="F1197" s="10" t="s">
        <v>3909</v>
      </c>
      <c r="G1197" s="10" t="s">
        <v>2848</v>
      </c>
      <c r="H1197" s="10" t="s">
        <v>2748</v>
      </c>
      <c r="I1197" s="10" t="s">
        <v>1898</v>
      </c>
      <c r="J1197" t="e">
        <f>_xlfn.XLOOKUP(C1197,Sheet1!S:S,Sheet1!T:T)</f>
        <v>#N/A</v>
      </c>
    </row>
    <row r="1198" spans="1:10" x14ac:dyDescent="0.25">
      <c r="A1198" s="10" t="s">
        <v>1029</v>
      </c>
      <c r="B1198" s="10" t="s">
        <v>1044</v>
      </c>
      <c r="C1198" s="10" t="s">
        <v>1747</v>
      </c>
      <c r="D1198" s="10" t="s">
        <v>5653</v>
      </c>
      <c r="E1198" s="10" t="s">
        <v>3278</v>
      </c>
      <c r="F1198" s="10" t="s">
        <v>5654</v>
      </c>
      <c r="G1198" s="10" t="s">
        <v>5475</v>
      </c>
      <c r="H1198" s="10" t="s">
        <v>5655</v>
      </c>
      <c r="I1198" s="10" t="s">
        <v>1898</v>
      </c>
      <c r="J1198" t="e">
        <f>_xlfn.XLOOKUP(C1198,Sheet1!S:S,Sheet1!T:T)</f>
        <v>#N/A</v>
      </c>
    </row>
    <row r="1199" spans="1:10" x14ac:dyDescent="0.25">
      <c r="A1199" s="10" t="s">
        <v>1029</v>
      </c>
      <c r="B1199" s="10" t="s">
        <v>1044</v>
      </c>
      <c r="C1199" s="10" t="s">
        <v>1747</v>
      </c>
      <c r="D1199" s="10" t="s">
        <v>5656</v>
      </c>
      <c r="E1199" s="10" t="s">
        <v>2027</v>
      </c>
      <c r="F1199" s="10" t="s">
        <v>5657</v>
      </c>
      <c r="G1199" s="10" t="s">
        <v>2869</v>
      </c>
      <c r="H1199" s="10" t="s">
        <v>4115</v>
      </c>
      <c r="I1199" s="10" t="s">
        <v>2509</v>
      </c>
      <c r="J1199" t="e">
        <f>_xlfn.XLOOKUP(C1199,Sheet1!S:S,Sheet1!T:T)</f>
        <v>#N/A</v>
      </c>
    </row>
    <row r="1200" spans="1:10" x14ac:dyDescent="0.25">
      <c r="A1200" s="10" t="s">
        <v>1029</v>
      </c>
      <c r="B1200" s="10" t="s">
        <v>1044</v>
      </c>
      <c r="C1200" s="10" t="s">
        <v>1747</v>
      </c>
      <c r="D1200" s="10" t="s">
        <v>5658</v>
      </c>
      <c r="E1200" s="10" t="s">
        <v>5659</v>
      </c>
      <c r="F1200" s="10" t="s">
        <v>3155</v>
      </c>
      <c r="G1200" s="10" t="s">
        <v>3270</v>
      </c>
      <c r="H1200" s="10" t="s">
        <v>3298</v>
      </c>
      <c r="I1200" s="10" t="s">
        <v>2644</v>
      </c>
      <c r="J1200" t="e">
        <f>_xlfn.XLOOKUP(C1200,Sheet1!S:S,Sheet1!T:T)</f>
        <v>#N/A</v>
      </c>
    </row>
    <row r="1201" spans="1:10" x14ac:dyDescent="0.25">
      <c r="A1201" s="10" t="s">
        <v>1029</v>
      </c>
      <c r="B1201" s="10" t="s">
        <v>1044</v>
      </c>
      <c r="C1201" s="10" t="s">
        <v>1747</v>
      </c>
      <c r="D1201" s="10" t="s">
        <v>5660</v>
      </c>
      <c r="E1201" s="10" t="s">
        <v>5364</v>
      </c>
      <c r="F1201" s="10" t="s">
        <v>2197</v>
      </c>
      <c r="G1201" s="10" t="s">
        <v>2611</v>
      </c>
      <c r="H1201" s="10" t="s">
        <v>2765</v>
      </c>
      <c r="I1201" s="10" t="s">
        <v>2266</v>
      </c>
      <c r="J1201" t="e">
        <f>_xlfn.XLOOKUP(C1201,Sheet1!S:S,Sheet1!T:T)</f>
        <v>#N/A</v>
      </c>
    </row>
    <row r="1202" spans="1:10" x14ac:dyDescent="0.25">
      <c r="A1202" s="10" t="s">
        <v>1029</v>
      </c>
      <c r="B1202" s="10" t="s">
        <v>1044</v>
      </c>
      <c r="C1202" s="10" t="s">
        <v>1747</v>
      </c>
      <c r="D1202" s="10" t="s">
        <v>5661</v>
      </c>
      <c r="E1202" s="10" t="s">
        <v>5662</v>
      </c>
      <c r="F1202" s="10" t="s">
        <v>5663</v>
      </c>
      <c r="G1202" s="10" t="s">
        <v>5664</v>
      </c>
      <c r="H1202" s="10" t="s">
        <v>5159</v>
      </c>
      <c r="I1202" s="10" t="s">
        <v>2791</v>
      </c>
      <c r="J1202" t="e">
        <f>_xlfn.XLOOKUP(C1202,Sheet1!S:S,Sheet1!T:T)</f>
        <v>#N/A</v>
      </c>
    </row>
    <row r="1203" spans="1:10" x14ac:dyDescent="0.25">
      <c r="A1203" s="10" t="s">
        <v>1029</v>
      </c>
      <c r="B1203" s="10" t="s">
        <v>1044</v>
      </c>
      <c r="C1203" s="10" t="s">
        <v>1747</v>
      </c>
      <c r="D1203" s="10" t="s">
        <v>5665</v>
      </c>
      <c r="E1203" s="10" t="s">
        <v>2307</v>
      </c>
      <c r="F1203" s="10" t="s">
        <v>5666</v>
      </c>
      <c r="G1203" s="10" t="s">
        <v>5112</v>
      </c>
      <c r="H1203" s="10" t="s">
        <v>5319</v>
      </c>
      <c r="I1203" s="10" t="s">
        <v>5216</v>
      </c>
      <c r="J1203" t="e">
        <f>_xlfn.XLOOKUP(C1203,Sheet1!S:S,Sheet1!T:T)</f>
        <v>#N/A</v>
      </c>
    </row>
    <row r="1204" spans="1:10" x14ac:dyDescent="0.25">
      <c r="A1204" s="10" t="s">
        <v>1029</v>
      </c>
      <c r="B1204" s="10" t="s">
        <v>1044</v>
      </c>
      <c r="C1204" s="10" t="s">
        <v>1747</v>
      </c>
      <c r="D1204" s="10" t="s">
        <v>5667</v>
      </c>
      <c r="E1204" s="10" t="s">
        <v>3003</v>
      </c>
      <c r="F1204" s="10" t="s">
        <v>5668</v>
      </c>
      <c r="G1204" s="10" t="s">
        <v>2679</v>
      </c>
      <c r="H1204" s="10" t="s">
        <v>5332</v>
      </c>
      <c r="I1204" s="10" t="s">
        <v>2083</v>
      </c>
      <c r="J1204" t="e">
        <f>_xlfn.XLOOKUP(C1204,Sheet1!S:S,Sheet1!T:T)</f>
        <v>#N/A</v>
      </c>
    </row>
    <row r="1205" spans="1:10" x14ac:dyDescent="0.25">
      <c r="A1205" s="10" t="s">
        <v>1029</v>
      </c>
      <c r="B1205" s="10" t="s">
        <v>1044</v>
      </c>
      <c r="C1205" s="10" t="s">
        <v>1747</v>
      </c>
      <c r="D1205" s="10" t="s">
        <v>5669</v>
      </c>
      <c r="E1205" s="10" t="s">
        <v>5670</v>
      </c>
      <c r="F1205" s="10" t="s">
        <v>5671</v>
      </c>
      <c r="G1205" s="10" t="s">
        <v>2005</v>
      </c>
      <c r="H1205" s="10" t="s">
        <v>3871</v>
      </c>
      <c r="I1205" s="10" t="s">
        <v>2190</v>
      </c>
      <c r="J1205" t="e">
        <f>_xlfn.XLOOKUP(C1205,Sheet1!S:S,Sheet1!T:T)</f>
        <v>#N/A</v>
      </c>
    </row>
    <row r="1206" spans="1:10" x14ac:dyDescent="0.25">
      <c r="A1206" s="10" t="s">
        <v>1029</v>
      </c>
      <c r="B1206" s="10" t="s">
        <v>1044</v>
      </c>
      <c r="C1206" s="10" t="s">
        <v>1747</v>
      </c>
      <c r="D1206" s="10" t="s">
        <v>5672</v>
      </c>
      <c r="E1206" s="10" t="s">
        <v>5673</v>
      </c>
      <c r="F1206" s="10" t="s">
        <v>4885</v>
      </c>
      <c r="G1206" s="10" t="s">
        <v>2659</v>
      </c>
      <c r="H1206" s="10" t="s">
        <v>2893</v>
      </c>
      <c r="I1206" s="10" t="s">
        <v>1982</v>
      </c>
      <c r="J1206" t="e">
        <f>_xlfn.XLOOKUP(C1206,Sheet1!S:S,Sheet1!T:T)</f>
        <v>#N/A</v>
      </c>
    </row>
    <row r="1207" spans="1:10" x14ac:dyDescent="0.25">
      <c r="A1207" s="10" t="s">
        <v>1029</v>
      </c>
      <c r="B1207" s="10" t="s">
        <v>1044</v>
      </c>
      <c r="C1207" s="10" t="s">
        <v>1747</v>
      </c>
      <c r="D1207" s="10" t="s">
        <v>5674</v>
      </c>
      <c r="E1207" s="10" t="s">
        <v>5675</v>
      </c>
      <c r="F1207" s="10" t="s">
        <v>2334</v>
      </c>
      <c r="G1207" s="10" t="s">
        <v>3768</v>
      </c>
      <c r="H1207" s="10" t="s">
        <v>2099</v>
      </c>
      <c r="I1207" s="10" t="s">
        <v>1956</v>
      </c>
      <c r="J1207" t="e">
        <f>_xlfn.XLOOKUP(C1207,Sheet1!S:S,Sheet1!T:T)</f>
        <v>#N/A</v>
      </c>
    </row>
    <row r="1208" spans="1:10" x14ac:dyDescent="0.25">
      <c r="A1208" s="10" t="s">
        <v>1029</v>
      </c>
      <c r="B1208" s="10" t="s">
        <v>1044</v>
      </c>
      <c r="C1208" s="10" t="s">
        <v>1747</v>
      </c>
      <c r="D1208" s="10" t="s">
        <v>5676</v>
      </c>
      <c r="E1208" s="10" t="s">
        <v>5677</v>
      </c>
      <c r="F1208" s="10" t="s">
        <v>5585</v>
      </c>
      <c r="G1208" s="10" t="s">
        <v>1828</v>
      </c>
      <c r="H1208" s="10" t="s">
        <v>2041</v>
      </c>
      <c r="I1208" s="10" t="s">
        <v>2644</v>
      </c>
      <c r="J1208" t="e">
        <f>_xlfn.XLOOKUP(C1208,Sheet1!S:S,Sheet1!T:T)</f>
        <v>#N/A</v>
      </c>
    </row>
    <row r="1209" spans="1:10" x14ac:dyDescent="0.25">
      <c r="A1209" s="10" t="s">
        <v>1029</v>
      </c>
      <c r="B1209" s="10" t="s">
        <v>1044</v>
      </c>
      <c r="C1209" s="10" t="s">
        <v>1747</v>
      </c>
      <c r="D1209" s="10" t="s">
        <v>5678</v>
      </c>
      <c r="E1209" s="10" t="s">
        <v>5679</v>
      </c>
      <c r="F1209" s="10" t="s">
        <v>5427</v>
      </c>
      <c r="G1209" s="10" t="s">
        <v>5159</v>
      </c>
      <c r="H1209" s="10" t="s">
        <v>2837</v>
      </c>
      <c r="I1209" s="10" t="s">
        <v>1931</v>
      </c>
      <c r="J1209" t="e">
        <f>_xlfn.XLOOKUP(C1209,Sheet1!S:S,Sheet1!T:T)</f>
        <v>#N/A</v>
      </c>
    </row>
    <row r="1210" spans="1:10" x14ac:dyDescent="0.25">
      <c r="A1210" s="10" t="s">
        <v>1029</v>
      </c>
      <c r="B1210" s="10" t="s">
        <v>1044</v>
      </c>
      <c r="C1210" s="10" t="s">
        <v>1747</v>
      </c>
      <c r="D1210" s="10" t="s">
        <v>5680</v>
      </c>
      <c r="E1210" s="10" t="s">
        <v>5681</v>
      </c>
      <c r="F1210" s="10" t="s">
        <v>1853</v>
      </c>
      <c r="G1210" s="10" t="s">
        <v>2752</v>
      </c>
      <c r="H1210" s="10" t="s">
        <v>2011</v>
      </c>
      <c r="I1210" s="10" t="s">
        <v>2149</v>
      </c>
      <c r="J1210" t="e">
        <f>_xlfn.XLOOKUP(C1210,Sheet1!S:S,Sheet1!T:T)</f>
        <v>#N/A</v>
      </c>
    </row>
    <row r="1211" spans="1:10" x14ac:dyDescent="0.25">
      <c r="A1211" s="10" t="s">
        <v>1029</v>
      </c>
      <c r="B1211" s="10" t="s">
        <v>1044</v>
      </c>
      <c r="C1211" s="10" t="s">
        <v>286</v>
      </c>
      <c r="D1211" s="10" t="s">
        <v>1778</v>
      </c>
      <c r="E1211" s="10" t="s">
        <v>5682</v>
      </c>
      <c r="F1211" s="10" t="s">
        <v>5683</v>
      </c>
      <c r="G1211" s="10" t="s">
        <v>5684</v>
      </c>
      <c r="H1211" s="10" t="s">
        <v>5685</v>
      </c>
      <c r="I1211" s="10" t="s">
        <v>5686</v>
      </c>
      <c r="J1211">
        <f>_xlfn.XLOOKUP(C1211,Sheet1!S:S,Sheet1!T:T)</f>
        <v>4119080000</v>
      </c>
    </row>
    <row r="1212" spans="1:10" x14ac:dyDescent="0.25">
      <c r="A1212" s="10" t="s">
        <v>1029</v>
      </c>
      <c r="B1212" s="10" t="s">
        <v>1044</v>
      </c>
      <c r="C1212" s="10" t="s">
        <v>1747</v>
      </c>
      <c r="D1212" s="10" t="s">
        <v>1784</v>
      </c>
      <c r="E1212" s="10" t="s">
        <v>5687</v>
      </c>
      <c r="F1212" s="10" t="s">
        <v>5688</v>
      </c>
      <c r="G1212" s="10" t="s">
        <v>5689</v>
      </c>
      <c r="H1212" s="10" t="s">
        <v>5690</v>
      </c>
      <c r="I1212" s="10" t="s">
        <v>2879</v>
      </c>
      <c r="J1212" t="e">
        <f>_xlfn.XLOOKUP(C1212,Sheet1!S:S,Sheet1!T:T)</f>
        <v>#N/A</v>
      </c>
    </row>
    <row r="1213" spans="1:10" x14ac:dyDescent="0.25">
      <c r="A1213" s="10" t="s">
        <v>1029</v>
      </c>
      <c r="B1213" s="10" t="s">
        <v>1044</v>
      </c>
      <c r="C1213" s="10" t="s">
        <v>1747</v>
      </c>
      <c r="D1213" s="10" t="s">
        <v>5691</v>
      </c>
      <c r="E1213" s="10" t="s">
        <v>5692</v>
      </c>
      <c r="F1213" s="10" t="s">
        <v>1910</v>
      </c>
      <c r="G1213" s="10" t="s">
        <v>1848</v>
      </c>
      <c r="H1213" s="10" t="s">
        <v>1816</v>
      </c>
      <c r="I1213" s="10" t="s">
        <v>1913</v>
      </c>
      <c r="J1213" t="e">
        <f>_xlfn.XLOOKUP(C1213,Sheet1!S:S,Sheet1!T:T)</f>
        <v>#N/A</v>
      </c>
    </row>
    <row r="1214" spans="1:10" x14ac:dyDescent="0.25">
      <c r="A1214" s="10" t="s">
        <v>1029</v>
      </c>
      <c r="B1214" s="10" t="s">
        <v>1044</v>
      </c>
      <c r="C1214" s="10" t="s">
        <v>1747</v>
      </c>
      <c r="D1214" s="10" t="s">
        <v>5693</v>
      </c>
      <c r="E1214" s="10" t="s">
        <v>5694</v>
      </c>
      <c r="F1214" s="10" t="s">
        <v>2687</v>
      </c>
      <c r="G1214" s="10" t="s">
        <v>2827</v>
      </c>
      <c r="H1214" s="10" t="s">
        <v>3019</v>
      </c>
      <c r="I1214" s="10" t="s">
        <v>1976</v>
      </c>
      <c r="J1214" t="e">
        <f>_xlfn.XLOOKUP(C1214,Sheet1!S:S,Sheet1!T:T)</f>
        <v>#N/A</v>
      </c>
    </row>
    <row r="1215" spans="1:10" x14ac:dyDescent="0.25">
      <c r="A1215" s="10" t="s">
        <v>1029</v>
      </c>
      <c r="B1215" s="10" t="s">
        <v>1044</v>
      </c>
      <c r="C1215" s="10" t="s">
        <v>1747</v>
      </c>
      <c r="D1215" s="10" t="s">
        <v>5695</v>
      </c>
      <c r="E1215" s="10" t="s">
        <v>5696</v>
      </c>
      <c r="F1215" s="10" t="s">
        <v>5697</v>
      </c>
      <c r="G1215" s="10" t="s">
        <v>2449</v>
      </c>
      <c r="H1215" s="10" t="s">
        <v>2052</v>
      </c>
      <c r="I1215" s="10" t="s">
        <v>1956</v>
      </c>
      <c r="J1215" t="e">
        <f>_xlfn.XLOOKUP(C1215,Sheet1!S:S,Sheet1!T:T)</f>
        <v>#N/A</v>
      </c>
    </row>
    <row r="1216" spans="1:10" x14ac:dyDescent="0.25">
      <c r="A1216" s="10" t="s">
        <v>1029</v>
      </c>
      <c r="B1216" s="10" t="s">
        <v>1044</v>
      </c>
      <c r="C1216" s="10" t="s">
        <v>1747</v>
      </c>
      <c r="D1216" s="10" t="s">
        <v>5698</v>
      </c>
      <c r="E1216" s="10" t="s">
        <v>4176</v>
      </c>
      <c r="F1216" s="10" t="s">
        <v>5699</v>
      </c>
      <c r="G1216" s="10" t="s">
        <v>1822</v>
      </c>
      <c r="H1216" s="10" t="s">
        <v>2924</v>
      </c>
      <c r="I1216" s="10" t="s">
        <v>2013</v>
      </c>
      <c r="J1216" t="e">
        <f>_xlfn.XLOOKUP(C1216,Sheet1!S:S,Sheet1!T:T)</f>
        <v>#N/A</v>
      </c>
    </row>
    <row r="1217" spans="1:10" x14ac:dyDescent="0.25">
      <c r="A1217" s="10" t="s">
        <v>1029</v>
      </c>
      <c r="B1217" s="10" t="s">
        <v>1044</v>
      </c>
      <c r="C1217" s="10" t="s">
        <v>1747</v>
      </c>
      <c r="D1217" s="10" t="s">
        <v>5700</v>
      </c>
      <c r="E1217" s="10" t="s">
        <v>5701</v>
      </c>
      <c r="F1217" s="10" t="s">
        <v>3763</v>
      </c>
      <c r="G1217" s="10" t="s">
        <v>1987</v>
      </c>
      <c r="H1217" s="10" t="s">
        <v>3827</v>
      </c>
      <c r="I1217" s="10" t="s">
        <v>2083</v>
      </c>
      <c r="J1217" t="e">
        <f>_xlfn.XLOOKUP(C1217,Sheet1!S:S,Sheet1!T:T)</f>
        <v>#N/A</v>
      </c>
    </row>
    <row r="1218" spans="1:10" x14ac:dyDescent="0.25">
      <c r="A1218" s="10" t="s">
        <v>1029</v>
      </c>
      <c r="B1218" s="10" t="s">
        <v>1044</v>
      </c>
      <c r="C1218" s="10" t="s">
        <v>1747</v>
      </c>
      <c r="D1218" s="10" t="s">
        <v>5702</v>
      </c>
      <c r="E1218" s="10" t="s">
        <v>5703</v>
      </c>
      <c r="F1218" s="10" t="s">
        <v>3938</v>
      </c>
      <c r="G1218" s="10" t="s">
        <v>3647</v>
      </c>
      <c r="H1218" s="10" t="s">
        <v>3714</v>
      </c>
      <c r="I1218" s="10" t="s">
        <v>1777</v>
      </c>
      <c r="J1218" t="e">
        <f>_xlfn.XLOOKUP(C1218,Sheet1!S:S,Sheet1!T:T)</f>
        <v>#N/A</v>
      </c>
    </row>
    <row r="1219" spans="1:10" x14ac:dyDescent="0.25">
      <c r="A1219" s="10" t="s">
        <v>1029</v>
      </c>
      <c r="B1219" s="10" t="s">
        <v>1044</v>
      </c>
      <c r="C1219" s="10" t="s">
        <v>1747</v>
      </c>
      <c r="D1219" s="10" t="s">
        <v>5704</v>
      </c>
      <c r="E1219" s="10" t="s">
        <v>5705</v>
      </c>
      <c r="F1219" s="10" t="s">
        <v>2200</v>
      </c>
      <c r="G1219" s="10" t="s">
        <v>4503</v>
      </c>
      <c r="H1219" s="10" t="s">
        <v>2518</v>
      </c>
      <c r="I1219" s="10" t="s">
        <v>2261</v>
      </c>
      <c r="J1219" t="e">
        <f>_xlfn.XLOOKUP(C1219,Sheet1!S:S,Sheet1!T:T)</f>
        <v>#N/A</v>
      </c>
    </row>
    <row r="1220" spans="1:10" x14ac:dyDescent="0.25">
      <c r="A1220" s="10" t="s">
        <v>1029</v>
      </c>
      <c r="B1220" s="10" t="s">
        <v>1044</v>
      </c>
      <c r="C1220" s="10" t="s">
        <v>1747</v>
      </c>
      <c r="D1220" s="10" t="s">
        <v>5706</v>
      </c>
      <c r="E1220" s="10" t="s">
        <v>5707</v>
      </c>
      <c r="F1220" s="10" t="s">
        <v>2639</v>
      </c>
      <c r="G1220" s="10" t="s">
        <v>4594</v>
      </c>
      <c r="H1220" s="10" t="s">
        <v>5522</v>
      </c>
      <c r="I1220" s="10" t="s">
        <v>2266</v>
      </c>
      <c r="J1220" t="e">
        <f>_xlfn.XLOOKUP(C1220,Sheet1!S:S,Sheet1!T:T)</f>
        <v>#N/A</v>
      </c>
    </row>
    <row r="1221" spans="1:10" x14ac:dyDescent="0.25">
      <c r="A1221" s="10" t="s">
        <v>1029</v>
      </c>
      <c r="B1221" s="10" t="s">
        <v>1044</v>
      </c>
      <c r="C1221" s="10" t="s">
        <v>1747</v>
      </c>
      <c r="D1221" s="10" t="s">
        <v>5708</v>
      </c>
      <c r="E1221" s="10" t="s">
        <v>3805</v>
      </c>
      <c r="F1221" s="10" t="s">
        <v>2051</v>
      </c>
      <c r="G1221" s="10" t="s">
        <v>2487</v>
      </c>
      <c r="H1221" s="10" t="s">
        <v>3576</v>
      </c>
      <c r="I1221" s="10" t="s">
        <v>1777</v>
      </c>
      <c r="J1221" t="e">
        <f>_xlfn.XLOOKUP(C1221,Sheet1!S:S,Sheet1!T:T)</f>
        <v>#N/A</v>
      </c>
    </row>
    <row r="1222" spans="1:10" x14ac:dyDescent="0.25">
      <c r="A1222" s="10" t="s">
        <v>1029</v>
      </c>
      <c r="B1222" s="10" t="s">
        <v>1044</v>
      </c>
      <c r="C1222" s="10" t="s">
        <v>1747</v>
      </c>
      <c r="D1222" s="10" t="s">
        <v>5709</v>
      </c>
      <c r="E1222" s="10" t="s">
        <v>5710</v>
      </c>
      <c r="F1222" s="10" t="s">
        <v>5711</v>
      </c>
      <c r="G1222" s="10" t="s">
        <v>5712</v>
      </c>
      <c r="H1222" s="10" t="s">
        <v>5188</v>
      </c>
      <c r="I1222" s="10" t="s">
        <v>2601</v>
      </c>
      <c r="J1222" t="e">
        <f>_xlfn.XLOOKUP(C1222,Sheet1!S:S,Sheet1!T:T)</f>
        <v>#N/A</v>
      </c>
    </row>
    <row r="1223" spans="1:10" x14ac:dyDescent="0.25">
      <c r="A1223" s="10" t="s">
        <v>1029</v>
      </c>
      <c r="B1223" s="10" t="s">
        <v>1044</v>
      </c>
      <c r="C1223" s="10" t="s">
        <v>1747</v>
      </c>
      <c r="D1223" s="10" t="s">
        <v>5713</v>
      </c>
      <c r="E1223" s="10" t="s">
        <v>4392</v>
      </c>
      <c r="F1223" s="10" t="s">
        <v>5254</v>
      </c>
      <c r="G1223" s="10" t="s">
        <v>2748</v>
      </c>
      <c r="H1223" s="10" t="s">
        <v>5332</v>
      </c>
      <c r="I1223" s="10" t="s">
        <v>2644</v>
      </c>
      <c r="J1223" t="e">
        <f>_xlfn.XLOOKUP(C1223,Sheet1!S:S,Sheet1!T:T)</f>
        <v>#N/A</v>
      </c>
    </row>
    <row r="1224" spans="1:10" x14ac:dyDescent="0.25">
      <c r="A1224" s="10" t="s">
        <v>1029</v>
      </c>
      <c r="B1224" s="10" t="s">
        <v>1044</v>
      </c>
      <c r="C1224" s="10" t="s">
        <v>1747</v>
      </c>
      <c r="D1224" s="10" t="s">
        <v>5714</v>
      </c>
      <c r="E1224" s="10" t="s">
        <v>4525</v>
      </c>
      <c r="F1224" s="10" t="s">
        <v>5650</v>
      </c>
      <c r="G1224" s="10" t="s">
        <v>2799</v>
      </c>
      <c r="H1224" s="10" t="s">
        <v>2053</v>
      </c>
      <c r="I1224" s="10" t="s">
        <v>1829</v>
      </c>
      <c r="J1224" t="e">
        <f>_xlfn.XLOOKUP(C1224,Sheet1!S:S,Sheet1!T:T)</f>
        <v>#N/A</v>
      </c>
    </row>
    <row r="1225" spans="1:10" x14ac:dyDescent="0.25">
      <c r="A1225" s="10" t="s">
        <v>1029</v>
      </c>
      <c r="B1225" s="10" t="s">
        <v>1044</v>
      </c>
      <c r="C1225" s="10" t="s">
        <v>1747</v>
      </c>
      <c r="D1225" s="10" t="s">
        <v>5715</v>
      </c>
      <c r="E1225" s="10" t="s">
        <v>5716</v>
      </c>
      <c r="F1225" s="10" t="s">
        <v>4979</v>
      </c>
      <c r="G1225" s="10" t="s">
        <v>4110</v>
      </c>
      <c r="H1225" s="10" t="s">
        <v>2081</v>
      </c>
      <c r="I1225" s="10" t="s">
        <v>2007</v>
      </c>
      <c r="J1225" t="e">
        <f>_xlfn.XLOOKUP(C1225,Sheet1!S:S,Sheet1!T:T)</f>
        <v>#N/A</v>
      </c>
    </row>
    <row r="1226" spans="1:10" x14ac:dyDescent="0.25">
      <c r="A1226" s="10" t="s">
        <v>1029</v>
      </c>
      <c r="B1226" s="10" t="s">
        <v>1044</v>
      </c>
      <c r="C1226" s="10" t="s">
        <v>1747</v>
      </c>
      <c r="D1226" s="10" t="s">
        <v>5717</v>
      </c>
      <c r="E1226" s="10" t="s">
        <v>5615</v>
      </c>
      <c r="F1226" s="10" t="s">
        <v>3917</v>
      </c>
      <c r="G1226" s="10" t="s">
        <v>5718</v>
      </c>
      <c r="H1226" s="10" t="s">
        <v>3424</v>
      </c>
      <c r="I1226" s="10" t="s">
        <v>1850</v>
      </c>
      <c r="J1226" t="e">
        <f>_xlfn.XLOOKUP(C1226,Sheet1!S:S,Sheet1!T:T)</f>
        <v>#N/A</v>
      </c>
    </row>
    <row r="1227" spans="1:10" x14ac:dyDescent="0.25">
      <c r="A1227" s="10" t="s">
        <v>1029</v>
      </c>
      <c r="B1227" s="10" t="s">
        <v>1044</v>
      </c>
      <c r="C1227" s="10" t="s">
        <v>1747</v>
      </c>
      <c r="D1227" s="10" t="s">
        <v>5719</v>
      </c>
      <c r="E1227" s="10" t="s">
        <v>5720</v>
      </c>
      <c r="F1227" s="10" t="s">
        <v>3268</v>
      </c>
      <c r="G1227" s="10" t="s">
        <v>2958</v>
      </c>
      <c r="H1227" s="10" t="s">
        <v>2660</v>
      </c>
      <c r="I1227" s="10" t="s">
        <v>2222</v>
      </c>
      <c r="J1227" t="e">
        <f>_xlfn.XLOOKUP(C1227,Sheet1!S:S,Sheet1!T:T)</f>
        <v>#N/A</v>
      </c>
    </row>
    <row r="1228" spans="1:10" x14ac:dyDescent="0.25">
      <c r="A1228" s="10" t="s">
        <v>1029</v>
      </c>
      <c r="B1228" s="10" t="s">
        <v>1044</v>
      </c>
      <c r="C1228" s="10" t="s">
        <v>1747</v>
      </c>
      <c r="D1228" s="10" t="s">
        <v>5721</v>
      </c>
      <c r="E1228" s="10" t="s">
        <v>3515</v>
      </c>
      <c r="F1228" s="10" t="s">
        <v>4963</v>
      </c>
      <c r="G1228" s="10" t="s">
        <v>3463</v>
      </c>
      <c r="H1228" s="10" t="s">
        <v>2257</v>
      </c>
      <c r="I1228" s="10" t="s">
        <v>1956</v>
      </c>
      <c r="J1228" t="e">
        <f>_xlfn.XLOOKUP(C1228,Sheet1!S:S,Sheet1!T:T)</f>
        <v>#N/A</v>
      </c>
    </row>
    <row r="1229" spans="1:10" x14ac:dyDescent="0.25">
      <c r="A1229" s="10" t="s">
        <v>1029</v>
      </c>
      <c r="B1229" s="10" t="s">
        <v>1044</v>
      </c>
      <c r="C1229" s="10" t="s">
        <v>1747</v>
      </c>
      <c r="D1229" s="10" t="s">
        <v>5722</v>
      </c>
      <c r="E1229" s="10" t="s">
        <v>4781</v>
      </c>
      <c r="F1229" s="10" t="s">
        <v>3674</v>
      </c>
      <c r="G1229" s="10" t="s">
        <v>3290</v>
      </c>
      <c r="H1229" s="10" t="s">
        <v>3202</v>
      </c>
      <c r="I1229" s="10" t="s">
        <v>2244</v>
      </c>
      <c r="J1229" t="e">
        <f>_xlfn.XLOOKUP(C1229,Sheet1!S:S,Sheet1!T:T)</f>
        <v>#N/A</v>
      </c>
    </row>
    <row r="1230" spans="1:10" x14ac:dyDescent="0.25">
      <c r="A1230" s="10" t="s">
        <v>1029</v>
      </c>
      <c r="B1230" s="10" t="s">
        <v>1044</v>
      </c>
      <c r="C1230" s="10" t="s">
        <v>1747</v>
      </c>
      <c r="D1230" s="10" t="s">
        <v>5723</v>
      </c>
      <c r="E1230" s="10" t="s">
        <v>4176</v>
      </c>
      <c r="F1230" s="10" t="s">
        <v>4278</v>
      </c>
      <c r="G1230" s="10" t="s">
        <v>1966</v>
      </c>
      <c r="H1230" s="10" t="s">
        <v>5724</v>
      </c>
      <c r="I1230" s="10" t="s">
        <v>1956</v>
      </c>
      <c r="J1230" t="e">
        <f>_xlfn.XLOOKUP(C1230,Sheet1!S:S,Sheet1!T:T)</f>
        <v>#N/A</v>
      </c>
    </row>
    <row r="1231" spans="1:10" x14ac:dyDescent="0.25">
      <c r="A1231" s="10" t="s">
        <v>1029</v>
      </c>
      <c r="B1231" s="10" t="s">
        <v>1044</v>
      </c>
      <c r="C1231" s="10" t="s">
        <v>1747</v>
      </c>
      <c r="D1231" s="10" t="s">
        <v>5725</v>
      </c>
      <c r="E1231" s="10" t="s">
        <v>3003</v>
      </c>
      <c r="F1231" s="10" t="s">
        <v>2035</v>
      </c>
      <c r="G1231" s="10" t="s">
        <v>2175</v>
      </c>
      <c r="H1231" s="10" t="s">
        <v>3406</v>
      </c>
      <c r="I1231" s="10" t="s">
        <v>2106</v>
      </c>
      <c r="J1231" t="e">
        <f>_xlfn.XLOOKUP(C1231,Sheet1!S:S,Sheet1!T:T)</f>
        <v>#N/A</v>
      </c>
    </row>
    <row r="1232" spans="1:10" x14ac:dyDescent="0.25">
      <c r="A1232" s="10" t="s">
        <v>1029</v>
      </c>
      <c r="B1232" s="10" t="s">
        <v>1044</v>
      </c>
      <c r="C1232" s="10" t="s">
        <v>1747</v>
      </c>
      <c r="D1232" s="10" t="s">
        <v>5726</v>
      </c>
      <c r="E1232" s="10" t="s">
        <v>5727</v>
      </c>
      <c r="F1232" s="10" t="s">
        <v>2704</v>
      </c>
      <c r="G1232" s="10" t="s">
        <v>4081</v>
      </c>
      <c r="H1232" s="10" t="s">
        <v>2483</v>
      </c>
      <c r="I1232" s="10" t="s">
        <v>1956</v>
      </c>
      <c r="J1232" t="e">
        <f>_xlfn.XLOOKUP(C1232,Sheet1!S:S,Sheet1!T:T)</f>
        <v>#N/A</v>
      </c>
    </row>
    <row r="1233" spans="1:10" x14ac:dyDescent="0.25">
      <c r="A1233" s="10" t="s">
        <v>1029</v>
      </c>
      <c r="B1233" s="10" t="s">
        <v>1044</v>
      </c>
      <c r="C1233" s="10" t="s">
        <v>288</v>
      </c>
      <c r="D1233" s="10" t="s">
        <v>1778</v>
      </c>
      <c r="E1233" s="10" t="s">
        <v>5728</v>
      </c>
      <c r="F1233" s="10" t="s">
        <v>5729</v>
      </c>
      <c r="G1233" s="10" t="s">
        <v>5730</v>
      </c>
      <c r="H1233" s="10" t="s">
        <v>5731</v>
      </c>
      <c r="I1233" s="10" t="s">
        <v>3122</v>
      </c>
      <c r="J1233">
        <f>_xlfn.XLOOKUP(C1233,Sheet1!S:S,Sheet1!T:T)</f>
        <v>4119083000</v>
      </c>
    </row>
    <row r="1234" spans="1:10" x14ac:dyDescent="0.25">
      <c r="A1234" s="10" t="s">
        <v>1029</v>
      </c>
      <c r="B1234" s="10" t="s">
        <v>1044</v>
      </c>
      <c r="C1234" s="10" t="s">
        <v>1747</v>
      </c>
      <c r="D1234" s="10" t="s">
        <v>1784</v>
      </c>
      <c r="E1234" s="10" t="s">
        <v>5732</v>
      </c>
      <c r="F1234" s="10" t="s">
        <v>5733</v>
      </c>
      <c r="G1234" s="10" t="s">
        <v>5734</v>
      </c>
      <c r="H1234" s="10" t="s">
        <v>5735</v>
      </c>
      <c r="I1234" s="10" t="s">
        <v>4787</v>
      </c>
      <c r="J1234" t="e">
        <f>_xlfn.XLOOKUP(C1234,Sheet1!S:S,Sheet1!T:T)</f>
        <v>#N/A</v>
      </c>
    </row>
    <row r="1235" spans="1:10" x14ac:dyDescent="0.25">
      <c r="A1235" s="10" t="s">
        <v>1029</v>
      </c>
      <c r="B1235" s="10" t="s">
        <v>1044</v>
      </c>
      <c r="C1235" s="10" t="s">
        <v>1747</v>
      </c>
      <c r="D1235" s="10" t="s">
        <v>5736</v>
      </c>
      <c r="E1235" s="10" t="s">
        <v>5737</v>
      </c>
      <c r="F1235" s="10" t="s">
        <v>2847</v>
      </c>
      <c r="G1235" s="10" t="s">
        <v>2534</v>
      </c>
      <c r="H1235" s="10" t="s">
        <v>2162</v>
      </c>
      <c r="I1235" s="10" t="s">
        <v>2077</v>
      </c>
      <c r="J1235" t="e">
        <f>_xlfn.XLOOKUP(C1235,Sheet1!S:S,Sheet1!T:T)</f>
        <v>#N/A</v>
      </c>
    </row>
    <row r="1236" spans="1:10" x14ac:dyDescent="0.25">
      <c r="A1236" s="10" t="s">
        <v>1029</v>
      </c>
      <c r="B1236" s="10" t="s">
        <v>1044</v>
      </c>
      <c r="C1236" s="10" t="s">
        <v>1747</v>
      </c>
      <c r="D1236" s="10" t="s">
        <v>5738</v>
      </c>
      <c r="E1236" s="10" t="s">
        <v>5739</v>
      </c>
      <c r="F1236" s="10" t="s">
        <v>5740</v>
      </c>
      <c r="G1236" s="10" t="s">
        <v>2039</v>
      </c>
      <c r="H1236" s="10" t="s">
        <v>1891</v>
      </c>
      <c r="I1236" s="10" t="s">
        <v>5741</v>
      </c>
      <c r="J1236" t="e">
        <f>_xlfn.XLOOKUP(C1236,Sheet1!S:S,Sheet1!T:T)</f>
        <v>#N/A</v>
      </c>
    </row>
    <row r="1237" spans="1:10" x14ac:dyDescent="0.25">
      <c r="A1237" s="10" t="s">
        <v>1029</v>
      </c>
      <c r="B1237" s="10" t="s">
        <v>1044</v>
      </c>
      <c r="C1237" s="10" t="s">
        <v>1747</v>
      </c>
      <c r="D1237" s="10" t="s">
        <v>5742</v>
      </c>
      <c r="E1237" s="10" t="s">
        <v>5743</v>
      </c>
      <c r="F1237" s="10" t="s">
        <v>5744</v>
      </c>
      <c r="G1237" s="10" t="s">
        <v>2440</v>
      </c>
      <c r="H1237" s="10" t="s">
        <v>4119</v>
      </c>
      <c r="I1237" s="10" t="s">
        <v>2007</v>
      </c>
      <c r="J1237" t="e">
        <f>_xlfn.XLOOKUP(C1237,Sheet1!S:S,Sheet1!T:T)</f>
        <v>#N/A</v>
      </c>
    </row>
    <row r="1238" spans="1:10" x14ac:dyDescent="0.25">
      <c r="A1238" s="10" t="s">
        <v>1029</v>
      </c>
      <c r="B1238" s="10" t="s">
        <v>1044</v>
      </c>
      <c r="C1238" s="10" t="s">
        <v>1747</v>
      </c>
      <c r="D1238" s="10" t="s">
        <v>5745</v>
      </c>
      <c r="E1238" s="10" t="s">
        <v>5746</v>
      </c>
      <c r="F1238" s="10" t="s">
        <v>5747</v>
      </c>
      <c r="G1238" s="10" t="s">
        <v>3939</v>
      </c>
      <c r="H1238" s="10" t="s">
        <v>2139</v>
      </c>
      <c r="I1238" s="10" t="s">
        <v>2266</v>
      </c>
      <c r="J1238" t="e">
        <f>_xlfn.XLOOKUP(C1238,Sheet1!S:S,Sheet1!T:T)</f>
        <v>#N/A</v>
      </c>
    </row>
    <row r="1239" spans="1:10" x14ac:dyDescent="0.25">
      <c r="A1239" s="10" t="s">
        <v>1029</v>
      </c>
      <c r="B1239" s="10" t="s">
        <v>1044</v>
      </c>
      <c r="C1239" s="10" t="s">
        <v>1747</v>
      </c>
      <c r="D1239" s="10" t="s">
        <v>5748</v>
      </c>
      <c r="E1239" s="10" t="s">
        <v>3764</v>
      </c>
      <c r="F1239" s="10" t="s">
        <v>5749</v>
      </c>
      <c r="G1239" s="10" t="s">
        <v>1868</v>
      </c>
      <c r="H1239" s="10" t="s">
        <v>5750</v>
      </c>
      <c r="I1239" s="10" t="s">
        <v>2987</v>
      </c>
      <c r="J1239" t="e">
        <f>_xlfn.XLOOKUP(C1239,Sheet1!S:S,Sheet1!T:T)</f>
        <v>#N/A</v>
      </c>
    </row>
    <row r="1240" spans="1:10" x14ac:dyDescent="0.25">
      <c r="A1240" s="10" t="s">
        <v>1029</v>
      </c>
      <c r="B1240" s="10" t="s">
        <v>1044</v>
      </c>
      <c r="C1240" s="10" t="s">
        <v>1747</v>
      </c>
      <c r="D1240" s="10" t="s">
        <v>5751</v>
      </c>
      <c r="E1240" s="10" t="s">
        <v>5752</v>
      </c>
      <c r="F1240" s="10" t="s">
        <v>5753</v>
      </c>
      <c r="G1240" s="10" t="s">
        <v>5481</v>
      </c>
      <c r="H1240" s="10" t="s">
        <v>4642</v>
      </c>
      <c r="I1240" s="10" t="s">
        <v>1982</v>
      </c>
      <c r="J1240" t="e">
        <f>_xlfn.XLOOKUP(C1240,Sheet1!S:S,Sheet1!T:T)</f>
        <v>#N/A</v>
      </c>
    </row>
    <row r="1241" spans="1:10" x14ac:dyDescent="0.25">
      <c r="A1241" s="10" t="s">
        <v>1029</v>
      </c>
      <c r="B1241" s="10" t="s">
        <v>1044</v>
      </c>
      <c r="C1241" s="10" t="s">
        <v>1747</v>
      </c>
      <c r="D1241" s="10" t="s">
        <v>5754</v>
      </c>
      <c r="E1241" s="10" t="s">
        <v>4129</v>
      </c>
      <c r="F1241" s="10" t="s">
        <v>4285</v>
      </c>
      <c r="G1241" s="10" t="s">
        <v>3385</v>
      </c>
      <c r="H1241" s="10" t="s">
        <v>1916</v>
      </c>
      <c r="I1241" s="10" t="s">
        <v>2644</v>
      </c>
      <c r="J1241" t="e">
        <f>_xlfn.XLOOKUP(C1241,Sheet1!S:S,Sheet1!T:T)</f>
        <v>#N/A</v>
      </c>
    </row>
    <row r="1242" spans="1:10" x14ac:dyDescent="0.25">
      <c r="A1242" s="10" t="s">
        <v>1029</v>
      </c>
      <c r="B1242" s="10" t="s">
        <v>1044</v>
      </c>
      <c r="C1242" s="10" t="s">
        <v>1747</v>
      </c>
      <c r="D1242" s="10" t="s">
        <v>5755</v>
      </c>
      <c r="E1242" s="10" t="s">
        <v>2063</v>
      </c>
      <c r="F1242" s="10" t="s">
        <v>2252</v>
      </c>
      <c r="G1242" s="10" t="s">
        <v>2161</v>
      </c>
      <c r="H1242" s="10" t="s">
        <v>2444</v>
      </c>
      <c r="I1242" s="10" t="s">
        <v>2288</v>
      </c>
      <c r="J1242" t="e">
        <f>_xlfn.XLOOKUP(C1242,Sheet1!S:S,Sheet1!T:T)</f>
        <v>#N/A</v>
      </c>
    </row>
    <row r="1243" spans="1:10" x14ac:dyDescent="0.25">
      <c r="A1243" s="10" t="s">
        <v>1029</v>
      </c>
      <c r="B1243" s="10" t="s">
        <v>1044</v>
      </c>
      <c r="C1243" s="10" t="s">
        <v>1747</v>
      </c>
      <c r="D1243" s="10" t="s">
        <v>5756</v>
      </c>
      <c r="E1243" s="10" t="s">
        <v>2085</v>
      </c>
      <c r="F1243" s="10" t="s">
        <v>5365</v>
      </c>
      <c r="G1243" s="10" t="s">
        <v>2491</v>
      </c>
      <c r="H1243" s="10" t="s">
        <v>3856</v>
      </c>
      <c r="I1243" s="10" t="s">
        <v>1956</v>
      </c>
      <c r="J1243" t="e">
        <f>_xlfn.XLOOKUP(C1243,Sheet1!S:S,Sheet1!T:T)</f>
        <v>#N/A</v>
      </c>
    </row>
    <row r="1244" spans="1:10" x14ac:dyDescent="0.25">
      <c r="A1244" s="10" t="s">
        <v>1029</v>
      </c>
      <c r="B1244" s="10" t="s">
        <v>1044</v>
      </c>
      <c r="C1244" s="10" t="s">
        <v>1747</v>
      </c>
      <c r="D1244" s="10" t="s">
        <v>5757</v>
      </c>
      <c r="E1244" s="10" t="s">
        <v>4002</v>
      </c>
      <c r="F1244" s="10" t="s">
        <v>5758</v>
      </c>
      <c r="G1244" s="10" t="s">
        <v>5453</v>
      </c>
      <c r="H1244" s="10" t="s">
        <v>5644</v>
      </c>
      <c r="I1244" s="10" t="s">
        <v>2042</v>
      </c>
      <c r="J1244" t="e">
        <f>_xlfn.XLOOKUP(C1244,Sheet1!S:S,Sheet1!T:T)</f>
        <v>#N/A</v>
      </c>
    </row>
    <row r="1245" spans="1:10" x14ac:dyDescent="0.25">
      <c r="A1245" s="10" t="s">
        <v>1029</v>
      </c>
      <c r="B1245" s="10" t="s">
        <v>1044</v>
      </c>
      <c r="C1245" s="10" t="s">
        <v>1747</v>
      </c>
      <c r="D1245" s="10" t="s">
        <v>5759</v>
      </c>
      <c r="E1245" s="10" t="s">
        <v>5760</v>
      </c>
      <c r="F1245" s="10" t="s">
        <v>5650</v>
      </c>
      <c r="G1245" s="10" t="s">
        <v>4399</v>
      </c>
      <c r="H1245" s="10" t="s">
        <v>3458</v>
      </c>
      <c r="I1245" s="10" t="s">
        <v>1801</v>
      </c>
      <c r="J1245" t="e">
        <f>_xlfn.XLOOKUP(C1245,Sheet1!S:S,Sheet1!T:T)</f>
        <v>#N/A</v>
      </c>
    </row>
    <row r="1246" spans="1:10" x14ac:dyDescent="0.25">
      <c r="A1246" s="10" t="s">
        <v>1029</v>
      </c>
      <c r="B1246" s="10" t="s">
        <v>1044</v>
      </c>
      <c r="C1246" s="10" t="s">
        <v>1747</v>
      </c>
      <c r="D1246" s="10" t="s">
        <v>5761</v>
      </c>
      <c r="E1246" s="10" t="s">
        <v>5762</v>
      </c>
      <c r="F1246" s="10" t="s">
        <v>3735</v>
      </c>
      <c r="G1246" s="10" t="s">
        <v>2647</v>
      </c>
      <c r="H1246" s="10" t="s">
        <v>5565</v>
      </c>
      <c r="I1246" s="10" t="s">
        <v>2042</v>
      </c>
      <c r="J1246" t="e">
        <f>_xlfn.XLOOKUP(C1246,Sheet1!S:S,Sheet1!T:T)</f>
        <v>#N/A</v>
      </c>
    </row>
    <row r="1247" spans="1:10" x14ac:dyDescent="0.25">
      <c r="A1247" s="10" t="s">
        <v>1029</v>
      </c>
      <c r="B1247" s="10" t="s">
        <v>1044</v>
      </c>
      <c r="C1247" s="10" t="s">
        <v>1747</v>
      </c>
      <c r="D1247" s="10" t="s">
        <v>5763</v>
      </c>
      <c r="E1247" s="10" t="s">
        <v>5764</v>
      </c>
      <c r="F1247" s="10" t="s">
        <v>5765</v>
      </c>
      <c r="G1247" s="10" t="s">
        <v>3466</v>
      </c>
      <c r="H1247" s="10" t="s">
        <v>5766</v>
      </c>
      <c r="I1247" s="10" t="s">
        <v>1812</v>
      </c>
      <c r="J1247" t="e">
        <f>_xlfn.XLOOKUP(C1247,Sheet1!S:S,Sheet1!T:T)</f>
        <v>#N/A</v>
      </c>
    </row>
    <row r="1248" spans="1:10" x14ac:dyDescent="0.25">
      <c r="A1248" s="10" t="s">
        <v>1029</v>
      </c>
      <c r="B1248" s="10" t="s">
        <v>1044</v>
      </c>
      <c r="C1248" s="10" t="s">
        <v>1747</v>
      </c>
      <c r="D1248" s="10" t="s">
        <v>5767</v>
      </c>
      <c r="E1248" s="10" t="s">
        <v>5768</v>
      </c>
      <c r="F1248" s="10" t="s">
        <v>5769</v>
      </c>
      <c r="G1248" s="10" t="s">
        <v>4091</v>
      </c>
      <c r="H1248" s="10" t="s">
        <v>2606</v>
      </c>
      <c r="I1248" s="10" t="s">
        <v>1806</v>
      </c>
      <c r="J1248" t="e">
        <f>_xlfn.XLOOKUP(C1248,Sheet1!S:S,Sheet1!T:T)</f>
        <v>#N/A</v>
      </c>
    </row>
    <row r="1249" spans="1:10" x14ac:dyDescent="0.25">
      <c r="A1249" s="10" t="s">
        <v>1029</v>
      </c>
      <c r="B1249" s="10" t="s">
        <v>1044</v>
      </c>
      <c r="C1249" s="10" t="s">
        <v>1747</v>
      </c>
      <c r="D1249" s="10" t="s">
        <v>5770</v>
      </c>
      <c r="E1249" s="10" t="s">
        <v>5771</v>
      </c>
      <c r="F1249" s="10" t="s">
        <v>2338</v>
      </c>
      <c r="G1249" s="10" t="s">
        <v>1872</v>
      </c>
      <c r="H1249" s="10" t="s">
        <v>2837</v>
      </c>
      <c r="I1249" s="10" t="s">
        <v>2190</v>
      </c>
      <c r="J1249" t="e">
        <f>_xlfn.XLOOKUP(C1249,Sheet1!S:S,Sheet1!T:T)</f>
        <v>#N/A</v>
      </c>
    </row>
    <row r="1250" spans="1:10" x14ac:dyDescent="0.25">
      <c r="A1250" s="10" t="s">
        <v>1029</v>
      </c>
      <c r="B1250" s="10" t="s">
        <v>1044</v>
      </c>
      <c r="C1250" s="10" t="s">
        <v>1747</v>
      </c>
      <c r="D1250" s="10" t="s">
        <v>5772</v>
      </c>
      <c r="E1250" s="10" t="s">
        <v>5485</v>
      </c>
      <c r="F1250" s="10" t="s">
        <v>5773</v>
      </c>
      <c r="G1250" s="10" t="s">
        <v>5590</v>
      </c>
      <c r="H1250" s="10" t="s">
        <v>3587</v>
      </c>
      <c r="I1250" s="10" t="s">
        <v>2149</v>
      </c>
      <c r="J1250" t="e">
        <f>_xlfn.XLOOKUP(C1250,Sheet1!S:S,Sheet1!T:T)</f>
        <v>#N/A</v>
      </c>
    </row>
    <row r="1251" spans="1:10" x14ac:dyDescent="0.25">
      <c r="A1251" s="10" t="s">
        <v>1029</v>
      </c>
      <c r="B1251" s="10" t="s">
        <v>1044</v>
      </c>
      <c r="C1251" s="10" t="s">
        <v>1747</v>
      </c>
      <c r="D1251" s="10" t="s">
        <v>5774</v>
      </c>
      <c r="E1251" s="10" t="s">
        <v>5775</v>
      </c>
      <c r="F1251" s="10" t="s">
        <v>3092</v>
      </c>
      <c r="G1251" s="10" t="s">
        <v>5776</v>
      </c>
      <c r="H1251" s="10" t="s">
        <v>5441</v>
      </c>
      <c r="I1251" s="10" t="s">
        <v>1992</v>
      </c>
      <c r="J1251" t="e">
        <f>_xlfn.XLOOKUP(C1251,Sheet1!S:S,Sheet1!T:T)</f>
        <v>#N/A</v>
      </c>
    </row>
    <row r="1252" spans="1:10" x14ac:dyDescent="0.25">
      <c r="A1252" s="10" t="s">
        <v>1029</v>
      </c>
      <c r="B1252" s="10" t="s">
        <v>1044</v>
      </c>
      <c r="C1252" s="10" t="s">
        <v>1747</v>
      </c>
      <c r="D1252" s="10" t="s">
        <v>5777</v>
      </c>
      <c r="E1252" s="10" t="s">
        <v>5778</v>
      </c>
      <c r="F1252" s="10" t="s">
        <v>3910</v>
      </c>
      <c r="G1252" s="10" t="s">
        <v>3755</v>
      </c>
      <c r="H1252" s="10" t="s">
        <v>2213</v>
      </c>
      <c r="I1252" s="10" t="s">
        <v>2083</v>
      </c>
      <c r="J1252" t="e">
        <f>_xlfn.XLOOKUP(C1252,Sheet1!S:S,Sheet1!T:T)</f>
        <v>#N/A</v>
      </c>
    </row>
    <row r="1253" spans="1:10" x14ac:dyDescent="0.25">
      <c r="A1253" s="10" t="s">
        <v>1029</v>
      </c>
      <c r="B1253" s="10" t="s">
        <v>1044</v>
      </c>
      <c r="C1253" s="10" t="s">
        <v>1747</v>
      </c>
      <c r="D1253" s="10" t="s">
        <v>5779</v>
      </c>
      <c r="E1253" s="10" t="s">
        <v>5780</v>
      </c>
      <c r="F1253" s="10" t="s">
        <v>3198</v>
      </c>
      <c r="G1253" s="10" t="s">
        <v>4190</v>
      </c>
      <c r="H1253" s="10" t="s">
        <v>1816</v>
      </c>
      <c r="I1253" s="10" t="s">
        <v>2204</v>
      </c>
      <c r="J1253" t="e">
        <f>_xlfn.XLOOKUP(C1253,Sheet1!S:S,Sheet1!T:T)</f>
        <v>#N/A</v>
      </c>
    </row>
    <row r="1254" spans="1:10" x14ac:dyDescent="0.25">
      <c r="A1254" s="10" t="s">
        <v>1029</v>
      </c>
      <c r="B1254" s="10" t="s">
        <v>1044</v>
      </c>
      <c r="C1254" s="10" t="s">
        <v>1747</v>
      </c>
      <c r="D1254" s="10" t="s">
        <v>5781</v>
      </c>
      <c r="E1254" s="10" t="s">
        <v>3043</v>
      </c>
      <c r="F1254" s="10" t="s">
        <v>2684</v>
      </c>
      <c r="G1254" s="10" t="s">
        <v>3619</v>
      </c>
      <c r="H1254" s="10" t="s">
        <v>2208</v>
      </c>
      <c r="I1254" s="10" t="s">
        <v>3488</v>
      </c>
      <c r="J1254" t="e">
        <f>_xlfn.XLOOKUP(C1254,Sheet1!S:S,Sheet1!T:T)</f>
        <v>#N/A</v>
      </c>
    </row>
    <row r="1255" spans="1:10" x14ac:dyDescent="0.25">
      <c r="A1255" s="10" t="s">
        <v>1029</v>
      </c>
      <c r="B1255" s="10" t="s">
        <v>1044</v>
      </c>
      <c r="C1255" s="10" t="s">
        <v>2223</v>
      </c>
      <c r="D1255" s="10" t="s">
        <v>1747</v>
      </c>
      <c r="E1255" s="10" t="s">
        <v>2224</v>
      </c>
      <c r="F1255" s="10" t="s">
        <v>3880</v>
      </c>
      <c r="G1255" s="10" t="s">
        <v>2987</v>
      </c>
      <c r="H1255" s="10" t="s">
        <v>2716</v>
      </c>
      <c r="I1255" s="10" t="s">
        <v>2224</v>
      </c>
      <c r="J1255" t="e">
        <f>_xlfn.XLOOKUP(C1255,Sheet1!S:S,Sheet1!T:T)</f>
        <v>#N/A</v>
      </c>
    </row>
    <row r="1256" spans="1:10" x14ac:dyDescent="0.25">
      <c r="A1256" s="10" t="s">
        <v>1029</v>
      </c>
      <c r="B1256" s="10" t="s">
        <v>1045</v>
      </c>
      <c r="C1256" s="10" t="s">
        <v>1754</v>
      </c>
      <c r="D1256" s="10" t="s">
        <v>1747</v>
      </c>
      <c r="E1256" s="10" t="s">
        <v>5782</v>
      </c>
      <c r="F1256" s="10" t="s">
        <v>5783</v>
      </c>
      <c r="G1256" s="10" t="s">
        <v>5784</v>
      </c>
      <c r="H1256" s="10" t="s">
        <v>5785</v>
      </c>
      <c r="I1256" s="10" t="s">
        <v>5786</v>
      </c>
      <c r="J1256" t="e">
        <f>_xlfn.XLOOKUP(C1256,Sheet1!S:S,Sheet1!T:T)</f>
        <v>#N/A</v>
      </c>
    </row>
    <row r="1257" spans="1:10" x14ac:dyDescent="0.25">
      <c r="A1257" s="10" t="s">
        <v>1029</v>
      </c>
      <c r="B1257" s="10" t="s">
        <v>1045</v>
      </c>
      <c r="C1257" s="10" t="s">
        <v>1760</v>
      </c>
      <c r="D1257" s="10" t="s">
        <v>1747</v>
      </c>
      <c r="E1257" s="10" t="s">
        <v>5396</v>
      </c>
      <c r="F1257" s="10" t="s">
        <v>1794</v>
      </c>
      <c r="G1257" s="10" t="s">
        <v>5749</v>
      </c>
      <c r="H1257" s="10" t="s">
        <v>4908</v>
      </c>
      <c r="I1257" s="10" t="s">
        <v>2908</v>
      </c>
      <c r="J1257" t="e">
        <f>_xlfn.XLOOKUP(C1257,Sheet1!S:S,Sheet1!T:T)</f>
        <v>#N/A</v>
      </c>
    </row>
    <row r="1258" spans="1:10" x14ac:dyDescent="0.25">
      <c r="A1258" s="10" t="s">
        <v>1029</v>
      </c>
      <c r="B1258" s="10" t="s">
        <v>1045</v>
      </c>
      <c r="C1258" s="10" t="s">
        <v>1766</v>
      </c>
      <c r="D1258" s="10" t="s">
        <v>1747</v>
      </c>
      <c r="E1258" s="10" t="s">
        <v>5787</v>
      </c>
      <c r="F1258" s="10" t="s">
        <v>5788</v>
      </c>
      <c r="G1258" s="10" t="s">
        <v>5789</v>
      </c>
      <c r="H1258" s="10" t="s">
        <v>5790</v>
      </c>
      <c r="I1258" s="10" t="s">
        <v>3134</v>
      </c>
      <c r="J1258" t="e">
        <f>_xlfn.XLOOKUP(C1258,Sheet1!S:S,Sheet1!T:T)</f>
        <v>#N/A</v>
      </c>
    </row>
    <row r="1259" spans="1:10" x14ac:dyDescent="0.25">
      <c r="A1259" s="10" t="s">
        <v>1029</v>
      </c>
      <c r="B1259" s="10" t="s">
        <v>1045</v>
      </c>
      <c r="C1259" s="10" t="s">
        <v>1772</v>
      </c>
      <c r="D1259" s="10" t="s">
        <v>1747</v>
      </c>
      <c r="E1259" s="10" t="s">
        <v>5321</v>
      </c>
      <c r="F1259" s="10" t="s">
        <v>3197</v>
      </c>
      <c r="G1259" s="10" t="s">
        <v>4822</v>
      </c>
      <c r="H1259" s="10" t="s">
        <v>5791</v>
      </c>
      <c r="I1259" s="10" t="s">
        <v>1812</v>
      </c>
      <c r="J1259" t="e">
        <f>_xlfn.XLOOKUP(C1259,Sheet1!S:S,Sheet1!T:T)</f>
        <v>#N/A</v>
      </c>
    </row>
    <row r="1260" spans="1:10" x14ac:dyDescent="0.25">
      <c r="A1260" s="10" t="s">
        <v>1029</v>
      </c>
      <c r="B1260" s="10" t="s">
        <v>1045</v>
      </c>
      <c r="C1260" s="10" t="s">
        <v>291</v>
      </c>
      <c r="D1260" s="10" t="s">
        <v>1778</v>
      </c>
      <c r="E1260" s="10" t="s">
        <v>5792</v>
      </c>
      <c r="F1260" s="10" t="s">
        <v>3578</v>
      </c>
      <c r="G1260" s="10" t="s">
        <v>2278</v>
      </c>
      <c r="H1260" s="10" t="s">
        <v>3122</v>
      </c>
      <c r="I1260" s="10" t="s">
        <v>2042</v>
      </c>
      <c r="J1260">
        <f>_xlfn.XLOOKUP(C1260,Sheet1!S:S,Sheet1!T:T)</f>
        <v>4121052000</v>
      </c>
    </row>
    <row r="1261" spans="1:10" x14ac:dyDescent="0.25">
      <c r="A1261" s="10" t="s">
        <v>1029</v>
      </c>
      <c r="B1261" s="10" t="s">
        <v>1045</v>
      </c>
      <c r="C1261" s="10" t="s">
        <v>1747</v>
      </c>
      <c r="D1261" s="10" t="s">
        <v>1784</v>
      </c>
      <c r="E1261" s="10" t="s">
        <v>1985</v>
      </c>
      <c r="F1261" s="10" t="s">
        <v>2183</v>
      </c>
      <c r="G1261" s="10" t="s">
        <v>5416</v>
      </c>
      <c r="H1261" s="10" t="s">
        <v>2099</v>
      </c>
      <c r="I1261" s="10" t="s">
        <v>2106</v>
      </c>
      <c r="J1261" t="e">
        <f>_xlfn.XLOOKUP(C1261,Sheet1!S:S,Sheet1!T:T)</f>
        <v>#N/A</v>
      </c>
    </row>
    <row r="1262" spans="1:10" x14ac:dyDescent="0.25">
      <c r="A1262" s="10" t="s">
        <v>1029</v>
      </c>
      <c r="B1262" s="10" t="s">
        <v>1045</v>
      </c>
      <c r="C1262" s="10" t="s">
        <v>1747</v>
      </c>
      <c r="D1262" s="10" t="s">
        <v>5793</v>
      </c>
      <c r="E1262" s="10" t="s">
        <v>5794</v>
      </c>
      <c r="F1262" s="10" t="s">
        <v>5238</v>
      </c>
      <c r="G1262" s="10" t="s">
        <v>2256</v>
      </c>
      <c r="H1262" s="10" t="s">
        <v>1775</v>
      </c>
      <c r="I1262" s="10" t="s">
        <v>2106</v>
      </c>
      <c r="J1262" t="e">
        <f>_xlfn.XLOOKUP(C1262,Sheet1!S:S,Sheet1!T:T)</f>
        <v>#N/A</v>
      </c>
    </row>
    <row r="1263" spans="1:10" x14ac:dyDescent="0.25">
      <c r="A1263" s="10" t="s">
        <v>1029</v>
      </c>
      <c r="B1263" s="10" t="s">
        <v>1045</v>
      </c>
      <c r="C1263" s="10" t="s">
        <v>293</v>
      </c>
      <c r="D1263" s="10" t="s">
        <v>1778</v>
      </c>
      <c r="E1263" s="10" t="s">
        <v>5795</v>
      </c>
      <c r="F1263" s="10" t="s">
        <v>5796</v>
      </c>
      <c r="G1263" s="10" t="s">
        <v>5797</v>
      </c>
      <c r="H1263" s="10" t="s">
        <v>5798</v>
      </c>
      <c r="I1263" s="10" t="s">
        <v>3327</v>
      </c>
      <c r="J1263">
        <f>_xlfn.XLOOKUP(C1263,Sheet1!S:S,Sheet1!T:T)</f>
        <v>4121054000</v>
      </c>
    </row>
    <row r="1264" spans="1:10" x14ac:dyDescent="0.25">
      <c r="A1264" s="10" t="s">
        <v>1029</v>
      </c>
      <c r="B1264" s="10" t="s">
        <v>1045</v>
      </c>
      <c r="C1264" s="10" t="s">
        <v>1747</v>
      </c>
      <c r="D1264" s="10" t="s">
        <v>1784</v>
      </c>
      <c r="E1264" s="10" t="s">
        <v>5673</v>
      </c>
      <c r="F1264" s="10" t="s">
        <v>5673</v>
      </c>
      <c r="G1264" s="10" t="s">
        <v>2216</v>
      </c>
      <c r="H1264" s="10" t="s">
        <v>1924</v>
      </c>
      <c r="I1264" s="10" t="s">
        <v>1982</v>
      </c>
      <c r="J1264" t="e">
        <f>_xlfn.XLOOKUP(C1264,Sheet1!S:S,Sheet1!T:T)</f>
        <v>#N/A</v>
      </c>
    </row>
    <row r="1265" spans="1:10" x14ac:dyDescent="0.25">
      <c r="A1265" s="10" t="s">
        <v>1029</v>
      </c>
      <c r="B1265" s="10" t="s">
        <v>1045</v>
      </c>
      <c r="C1265" s="10" t="s">
        <v>1747</v>
      </c>
      <c r="D1265" s="10" t="s">
        <v>5799</v>
      </c>
      <c r="E1265" s="10" t="s">
        <v>2182</v>
      </c>
      <c r="F1265" s="10" t="s">
        <v>4953</v>
      </c>
      <c r="G1265" s="10" t="s">
        <v>3019</v>
      </c>
      <c r="H1265" s="10" t="s">
        <v>2924</v>
      </c>
      <c r="I1265" s="10" t="s">
        <v>2072</v>
      </c>
      <c r="J1265" t="e">
        <f>_xlfn.XLOOKUP(C1265,Sheet1!S:S,Sheet1!T:T)</f>
        <v>#N/A</v>
      </c>
    </row>
    <row r="1266" spans="1:10" x14ac:dyDescent="0.25">
      <c r="A1266" s="10" t="s">
        <v>1029</v>
      </c>
      <c r="B1266" s="10" t="s">
        <v>1045</v>
      </c>
      <c r="C1266" s="10" t="s">
        <v>1747</v>
      </c>
      <c r="D1266" s="10" t="s">
        <v>5800</v>
      </c>
      <c r="E1266" s="10" t="s">
        <v>3515</v>
      </c>
      <c r="F1266" s="10" t="s">
        <v>4645</v>
      </c>
      <c r="G1266" s="10" t="s">
        <v>5801</v>
      </c>
      <c r="H1266" s="10" t="s">
        <v>1817</v>
      </c>
      <c r="I1266" s="10" t="s">
        <v>3411</v>
      </c>
      <c r="J1266" t="e">
        <f>_xlfn.XLOOKUP(C1266,Sheet1!S:S,Sheet1!T:T)</f>
        <v>#N/A</v>
      </c>
    </row>
    <row r="1267" spans="1:10" x14ac:dyDescent="0.25">
      <c r="A1267" s="10" t="s">
        <v>1029</v>
      </c>
      <c r="B1267" s="10" t="s">
        <v>1045</v>
      </c>
      <c r="C1267" s="10" t="s">
        <v>1747</v>
      </c>
      <c r="D1267" s="10" t="s">
        <v>5802</v>
      </c>
      <c r="E1267" s="10" t="s">
        <v>2393</v>
      </c>
      <c r="F1267" s="10" t="s">
        <v>3636</v>
      </c>
      <c r="G1267" s="10" t="s">
        <v>2444</v>
      </c>
      <c r="H1267" s="10" t="s">
        <v>1771</v>
      </c>
      <c r="I1267" s="10" t="s">
        <v>1777</v>
      </c>
      <c r="J1267" t="e">
        <f>_xlfn.XLOOKUP(C1267,Sheet1!S:S,Sheet1!T:T)</f>
        <v>#N/A</v>
      </c>
    </row>
    <row r="1268" spans="1:10" x14ac:dyDescent="0.25">
      <c r="A1268" s="10" t="s">
        <v>1029</v>
      </c>
      <c r="B1268" s="10" t="s">
        <v>1045</v>
      </c>
      <c r="C1268" s="10" t="s">
        <v>295</v>
      </c>
      <c r="D1268" s="10" t="s">
        <v>1778</v>
      </c>
      <c r="E1268" s="10" t="s">
        <v>5803</v>
      </c>
      <c r="F1268" s="10" t="s">
        <v>5804</v>
      </c>
      <c r="G1268" s="10" t="s">
        <v>5805</v>
      </c>
      <c r="H1268" s="10" t="s">
        <v>5806</v>
      </c>
      <c r="I1268" s="10" t="s">
        <v>5807</v>
      </c>
      <c r="J1268">
        <f>_xlfn.XLOOKUP(C1268,Sheet1!S:S,Sheet1!T:T)</f>
        <v>4121055000</v>
      </c>
    </row>
    <row r="1269" spans="1:10" x14ac:dyDescent="0.25">
      <c r="A1269" s="10" t="s">
        <v>1029</v>
      </c>
      <c r="B1269" s="10" t="s">
        <v>1045</v>
      </c>
      <c r="C1269" s="10" t="s">
        <v>1747</v>
      </c>
      <c r="D1269" s="10" t="s">
        <v>1784</v>
      </c>
      <c r="E1269" s="10" t="s">
        <v>5808</v>
      </c>
      <c r="F1269" s="10" t="s">
        <v>5808</v>
      </c>
      <c r="G1269" s="10" t="s">
        <v>5809</v>
      </c>
      <c r="H1269" s="10" t="s">
        <v>5810</v>
      </c>
      <c r="I1269" s="10" t="s">
        <v>3603</v>
      </c>
      <c r="J1269" t="e">
        <f>_xlfn.XLOOKUP(C1269,Sheet1!S:S,Sheet1!T:T)</f>
        <v>#N/A</v>
      </c>
    </row>
    <row r="1270" spans="1:10" x14ac:dyDescent="0.25">
      <c r="A1270" s="10" t="s">
        <v>1029</v>
      </c>
      <c r="B1270" s="10" t="s">
        <v>1045</v>
      </c>
      <c r="C1270" s="10" t="s">
        <v>1747</v>
      </c>
      <c r="D1270" s="10" t="s">
        <v>5811</v>
      </c>
      <c r="E1270" s="10" t="s">
        <v>3427</v>
      </c>
      <c r="F1270" s="10" t="s">
        <v>5812</v>
      </c>
      <c r="G1270" s="10" t="s">
        <v>5617</v>
      </c>
      <c r="H1270" s="10" t="s">
        <v>3447</v>
      </c>
      <c r="I1270" s="10" t="s">
        <v>2261</v>
      </c>
      <c r="J1270" t="e">
        <f>_xlfn.XLOOKUP(C1270,Sheet1!S:S,Sheet1!T:T)</f>
        <v>#N/A</v>
      </c>
    </row>
    <row r="1271" spans="1:10" x14ac:dyDescent="0.25">
      <c r="A1271" s="10" t="s">
        <v>1029</v>
      </c>
      <c r="B1271" s="10" t="s">
        <v>1045</v>
      </c>
      <c r="C1271" s="10" t="s">
        <v>1747</v>
      </c>
      <c r="D1271" s="10" t="s">
        <v>5813</v>
      </c>
      <c r="E1271" s="10" t="s">
        <v>3409</v>
      </c>
      <c r="F1271" s="10" t="s">
        <v>3999</v>
      </c>
      <c r="G1271" s="10" t="s">
        <v>2928</v>
      </c>
      <c r="H1271" s="10" t="s">
        <v>5814</v>
      </c>
      <c r="I1271" s="10" t="s">
        <v>2244</v>
      </c>
      <c r="J1271" t="e">
        <f>_xlfn.XLOOKUP(C1271,Sheet1!S:S,Sheet1!T:T)</f>
        <v>#N/A</v>
      </c>
    </row>
    <row r="1272" spans="1:10" x14ac:dyDescent="0.25">
      <c r="A1272" s="10" t="s">
        <v>1029</v>
      </c>
      <c r="B1272" s="10" t="s">
        <v>1045</v>
      </c>
      <c r="C1272" s="10" t="s">
        <v>1747</v>
      </c>
      <c r="D1272" s="10" t="s">
        <v>5815</v>
      </c>
      <c r="E1272" s="10" t="s">
        <v>5816</v>
      </c>
      <c r="F1272" s="10" t="s">
        <v>5817</v>
      </c>
      <c r="G1272" s="10" t="s">
        <v>2583</v>
      </c>
      <c r="H1272" s="10" t="s">
        <v>5381</v>
      </c>
      <c r="I1272" s="10" t="s">
        <v>2266</v>
      </c>
      <c r="J1272" t="e">
        <f>_xlfn.XLOOKUP(C1272,Sheet1!S:S,Sheet1!T:T)</f>
        <v>#N/A</v>
      </c>
    </row>
    <row r="1273" spans="1:10" x14ac:dyDescent="0.25">
      <c r="A1273" s="10" t="s">
        <v>1029</v>
      </c>
      <c r="B1273" s="10" t="s">
        <v>1045</v>
      </c>
      <c r="C1273" s="10" t="s">
        <v>297</v>
      </c>
      <c r="D1273" s="10" t="s">
        <v>1778</v>
      </c>
      <c r="E1273" s="10" t="s">
        <v>5818</v>
      </c>
      <c r="F1273" s="10" t="s">
        <v>5819</v>
      </c>
      <c r="G1273" s="10" t="s">
        <v>5820</v>
      </c>
      <c r="H1273" s="10" t="s">
        <v>3057</v>
      </c>
      <c r="I1273" s="10" t="s">
        <v>4492</v>
      </c>
      <c r="J1273">
        <f>_xlfn.XLOOKUP(C1273,Sheet1!S:S,Sheet1!T:T)</f>
        <v>4121056000</v>
      </c>
    </row>
    <row r="1274" spans="1:10" x14ac:dyDescent="0.25">
      <c r="A1274" s="10" t="s">
        <v>1029</v>
      </c>
      <c r="B1274" s="10" t="s">
        <v>1045</v>
      </c>
      <c r="C1274" s="10" t="s">
        <v>1747</v>
      </c>
      <c r="D1274" s="10" t="s">
        <v>1784</v>
      </c>
      <c r="E1274" s="10" t="s">
        <v>5821</v>
      </c>
      <c r="F1274" s="10" t="s">
        <v>5821</v>
      </c>
      <c r="G1274" s="10" t="s">
        <v>3935</v>
      </c>
      <c r="H1274" s="10" t="s">
        <v>5822</v>
      </c>
      <c r="I1274" s="10" t="s">
        <v>1925</v>
      </c>
      <c r="J1274" t="e">
        <f>_xlfn.XLOOKUP(C1274,Sheet1!S:S,Sheet1!T:T)</f>
        <v>#N/A</v>
      </c>
    </row>
    <row r="1275" spans="1:10" x14ac:dyDescent="0.25">
      <c r="A1275" s="10" t="s">
        <v>1029</v>
      </c>
      <c r="B1275" s="10" t="s">
        <v>1045</v>
      </c>
      <c r="C1275" s="10" t="s">
        <v>1747</v>
      </c>
      <c r="D1275" s="10" t="s">
        <v>5823</v>
      </c>
      <c r="E1275" s="10" t="s">
        <v>5043</v>
      </c>
      <c r="F1275" s="10" t="s">
        <v>4390</v>
      </c>
      <c r="G1275" s="10" t="s">
        <v>3334</v>
      </c>
      <c r="H1275" s="10" t="s">
        <v>5113</v>
      </c>
      <c r="I1275" s="10" t="s">
        <v>1812</v>
      </c>
      <c r="J1275" t="e">
        <f>_xlfn.XLOOKUP(C1275,Sheet1!S:S,Sheet1!T:T)</f>
        <v>#N/A</v>
      </c>
    </row>
    <row r="1276" spans="1:10" x14ac:dyDescent="0.25">
      <c r="A1276" s="10" t="s">
        <v>1029</v>
      </c>
      <c r="B1276" s="10" t="s">
        <v>1045</v>
      </c>
      <c r="C1276" s="10" t="s">
        <v>1747</v>
      </c>
      <c r="D1276" s="10" t="s">
        <v>5824</v>
      </c>
      <c r="E1276" s="10" t="s">
        <v>4927</v>
      </c>
      <c r="F1276" s="10" t="s">
        <v>4640</v>
      </c>
      <c r="G1276" s="10" t="s">
        <v>4119</v>
      </c>
      <c r="H1276" s="10" t="s">
        <v>4119</v>
      </c>
      <c r="I1276" s="10" t="s">
        <v>1913</v>
      </c>
      <c r="J1276" t="e">
        <f>_xlfn.XLOOKUP(C1276,Sheet1!S:S,Sheet1!T:T)</f>
        <v>#N/A</v>
      </c>
    </row>
    <row r="1277" spans="1:10" x14ac:dyDescent="0.25">
      <c r="A1277" s="10" t="s">
        <v>1029</v>
      </c>
      <c r="B1277" s="10" t="s">
        <v>1045</v>
      </c>
      <c r="C1277" s="10" t="s">
        <v>1747</v>
      </c>
      <c r="D1277" s="10" t="s">
        <v>5825</v>
      </c>
      <c r="E1277" s="10" t="s">
        <v>5559</v>
      </c>
      <c r="F1277" s="10" t="s">
        <v>5826</v>
      </c>
      <c r="G1277" s="10" t="s">
        <v>2772</v>
      </c>
      <c r="H1277" s="10" t="s">
        <v>2483</v>
      </c>
      <c r="I1277" s="10" t="s">
        <v>2261</v>
      </c>
      <c r="J1277" t="e">
        <f>_xlfn.XLOOKUP(C1277,Sheet1!S:S,Sheet1!T:T)</f>
        <v>#N/A</v>
      </c>
    </row>
    <row r="1278" spans="1:10" x14ac:dyDescent="0.25">
      <c r="A1278" s="10" t="s">
        <v>1029</v>
      </c>
      <c r="B1278" s="10" t="s">
        <v>1045</v>
      </c>
      <c r="C1278" s="10" t="s">
        <v>299</v>
      </c>
      <c r="D1278" s="10" t="s">
        <v>1778</v>
      </c>
      <c r="E1278" s="10" t="s">
        <v>5827</v>
      </c>
      <c r="F1278" s="10" t="s">
        <v>5828</v>
      </c>
      <c r="G1278" s="10" t="s">
        <v>5829</v>
      </c>
      <c r="H1278" s="10" t="s">
        <v>5830</v>
      </c>
      <c r="I1278" s="10" t="s">
        <v>4300</v>
      </c>
      <c r="J1278">
        <f>_xlfn.XLOOKUP(C1278,Sheet1!S:S,Sheet1!T:T)</f>
        <v>4121057000</v>
      </c>
    </row>
    <row r="1279" spans="1:10" x14ac:dyDescent="0.25">
      <c r="A1279" s="10" t="s">
        <v>1029</v>
      </c>
      <c r="B1279" s="10" t="s">
        <v>1045</v>
      </c>
      <c r="C1279" s="10" t="s">
        <v>1747</v>
      </c>
      <c r="D1279" s="10" t="s">
        <v>1784</v>
      </c>
      <c r="E1279" s="10" t="s">
        <v>5831</v>
      </c>
      <c r="F1279" s="10" t="s">
        <v>5831</v>
      </c>
      <c r="G1279" s="10" t="s">
        <v>5832</v>
      </c>
      <c r="H1279" s="10" t="s">
        <v>4216</v>
      </c>
      <c r="I1279" s="10" t="s">
        <v>1925</v>
      </c>
      <c r="J1279" t="e">
        <f>_xlfn.XLOOKUP(C1279,Sheet1!S:S,Sheet1!T:T)</f>
        <v>#N/A</v>
      </c>
    </row>
    <row r="1280" spans="1:10" x14ac:dyDescent="0.25">
      <c r="A1280" s="10" t="s">
        <v>1029</v>
      </c>
      <c r="B1280" s="10" t="s">
        <v>1045</v>
      </c>
      <c r="C1280" s="10" t="s">
        <v>1747</v>
      </c>
      <c r="D1280" s="10" t="s">
        <v>5833</v>
      </c>
      <c r="E1280" s="10" t="s">
        <v>5834</v>
      </c>
      <c r="F1280" s="10" t="s">
        <v>4260</v>
      </c>
      <c r="G1280" s="10" t="s">
        <v>2081</v>
      </c>
      <c r="H1280" s="10" t="s">
        <v>5332</v>
      </c>
      <c r="I1280" s="10" t="s">
        <v>2083</v>
      </c>
      <c r="J1280" t="e">
        <f>_xlfn.XLOOKUP(C1280,Sheet1!S:S,Sheet1!T:T)</f>
        <v>#N/A</v>
      </c>
    </row>
    <row r="1281" spans="1:10" x14ac:dyDescent="0.25">
      <c r="A1281" s="10" t="s">
        <v>1029</v>
      </c>
      <c r="B1281" s="10" t="s">
        <v>1045</v>
      </c>
      <c r="C1281" s="10" t="s">
        <v>1747</v>
      </c>
      <c r="D1281" s="10" t="s">
        <v>5835</v>
      </c>
      <c r="E1281" s="10" t="s">
        <v>5836</v>
      </c>
      <c r="F1281" s="10" t="s">
        <v>5588</v>
      </c>
      <c r="G1281" s="10" t="s">
        <v>3619</v>
      </c>
      <c r="H1281" s="10" t="s">
        <v>3445</v>
      </c>
      <c r="I1281" s="10" t="s">
        <v>2244</v>
      </c>
      <c r="J1281" t="e">
        <f>_xlfn.XLOOKUP(C1281,Sheet1!S:S,Sheet1!T:T)</f>
        <v>#N/A</v>
      </c>
    </row>
    <row r="1282" spans="1:10" x14ac:dyDescent="0.25">
      <c r="A1282" s="10" t="s">
        <v>1029</v>
      </c>
      <c r="B1282" s="10" t="s">
        <v>1045</v>
      </c>
      <c r="C1282" s="10" t="s">
        <v>1747</v>
      </c>
      <c r="D1282" s="10" t="s">
        <v>5837</v>
      </c>
      <c r="E1282" s="10" t="s">
        <v>5838</v>
      </c>
      <c r="F1282" s="10" t="s">
        <v>5712</v>
      </c>
      <c r="G1282" s="10" t="s">
        <v>4254</v>
      </c>
      <c r="H1282" s="10" t="s">
        <v>2935</v>
      </c>
      <c r="I1282" s="10" t="s">
        <v>1795</v>
      </c>
      <c r="J1282" t="e">
        <f>_xlfn.XLOOKUP(C1282,Sheet1!S:S,Sheet1!T:T)</f>
        <v>#N/A</v>
      </c>
    </row>
    <row r="1283" spans="1:10" x14ac:dyDescent="0.25">
      <c r="A1283" s="10" t="s">
        <v>1029</v>
      </c>
      <c r="B1283" s="10" t="s">
        <v>1045</v>
      </c>
      <c r="C1283" s="10" t="s">
        <v>1747</v>
      </c>
      <c r="D1283" s="10" t="s">
        <v>5839</v>
      </c>
      <c r="E1283" s="10" t="s">
        <v>2721</v>
      </c>
      <c r="F1283" s="10" t="s">
        <v>5039</v>
      </c>
      <c r="G1283" s="10" t="s">
        <v>3994</v>
      </c>
      <c r="H1283" s="10" t="s">
        <v>5840</v>
      </c>
      <c r="I1283" s="10" t="s">
        <v>2975</v>
      </c>
      <c r="J1283" t="e">
        <f>_xlfn.XLOOKUP(C1283,Sheet1!S:S,Sheet1!T:T)</f>
        <v>#N/A</v>
      </c>
    </row>
    <row r="1284" spans="1:10" x14ac:dyDescent="0.25">
      <c r="A1284" s="10" t="s">
        <v>1029</v>
      </c>
      <c r="B1284" s="10" t="s">
        <v>1045</v>
      </c>
      <c r="C1284" s="10" t="s">
        <v>301</v>
      </c>
      <c r="D1284" s="10" t="s">
        <v>1778</v>
      </c>
      <c r="E1284" s="10" t="s">
        <v>5841</v>
      </c>
      <c r="F1284" s="10" t="s">
        <v>5842</v>
      </c>
      <c r="G1284" s="10" t="s">
        <v>5843</v>
      </c>
      <c r="H1284" s="10" t="s">
        <v>5844</v>
      </c>
      <c r="I1284" s="10" t="s">
        <v>5039</v>
      </c>
      <c r="J1284">
        <f>_xlfn.XLOOKUP(C1284,Sheet1!S:S,Sheet1!T:T)</f>
        <v>4121058000</v>
      </c>
    </row>
    <row r="1285" spans="1:10" x14ac:dyDescent="0.25">
      <c r="A1285" s="10" t="s">
        <v>1029</v>
      </c>
      <c r="B1285" s="10" t="s">
        <v>1045</v>
      </c>
      <c r="C1285" s="10" t="s">
        <v>1747</v>
      </c>
      <c r="D1285" s="10" t="s">
        <v>1784</v>
      </c>
      <c r="E1285" s="10" t="s">
        <v>5845</v>
      </c>
      <c r="F1285" s="10" t="s">
        <v>5845</v>
      </c>
      <c r="G1285" s="10" t="s">
        <v>5477</v>
      </c>
      <c r="H1285" s="10" t="s">
        <v>2016</v>
      </c>
      <c r="I1285" s="10" t="s">
        <v>2962</v>
      </c>
      <c r="J1285" t="e">
        <f>_xlfn.XLOOKUP(C1285,Sheet1!S:S,Sheet1!T:T)</f>
        <v>#N/A</v>
      </c>
    </row>
    <row r="1286" spans="1:10" x14ac:dyDescent="0.25">
      <c r="A1286" s="10" t="s">
        <v>1029</v>
      </c>
      <c r="B1286" s="10" t="s">
        <v>1045</v>
      </c>
      <c r="C1286" s="10" t="s">
        <v>1747</v>
      </c>
      <c r="D1286" s="10" t="s">
        <v>5846</v>
      </c>
      <c r="E1286" s="10" t="s">
        <v>5847</v>
      </c>
      <c r="F1286" s="10" t="s">
        <v>1820</v>
      </c>
      <c r="G1286" s="10" t="s">
        <v>4555</v>
      </c>
      <c r="H1286" s="10" t="s">
        <v>5848</v>
      </c>
      <c r="I1286" s="10" t="s">
        <v>2013</v>
      </c>
      <c r="J1286" t="e">
        <f>_xlfn.XLOOKUP(C1286,Sheet1!S:S,Sheet1!T:T)</f>
        <v>#N/A</v>
      </c>
    </row>
    <row r="1287" spans="1:10" x14ac:dyDescent="0.25">
      <c r="A1287" s="10" t="s">
        <v>1029</v>
      </c>
      <c r="B1287" s="10" t="s">
        <v>1045</v>
      </c>
      <c r="C1287" s="10" t="s">
        <v>1747</v>
      </c>
      <c r="D1287" s="10" t="s">
        <v>5849</v>
      </c>
      <c r="E1287" s="10" t="s">
        <v>3823</v>
      </c>
      <c r="F1287" s="10" t="s">
        <v>4510</v>
      </c>
      <c r="G1287" s="10" t="s">
        <v>5850</v>
      </c>
      <c r="H1287" s="10" t="s">
        <v>2836</v>
      </c>
      <c r="I1287" s="10" t="s">
        <v>1829</v>
      </c>
      <c r="J1287" t="e">
        <f>_xlfn.XLOOKUP(C1287,Sheet1!S:S,Sheet1!T:T)</f>
        <v>#N/A</v>
      </c>
    </row>
    <row r="1288" spans="1:10" x14ac:dyDescent="0.25">
      <c r="A1288" s="10" t="s">
        <v>1029</v>
      </c>
      <c r="B1288" s="10" t="s">
        <v>1045</v>
      </c>
      <c r="C1288" s="10" t="s">
        <v>1747</v>
      </c>
      <c r="D1288" s="10" t="s">
        <v>5851</v>
      </c>
      <c r="E1288" s="10" t="s">
        <v>2814</v>
      </c>
      <c r="F1288" s="10" t="s">
        <v>4212</v>
      </c>
      <c r="G1288" s="10" t="s">
        <v>1916</v>
      </c>
      <c r="H1288" s="10" t="s">
        <v>3264</v>
      </c>
      <c r="I1288" s="10" t="s">
        <v>1801</v>
      </c>
      <c r="J1288" t="e">
        <f>_xlfn.XLOOKUP(C1288,Sheet1!S:S,Sheet1!T:T)</f>
        <v>#N/A</v>
      </c>
    </row>
    <row r="1289" spans="1:10" x14ac:dyDescent="0.25">
      <c r="A1289" s="10" t="s">
        <v>1029</v>
      </c>
      <c r="B1289" s="10" t="s">
        <v>1045</v>
      </c>
      <c r="C1289" s="10" t="s">
        <v>1747</v>
      </c>
      <c r="D1289" s="10" t="s">
        <v>5852</v>
      </c>
      <c r="E1289" s="10" t="s">
        <v>4158</v>
      </c>
      <c r="F1289" s="10" t="s">
        <v>5853</v>
      </c>
      <c r="G1289" s="10" t="s">
        <v>2837</v>
      </c>
      <c r="H1289" s="10" t="s">
        <v>2706</v>
      </c>
      <c r="I1289" s="10" t="s">
        <v>2222</v>
      </c>
      <c r="J1289" t="e">
        <f>_xlfn.XLOOKUP(C1289,Sheet1!S:S,Sheet1!T:T)</f>
        <v>#N/A</v>
      </c>
    </row>
    <row r="1290" spans="1:10" x14ac:dyDescent="0.25">
      <c r="A1290" s="10" t="s">
        <v>1029</v>
      </c>
      <c r="B1290" s="10" t="s">
        <v>1045</v>
      </c>
      <c r="C1290" s="10" t="s">
        <v>1747</v>
      </c>
      <c r="D1290" s="10" t="s">
        <v>5854</v>
      </c>
      <c r="E1290" s="10" t="s">
        <v>4531</v>
      </c>
      <c r="F1290" s="10" t="s">
        <v>5855</v>
      </c>
      <c r="G1290" s="10" t="s">
        <v>5188</v>
      </c>
      <c r="H1290" s="10" t="s">
        <v>2818</v>
      </c>
      <c r="I1290" s="10" t="s">
        <v>1874</v>
      </c>
      <c r="J1290" t="e">
        <f>_xlfn.XLOOKUP(C1290,Sheet1!S:S,Sheet1!T:T)</f>
        <v>#N/A</v>
      </c>
    </row>
    <row r="1291" spans="1:10" x14ac:dyDescent="0.25">
      <c r="A1291" s="10" t="s">
        <v>1029</v>
      </c>
      <c r="B1291" s="10" t="s">
        <v>1045</v>
      </c>
      <c r="C1291" s="10" t="s">
        <v>303</v>
      </c>
      <c r="D1291" s="10" t="s">
        <v>1778</v>
      </c>
      <c r="E1291" s="10" t="s">
        <v>5856</v>
      </c>
      <c r="F1291" s="10" t="s">
        <v>5857</v>
      </c>
      <c r="G1291" s="10" t="s">
        <v>5858</v>
      </c>
      <c r="H1291" s="10" t="s">
        <v>3251</v>
      </c>
      <c r="I1291" s="10" t="s">
        <v>3118</v>
      </c>
      <c r="J1291">
        <f>_xlfn.XLOOKUP(C1291,Sheet1!S:S,Sheet1!T:T)</f>
        <v>4121059000</v>
      </c>
    </row>
    <row r="1292" spans="1:10" x14ac:dyDescent="0.25">
      <c r="A1292" s="10" t="s">
        <v>1029</v>
      </c>
      <c r="B1292" s="10" t="s">
        <v>1045</v>
      </c>
      <c r="C1292" s="10" t="s">
        <v>1747</v>
      </c>
      <c r="D1292" s="10" t="s">
        <v>1784</v>
      </c>
      <c r="E1292" s="10" t="s">
        <v>5060</v>
      </c>
      <c r="F1292" s="10" t="s">
        <v>5060</v>
      </c>
      <c r="G1292" s="10" t="s">
        <v>1922</v>
      </c>
      <c r="H1292" s="10" t="s">
        <v>4610</v>
      </c>
      <c r="I1292" s="10" t="s">
        <v>2467</v>
      </c>
      <c r="J1292" t="e">
        <f>_xlfn.XLOOKUP(C1292,Sheet1!S:S,Sheet1!T:T)</f>
        <v>#N/A</v>
      </c>
    </row>
    <row r="1293" spans="1:10" x14ac:dyDescent="0.25">
      <c r="A1293" s="10" t="s">
        <v>1029</v>
      </c>
      <c r="B1293" s="10" t="s">
        <v>1045</v>
      </c>
      <c r="C1293" s="10" t="s">
        <v>1747</v>
      </c>
      <c r="D1293" s="10" t="s">
        <v>5859</v>
      </c>
      <c r="E1293" s="10" t="s">
        <v>3566</v>
      </c>
      <c r="F1293" s="10" t="s">
        <v>2334</v>
      </c>
      <c r="G1293" s="10" t="s">
        <v>3594</v>
      </c>
      <c r="H1293" s="10" t="s">
        <v>1987</v>
      </c>
      <c r="I1293" s="10" t="s">
        <v>1801</v>
      </c>
      <c r="J1293" t="e">
        <f>_xlfn.XLOOKUP(C1293,Sheet1!S:S,Sheet1!T:T)</f>
        <v>#N/A</v>
      </c>
    </row>
    <row r="1294" spans="1:10" x14ac:dyDescent="0.25">
      <c r="A1294" s="10" t="s">
        <v>1029</v>
      </c>
      <c r="B1294" s="10" t="s">
        <v>1045</v>
      </c>
      <c r="C1294" s="10" t="s">
        <v>1747</v>
      </c>
      <c r="D1294" s="10" t="s">
        <v>5860</v>
      </c>
      <c r="E1294" s="10" t="s">
        <v>4991</v>
      </c>
      <c r="F1294" s="10" t="s">
        <v>5452</v>
      </c>
      <c r="G1294" s="10" t="s">
        <v>2133</v>
      </c>
      <c r="H1294" s="10" t="s">
        <v>4110</v>
      </c>
      <c r="I1294" s="10" t="s">
        <v>2644</v>
      </c>
      <c r="J1294" t="e">
        <f>_xlfn.XLOOKUP(C1294,Sheet1!S:S,Sheet1!T:T)</f>
        <v>#N/A</v>
      </c>
    </row>
    <row r="1295" spans="1:10" x14ac:dyDescent="0.25">
      <c r="A1295" s="10" t="s">
        <v>1029</v>
      </c>
      <c r="B1295" s="10" t="s">
        <v>1045</v>
      </c>
      <c r="C1295" s="10" t="s">
        <v>305</v>
      </c>
      <c r="D1295" s="10" t="s">
        <v>1778</v>
      </c>
      <c r="E1295" s="10" t="s">
        <v>5861</v>
      </c>
      <c r="F1295" s="10" t="s">
        <v>5862</v>
      </c>
      <c r="G1295" s="10" t="s">
        <v>3136</v>
      </c>
      <c r="H1295" s="10" t="s">
        <v>3886</v>
      </c>
      <c r="I1295" s="10" t="s">
        <v>3033</v>
      </c>
      <c r="J1295">
        <f>_xlfn.XLOOKUP(C1295,Sheet1!S:S,Sheet1!T:T)</f>
        <v>4121060000</v>
      </c>
    </row>
    <row r="1296" spans="1:10" x14ac:dyDescent="0.25">
      <c r="A1296" s="10" t="s">
        <v>1029</v>
      </c>
      <c r="B1296" s="10" t="s">
        <v>1045</v>
      </c>
      <c r="C1296" s="10" t="s">
        <v>1747</v>
      </c>
      <c r="D1296" s="10" t="s">
        <v>1784</v>
      </c>
      <c r="E1296" s="10" t="s">
        <v>5863</v>
      </c>
      <c r="F1296" s="10" t="s">
        <v>5863</v>
      </c>
      <c r="G1296" s="10" t="s">
        <v>2954</v>
      </c>
      <c r="H1296" s="10" t="s">
        <v>2119</v>
      </c>
      <c r="I1296" s="10" t="s">
        <v>2083</v>
      </c>
      <c r="J1296" t="e">
        <f>_xlfn.XLOOKUP(C1296,Sheet1!S:S,Sheet1!T:T)</f>
        <v>#N/A</v>
      </c>
    </row>
    <row r="1297" spans="1:10" x14ac:dyDescent="0.25">
      <c r="A1297" s="10" t="s">
        <v>1029</v>
      </c>
      <c r="B1297" s="10" t="s">
        <v>1045</v>
      </c>
      <c r="C1297" s="10" t="s">
        <v>1747</v>
      </c>
      <c r="D1297" s="10" t="s">
        <v>5864</v>
      </c>
      <c r="E1297" s="10" t="s">
        <v>5334</v>
      </c>
      <c r="F1297" s="10" t="s">
        <v>3008</v>
      </c>
      <c r="G1297" s="10" t="s">
        <v>2171</v>
      </c>
      <c r="H1297" s="10" t="s">
        <v>3357</v>
      </c>
      <c r="I1297" s="10" t="s">
        <v>2716</v>
      </c>
      <c r="J1297" t="e">
        <f>_xlfn.XLOOKUP(C1297,Sheet1!S:S,Sheet1!T:T)</f>
        <v>#N/A</v>
      </c>
    </row>
    <row r="1298" spans="1:10" x14ac:dyDescent="0.25">
      <c r="A1298" s="10" t="s">
        <v>1029</v>
      </c>
      <c r="B1298" s="10" t="s">
        <v>1045</v>
      </c>
      <c r="C1298" s="10" t="s">
        <v>1747</v>
      </c>
      <c r="D1298" s="10" t="s">
        <v>5865</v>
      </c>
      <c r="E1298" s="10" t="s">
        <v>4279</v>
      </c>
      <c r="F1298" s="10" t="s">
        <v>5866</v>
      </c>
      <c r="G1298" s="10" t="s">
        <v>2129</v>
      </c>
      <c r="H1298" s="10" t="s">
        <v>5867</v>
      </c>
      <c r="I1298" s="10" t="s">
        <v>2716</v>
      </c>
      <c r="J1298" t="e">
        <f>_xlfn.XLOOKUP(C1298,Sheet1!S:S,Sheet1!T:T)</f>
        <v>#N/A</v>
      </c>
    </row>
    <row r="1299" spans="1:10" x14ac:dyDescent="0.25">
      <c r="A1299" s="10" t="s">
        <v>1029</v>
      </c>
      <c r="B1299" s="10" t="s">
        <v>1045</v>
      </c>
      <c r="C1299" s="10" t="s">
        <v>1747</v>
      </c>
      <c r="D1299" s="10" t="s">
        <v>5868</v>
      </c>
      <c r="E1299" s="10" t="s">
        <v>2465</v>
      </c>
      <c r="F1299" s="10" t="s">
        <v>3556</v>
      </c>
      <c r="G1299" s="10" t="s">
        <v>2052</v>
      </c>
      <c r="H1299" s="10" t="s">
        <v>3871</v>
      </c>
      <c r="I1299" s="10" t="s">
        <v>2149</v>
      </c>
      <c r="J1299" t="e">
        <f>_xlfn.XLOOKUP(C1299,Sheet1!S:S,Sheet1!T:T)</f>
        <v>#N/A</v>
      </c>
    </row>
    <row r="1300" spans="1:10" x14ac:dyDescent="0.25">
      <c r="A1300" s="10" t="s">
        <v>1029</v>
      </c>
      <c r="B1300" s="10" t="s">
        <v>1045</v>
      </c>
      <c r="C1300" s="10" t="s">
        <v>307</v>
      </c>
      <c r="D1300" s="10" t="s">
        <v>1778</v>
      </c>
      <c r="E1300" s="10" t="s">
        <v>5869</v>
      </c>
      <c r="F1300" s="10" t="s">
        <v>5870</v>
      </c>
      <c r="G1300" s="10" t="s">
        <v>5871</v>
      </c>
      <c r="H1300" s="10" t="s">
        <v>5872</v>
      </c>
      <c r="I1300" s="10" t="s">
        <v>2435</v>
      </c>
      <c r="J1300">
        <f>_xlfn.XLOOKUP(C1300,Sheet1!S:S,Sheet1!T:T)</f>
        <v>4121061000</v>
      </c>
    </row>
    <row r="1301" spans="1:10" x14ac:dyDescent="0.25">
      <c r="A1301" s="10" t="s">
        <v>1029</v>
      </c>
      <c r="B1301" s="10" t="s">
        <v>1045</v>
      </c>
      <c r="C1301" s="10" t="s">
        <v>1747</v>
      </c>
      <c r="D1301" s="10" t="s">
        <v>1784</v>
      </c>
      <c r="E1301" s="10" t="s">
        <v>5873</v>
      </c>
      <c r="F1301" s="10" t="s">
        <v>5874</v>
      </c>
      <c r="G1301" s="10" t="s">
        <v>5875</v>
      </c>
      <c r="H1301" s="10" t="s">
        <v>5876</v>
      </c>
      <c r="I1301" s="10" t="s">
        <v>3666</v>
      </c>
      <c r="J1301" t="e">
        <f>_xlfn.XLOOKUP(C1301,Sheet1!S:S,Sheet1!T:T)</f>
        <v>#N/A</v>
      </c>
    </row>
    <row r="1302" spans="1:10" x14ac:dyDescent="0.25">
      <c r="A1302" s="10" t="s">
        <v>1029</v>
      </c>
      <c r="B1302" s="10" t="s">
        <v>1045</v>
      </c>
      <c r="C1302" s="10" t="s">
        <v>1747</v>
      </c>
      <c r="D1302" s="10" t="s">
        <v>5877</v>
      </c>
      <c r="E1302" s="10" t="s">
        <v>2953</v>
      </c>
      <c r="F1302" s="10" t="s">
        <v>5878</v>
      </c>
      <c r="G1302" s="10" t="s">
        <v>3812</v>
      </c>
      <c r="H1302" s="10" t="s">
        <v>2478</v>
      </c>
      <c r="I1302" s="10" t="s">
        <v>1982</v>
      </c>
      <c r="J1302" t="e">
        <f>_xlfn.XLOOKUP(C1302,Sheet1!S:S,Sheet1!T:T)</f>
        <v>#N/A</v>
      </c>
    </row>
    <row r="1303" spans="1:10" x14ac:dyDescent="0.25">
      <c r="A1303" s="10" t="s">
        <v>1029</v>
      </c>
      <c r="B1303" s="10" t="s">
        <v>1045</v>
      </c>
      <c r="C1303" s="10" t="s">
        <v>1747</v>
      </c>
      <c r="D1303" s="10" t="s">
        <v>5879</v>
      </c>
      <c r="E1303" s="10" t="s">
        <v>3909</v>
      </c>
      <c r="F1303" s="10" t="s">
        <v>2334</v>
      </c>
      <c r="G1303" s="10" t="s">
        <v>2041</v>
      </c>
      <c r="H1303" s="10" t="s">
        <v>3110</v>
      </c>
      <c r="I1303" s="10" t="s">
        <v>1806</v>
      </c>
      <c r="J1303" t="e">
        <f>_xlfn.XLOOKUP(C1303,Sheet1!S:S,Sheet1!T:T)</f>
        <v>#N/A</v>
      </c>
    </row>
    <row r="1304" spans="1:10" x14ac:dyDescent="0.25">
      <c r="A1304" s="10" t="s">
        <v>1029</v>
      </c>
      <c r="B1304" s="10" t="s">
        <v>1045</v>
      </c>
      <c r="C1304" s="10" t="s">
        <v>1747</v>
      </c>
      <c r="D1304" s="10" t="s">
        <v>5880</v>
      </c>
      <c r="E1304" s="10" t="s">
        <v>3935</v>
      </c>
      <c r="F1304" s="10" t="s">
        <v>3192</v>
      </c>
      <c r="G1304" s="10" t="s">
        <v>2966</v>
      </c>
      <c r="H1304" s="10" t="s">
        <v>2284</v>
      </c>
      <c r="I1304" s="10" t="s">
        <v>1956</v>
      </c>
      <c r="J1304" t="e">
        <f>_xlfn.XLOOKUP(C1304,Sheet1!S:S,Sheet1!T:T)</f>
        <v>#N/A</v>
      </c>
    </row>
    <row r="1305" spans="1:10" x14ac:dyDescent="0.25">
      <c r="A1305" s="10" t="s">
        <v>1029</v>
      </c>
      <c r="B1305" s="10" t="s">
        <v>1045</v>
      </c>
      <c r="C1305" s="10" t="s">
        <v>1747</v>
      </c>
      <c r="D1305" s="10" t="s">
        <v>5881</v>
      </c>
      <c r="E1305" s="10" t="s">
        <v>3894</v>
      </c>
      <c r="F1305" s="10" t="s">
        <v>5389</v>
      </c>
      <c r="G1305" s="10" t="s">
        <v>5044</v>
      </c>
      <c r="H1305" s="10" t="s">
        <v>2351</v>
      </c>
      <c r="I1305" s="10" t="s">
        <v>1931</v>
      </c>
      <c r="J1305" t="e">
        <f>_xlfn.XLOOKUP(C1305,Sheet1!S:S,Sheet1!T:T)</f>
        <v>#N/A</v>
      </c>
    </row>
    <row r="1306" spans="1:10" x14ac:dyDescent="0.25">
      <c r="A1306" s="10" t="s">
        <v>1029</v>
      </c>
      <c r="B1306" s="10" t="s">
        <v>1045</v>
      </c>
      <c r="C1306" s="10" t="s">
        <v>1747</v>
      </c>
      <c r="D1306" s="10" t="s">
        <v>5882</v>
      </c>
      <c r="E1306" s="10" t="s">
        <v>4276</v>
      </c>
      <c r="F1306" s="10" t="s">
        <v>2844</v>
      </c>
      <c r="G1306" s="10" t="s">
        <v>2428</v>
      </c>
      <c r="H1306" s="10" t="s">
        <v>4701</v>
      </c>
      <c r="I1306" s="10" t="s">
        <v>2722</v>
      </c>
      <c r="J1306" t="e">
        <f>_xlfn.XLOOKUP(C1306,Sheet1!S:S,Sheet1!T:T)</f>
        <v>#N/A</v>
      </c>
    </row>
    <row r="1307" spans="1:10" x14ac:dyDescent="0.25">
      <c r="A1307" s="10" t="s">
        <v>1029</v>
      </c>
      <c r="B1307" s="10" t="s">
        <v>1045</v>
      </c>
      <c r="C1307" s="10" t="s">
        <v>1747</v>
      </c>
      <c r="D1307" s="10" t="s">
        <v>5883</v>
      </c>
      <c r="E1307" s="10" t="s">
        <v>5124</v>
      </c>
      <c r="F1307" s="10" t="s">
        <v>5884</v>
      </c>
      <c r="G1307" s="10" t="s">
        <v>5526</v>
      </c>
      <c r="H1307" s="10" t="s">
        <v>3312</v>
      </c>
      <c r="I1307" s="10" t="s">
        <v>2025</v>
      </c>
      <c r="J1307" t="e">
        <f>_xlfn.XLOOKUP(C1307,Sheet1!S:S,Sheet1!T:T)</f>
        <v>#N/A</v>
      </c>
    </row>
    <row r="1308" spans="1:10" x14ac:dyDescent="0.25">
      <c r="A1308" s="10" t="s">
        <v>1029</v>
      </c>
      <c r="B1308" s="10" t="s">
        <v>1045</v>
      </c>
      <c r="C1308" s="10" t="s">
        <v>1747</v>
      </c>
      <c r="D1308" s="10" t="s">
        <v>5885</v>
      </c>
      <c r="E1308" s="10" t="s">
        <v>1915</v>
      </c>
      <c r="F1308" s="10" t="s">
        <v>3171</v>
      </c>
      <c r="G1308" s="10" t="s">
        <v>2284</v>
      </c>
      <c r="H1308" s="10" t="s">
        <v>2823</v>
      </c>
      <c r="I1308" s="10" t="s">
        <v>2013</v>
      </c>
      <c r="J1308" t="e">
        <f>_xlfn.XLOOKUP(C1308,Sheet1!S:S,Sheet1!T:T)</f>
        <v>#N/A</v>
      </c>
    </row>
    <row r="1309" spans="1:10" x14ac:dyDescent="0.25">
      <c r="A1309" s="10" t="s">
        <v>1029</v>
      </c>
      <c r="B1309" s="10" t="s">
        <v>1045</v>
      </c>
      <c r="C1309" s="10" t="s">
        <v>1747</v>
      </c>
      <c r="D1309" s="10" t="s">
        <v>5886</v>
      </c>
      <c r="E1309" s="10" t="s">
        <v>2118</v>
      </c>
      <c r="F1309" s="10" t="s">
        <v>3125</v>
      </c>
      <c r="G1309" s="10" t="s">
        <v>2761</v>
      </c>
      <c r="H1309" s="10" t="s">
        <v>5188</v>
      </c>
      <c r="I1309" s="10" t="s">
        <v>2266</v>
      </c>
      <c r="J1309" t="e">
        <f>_xlfn.XLOOKUP(C1309,Sheet1!S:S,Sheet1!T:T)</f>
        <v>#N/A</v>
      </c>
    </row>
    <row r="1310" spans="1:10" x14ac:dyDescent="0.25">
      <c r="A1310" s="10" t="s">
        <v>1029</v>
      </c>
      <c r="B1310" s="10" t="s">
        <v>1045</v>
      </c>
      <c r="C1310" s="10" t="s">
        <v>1747</v>
      </c>
      <c r="D1310" s="10" t="s">
        <v>5887</v>
      </c>
      <c r="E1310" s="10" t="s">
        <v>5888</v>
      </c>
      <c r="F1310" s="10" t="s">
        <v>4212</v>
      </c>
      <c r="G1310" s="10" t="s">
        <v>5187</v>
      </c>
      <c r="H1310" s="10" t="s">
        <v>5441</v>
      </c>
      <c r="I1310" s="10" t="s">
        <v>2680</v>
      </c>
      <c r="J1310" t="e">
        <f>_xlfn.XLOOKUP(C1310,Sheet1!S:S,Sheet1!T:T)</f>
        <v>#N/A</v>
      </c>
    </row>
    <row r="1311" spans="1:10" x14ac:dyDescent="0.25">
      <c r="A1311" s="10" t="s">
        <v>1029</v>
      </c>
      <c r="B1311" s="10" t="s">
        <v>1045</v>
      </c>
      <c r="C1311" s="10" t="s">
        <v>309</v>
      </c>
      <c r="D1311" s="10" t="s">
        <v>1778</v>
      </c>
      <c r="E1311" s="10" t="s">
        <v>5889</v>
      </c>
      <c r="F1311" s="10" t="s">
        <v>5890</v>
      </c>
      <c r="G1311" s="10" t="s">
        <v>5891</v>
      </c>
      <c r="H1311" s="10" t="s">
        <v>5892</v>
      </c>
      <c r="I1311" s="10" t="s">
        <v>2234</v>
      </c>
      <c r="J1311">
        <f>_xlfn.XLOOKUP(C1311,Sheet1!S:S,Sheet1!T:T)</f>
        <v>4121062000</v>
      </c>
    </row>
    <row r="1312" spans="1:10" x14ac:dyDescent="0.25">
      <c r="A1312" s="10" t="s">
        <v>1029</v>
      </c>
      <c r="B1312" s="10" t="s">
        <v>1045</v>
      </c>
      <c r="C1312" s="10" t="s">
        <v>1747</v>
      </c>
      <c r="D1312" s="10" t="s">
        <v>1784</v>
      </c>
      <c r="E1312" s="10" t="s">
        <v>5893</v>
      </c>
      <c r="F1312" s="10" t="s">
        <v>5893</v>
      </c>
      <c r="G1312" s="10" t="s">
        <v>4444</v>
      </c>
      <c r="H1312" s="10" t="s">
        <v>5894</v>
      </c>
      <c r="I1312" s="10" t="s">
        <v>3711</v>
      </c>
      <c r="J1312" t="e">
        <f>_xlfn.XLOOKUP(C1312,Sheet1!S:S,Sheet1!T:T)</f>
        <v>#N/A</v>
      </c>
    </row>
    <row r="1313" spans="1:10" x14ac:dyDescent="0.25">
      <c r="A1313" s="10" t="s">
        <v>1029</v>
      </c>
      <c r="B1313" s="10" t="s">
        <v>1045</v>
      </c>
      <c r="C1313" s="10" t="s">
        <v>1747</v>
      </c>
      <c r="D1313" s="10" t="s">
        <v>5895</v>
      </c>
      <c r="E1313" s="10" t="s">
        <v>5896</v>
      </c>
      <c r="F1313" s="10" t="s">
        <v>3244</v>
      </c>
      <c r="G1313" s="10" t="s">
        <v>1918</v>
      </c>
      <c r="H1313" s="10" t="s">
        <v>5310</v>
      </c>
      <c r="I1313" s="10" t="s">
        <v>2067</v>
      </c>
      <c r="J1313" t="e">
        <f>_xlfn.XLOOKUP(C1313,Sheet1!S:S,Sheet1!T:T)</f>
        <v>#N/A</v>
      </c>
    </row>
    <row r="1314" spans="1:10" x14ac:dyDescent="0.25">
      <c r="A1314" s="10" t="s">
        <v>1029</v>
      </c>
      <c r="B1314" s="10" t="s">
        <v>1045</v>
      </c>
      <c r="C1314" s="10" t="s">
        <v>1747</v>
      </c>
      <c r="D1314" s="10" t="s">
        <v>5897</v>
      </c>
      <c r="E1314" s="10" t="s">
        <v>2521</v>
      </c>
      <c r="F1314" s="10" t="s">
        <v>2648</v>
      </c>
      <c r="G1314" s="10" t="s">
        <v>3046</v>
      </c>
      <c r="H1314" s="10" t="s">
        <v>3467</v>
      </c>
      <c r="I1314" s="10" t="s">
        <v>2266</v>
      </c>
      <c r="J1314" t="e">
        <f>_xlfn.XLOOKUP(C1314,Sheet1!S:S,Sheet1!T:T)</f>
        <v>#N/A</v>
      </c>
    </row>
    <row r="1315" spans="1:10" x14ac:dyDescent="0.25">
      <c r="A1315" s="10" t="s">
        <v>1029</v>
      </c>
      <c r="B1315" s="10" t="s">
        <v>1045</v>
      </c>
      <c r="C1315" s="10" t="s">
        <v>1747</v>
      </c>
      <c r="D1315" s="10" t="s">
        <v>5898</v>
      </c>
      <c r="E1315" s="10" t="s">
        <v>4196</v>
      </c>
      <c r="F1315" s="10" t="s">
        <v>4844</v>
      </c>
      <c r="G1315" s="10" t="s">
        <v>1842</v>
      </c>
      <c r="H1315" s="10" t="s">
        <v>2053</v>
      </c>
      <c r="I1315" s="10" t="s">
        <v>2077</v>
      </c>
      <c r="J1315" t="e">
        <f>_xlfn.XLOOKUP(C1315,Sheet1!S:S,Sheet1!T:T)</f>
        <v>#N/A</v>
      </c>
    </row>
    <row r="1316" spans="1:10" x14ac:dyDescent="0.25">
      <c r="A1316" s="10" t="s">
        <v>1029</v>
      </c>
      <c r="B1316" s="10" t="s">
        <v>1045</v>
      </c>
      <c r="C1316" s="10" t="s">
        <v>1747</v>
      </c>
      <c r="D1316" s="10" t="s">
        <v>5899</v>
      </c>
      <c r="E1316" s="10" t="s">
        <v>5900</v>
      </c>
      <c r="F1316" s="10" t="s">
        <v>5300</v>
      </c>
      <c r="G1316" s="10" t="s">
        <v>2071</v>
      </c>
      <c r="H1316" s="10" t="s">
        <v>3458</v>
      </c>
      <c r="I1316" s="10" t="s">
        <v>2077</v>
      </c>
      <c r="J1316" t="e">
        <f>_xlfn.XLOOKUP(C1316,Sheet1!S:S,Sheet1!T:T)</f>
        <v>#N/A</v>
      </c>
    </row>
    <row r="1317" spans="1:10" x14ac:dyDescent="0.25">
      <c r="A1317" s="10" t="s">
        <v>1029</v>
      </c>
      <c r="B1317" s="10" t="s">
        <v>1045</v>
      </c>
      <c r="C1317" s="10" t="s">
        <v>311</v>
      </c>
      <c r="D1317" s="10" t="s">
        <v>1778</v>
      </c>
      <c r="E1317" s="10" t="s">
        <v>5901</v>
      </c>
      <c r="F1317" s="10" t="s">
        <v>5902</v>
      </c>
      <c r="G1317" s="10" t="s">
        <v>5903</v>
      </c>
      <c r="H1317" s="10" t="s">
        <v>5904</v>
      </c>
      <c r="I1317" s="10" t="s">
        <v>3560</v>
      </c>
      <c r="J1317">
        <f>_xlfn.XLOOKUP(C1317,Sheet1!S:S,Sheet1!T:T)</f>
        <v>4121063100</v>
      </c>
    </row>
    <row r="1318" spans="1:10" x14ac:dyDescent="0.25">
      <c r="A1318" s="10" t="s">
        <v>1029</v>
      </c>
      <c r="B1318" s="10" t="s">
        <v>1045</v>
      </c>
      <c r="C1318" s="10" t="s">
        <v>1747</v>
      </c>
      <c r="D1318" s="10" t="s">
        <v>1784</v>
      </c>
      <c r="E1318" s="10" t="s">
        <v>5905</v>
      </c>
      <c r="F1318" s="10" t="s">
        <v>5905</v>
      </c>
      <c r="G1318" s="10" t="s">
        <v>5906</v>
      </c>
      <c r="H1318" s="10" t="s">
        <v>3507</v>
      </c>
      <c r="I1318" s="10" t="s">
        <v>2782</v>
      </c>
      <c r="J1318" t="e">
        <f>_xlfn.XLOOKUP(C1318,Sheet1!S:S,Sheet1!T:T)</f>
        <v>#N/A</v>
      </c>
    </row>
    <row r="1319" spans="1:10" x14ac:dyDescent="0.25">
      <c r="A1319" s="10" t="s">
        <v>1029</v>
      </c>
      <c r="B1319" s="10" t="s">
        <v>1045</v>
      </c>
      <c r="C1319" s="10" t="s">
        <v>1747</v>
      </c>
      <c r="D1319" s="10" t="s">
        <v>5907</v>
      </c>
      <c r="E1319" s="10" t="s">
        <v>4676</v>
      </c>
      <c r="F1319" s="10" t="s">
        <v>2770</v>
      </c>
      <c r="G1319" s="10" t="s">
        <v>2260</v>
      </c>
      <c r="H1319" s="10" t="s">
        <v>3509</v>
      </c>
      <c r="I1319" s="10" t="s">
        <v>1801</v>
      </c>
      <c r="J1319" t="e">
        <f>_xlfn.XLOOKUP(C1319,Sheet1!S:S,Sheet1!T:T)</f>
        <v>#N/A</v>
      </c>
    </row>
    <row r="1320" spans="1:10" x14ac:dyDescent="0.25">
      <c r="A1320" s="10" t="s">
        <v>1029</v>
      </c>
      <c r="B1320" s="10" t="s">
        <v>1045</v>
      </c>
      <c r="C1320" s="10" t="s">
        <v>1747</v>
      </c>
      <c r="D1320" s="10" t="s">
        <v>5908</v>
      </c>
      <c r="E1320" s="10" t="s">
        <v>5385</v>
      </c>
      <c r="F1320" s="10" t="s">
        <v>5909</v>
      </c>
      <c r="G1320" s="10" t="s">
        <v>2474</v>
      </c>
      <c r="H1320" s="10" t="s">
        <v>3264</v>
      </c>
      <c r="I1320" s="10" t="s">
        <v>2013</v>
      </c>
      <c r="J1320" t="e">
        <f>_xlfn.XLOOKUP(C1320,Sheet1!S:S,Sheet1!T:T)</f>
        <v>#N/A</v>
      </c>
    </row>
    <row r="1321" spans="1:10" x14ac:dyDescent="0.25">
      <c r="A1321" s="10" t="s">
        <v>1029</v>
      </c>
      <c r="B1321" s="10" t="s">
        <v>1045</v>
      </c>
      <c r="C1321" s="10" t="s">
        <v>1747</v>
      </c>
      <c r="D1321" s="10" t="s">
        <v>5910</v>
      </c>
      <c r="E1321" s="10" t="s">
        <v>4621</v>
      </c>
      <c r="F1321" s="10" t="s">
        <v>3930</v>
      </c>
      <c r="G1321" s="10" t="s">
        <v>2404</v>
      </c>
      <c r="H1321" s="10" t="s">
        <v>3175</v>
      </c>
      <c r="I1321" s="10" t="s">
        <v>2007</v>
      </c>
      <c r="J1321" t="e">
        <f>_xlfn.XLOOKUP(C1321,Sheet1!S:S,Sheet1!T:T)</f>
        <v>#N/A</v>
      </c>
    </row>
    <row r="1322" spans="1:10" x14ac:dyDescent="0.25">
      <c r="A1322" s="10" t="s">
        <v>1029</v>
      </c>
      <c r="B1322" s="10" t="s">
        <v>1045</v>
      </c>
      <c r="C1322" s="10" t="s">
        <v>1747</v>
      </c>
      <c r="D1322" s="10" t="s">
        <v>5911</v>
      </c>
      <c r="E1322" s="10" t="s">
        <v>5912</v>
      </c>
      <c r="F1322" s="10" t="s">
        <v>5913</v>
      </c>
      <c r="G1322" s="10" t="s">
        <v>5914</v>
      </c>
      <c r="H1322" s="10" t="s">
        <v>3106</v>
      </c>
      <c r="I1322" s="10" t="s">
        <v>1976</v>
      </c>
      <c r="J1322" t="e">
        <f>_xlfn.XLOOKUP(C1322,Sheet1!S:S,Sheet1!T:T)</f>
        <v>#N/A</v>
      </c>
    </row>
    <row r="1323" spans="1:10" x14ac:dyDescent="0.25">
      <c r="A1323" s="10" t="s">
        <v>1029</v>
      </c>
      <c r="B1323" s="10" t="s">
        <v>1045</v>
      </c>
      <c r="C1323" s="10" t="s">
        <v>1747</v>
      </c>
      <c r="D1323" s="10" t="s">
        <v>5915</v>
      </c>
      <c r="E1323" s="10" t="s">
        <v>3282</v>
      </c>
      <c r="F1323" s="10" t="s">
        <v>2557</v>
      </c>
      <c r="G1323" s="10" t="s">
        <v>1959</v>
      </c>
      <c r="H1323" s="10" t="s">
        <v>4496</v>
      </c>
      <c r="I1323" s="10" t="s">
        <v>2083</v>
      </c>
      <c r="J1323" t="e">
        <f>_xlfn.XLOOKUP(C1323,Sheet1!S:S,Sheet1!T:T)</f>
        <v>#N/A</v>
      </c>
    </row>
    <row r="1324" spans="1:10" x14ac:dyDescent="0.25">
      <c r="A1324" s="10" t="s">
        <v>1029</v>
      </c>
      <c r="B1324" s="10" t="s">
        <v>1045</v>
      </c>
      <c r="C1324" s="10" t="s">
        <v>1747</v>
      </c>
      <c r="D1324" s="10" t="s">
        <v>5916</v>
      </c>
      <c r="E1324" s="10" t="s">
        <v>5014</v>
      </c>
      <c r="F1324" s="10" t="s">
        <v>3627</v>
      </c>
      <c r="G1324" s="10" t="s">
        <v>4689</v>
      </c>
      <c r="H1324" s="10" t="s">
        <v>3309</v>
      </c>
      <c r="I1324" s="10" t="s">
        <v>1850</v>
      </c>
      <c r="J1324" t="e">
        <f>_xlfn.XLOOKUP(C1324,Sheet1!S:S,Sheet1!T:T)</f>
        <v>#N/A</v>
      </c>
    </row>
    <row r="1325" spans="1:10" x14ac:dyDescent="0.25">
      <c r="A1325" s="10" t="s">
        <v>1029</v>
      </c>
      <c r="B1325" s="10" t="s">
        <v>1045</v>
      </c>
      <c r="C1325" s="10" t="s">
        <v>313</v>
      </c>
      <c r="D1325" s="10" t="s">
        <v>1778</v>
      </c>
      <c r="E1325" s="10" t="s">
        <v>5917</v>
      </c>
      <c r="F1325" s="10" t="s">
        <v>5918</v>
      </c>
      <c r="G1325" s="10" t="s">
        <v>5919</v>
      </c>
      <c r="H1325" s="10" t="s">
        <v>5920</v>
      </c>
      <c r="I1325" s="10" t="s">
        <v>2773</v>
      </c>
      <c r="J1325">
        <f>_xlfn.XLOOKUP(C1325,Sheet1!S:S,Sheet1!T:T)</f>
        <v>4121063200</v>
      </c>
    </row>
    <row r="1326" spans="1:10" x14ac:dyDescent="0.25">
      <c r="A1326" s="10" t="s">
        <v>1029</v>
      </c>
      <c r="B1326" s="10" t="s">
        <v>1045</v>
      </c>
      <c r="C1326" s="10" t="s">
        <v>1747</v>
      </c>
      <c r="D1326" s="10" t="s">
        <v>1784</v>
      </c>
      <c r="E1326" s="10" t="s">
        <v>5921</v>
      </c>
      <c r="F1326" s="10" t="s">
        <v>5921</v>
      </c>
      <c r="G1326" s="10" t="s">
        <v>4889</v>
      </c>
      <c r="H1326" s="10" t="s">
        <v>4229</v>
      </c>
      <c r="I1326" s="10" t="s">
        <v>3261</v>
      </c>
      <c r="J1326" t="e">
        <f>_xlfn.XLOOKUP(C1326,Sheet1!S:S,Sheet1!T:T)</f>
        <v>#N/A</v>
      </c>
    </row>
    <row r="1327" spans="1:10" x14ac:dyDescent="0.25">
      <c r="A1327" s="10" t="s">
        <v>1029</v>
      </c>
      <c r="B1327" s="10" t="s">
        <v>1045</v>
      </c>
      <c r="C1327" s="10" t="s">
        <v>1747</v>
      </c>
      <c r="D1327" s="10" t="s">
        <v>5922</v>
      </c>
      <c r="E1327" s="10" t="s">
        <v>4404</v>
      </c>
      <c r="F1327" s="10" t="s">
        <v>2242</v>
      </c>
      <c r="G1327" s="10" t="s">
        <v>1918</v>
      </c>
      <c r="H1327" s="10" t="s">
        <v>3025</v>
      </c>
      <c r="I1327" s="10" t="s">
        <v>1829</v>
      </c>
      <c r="J1327" t="e">
        <f>_xlfn.XLOOKUP(C1327,Sheet1!S:S,Sheet1!T:T)</f>
        <v>#N/A</v>
      </c>
    </row>
    <row r="1328" spans="1:10" x14ac:dyDescent="0.25">
      <c r="A1328" s="10" t="s">
        <v>1029</v>
      </c>
      <c r="B1328" s="10" t="s">
        <v>1045</v>
      </c>
      <c r="C1328" s="10" t="s">
        <v>1747</v>
      </c>
      <c r="D1328" s="10" t="s">
        <v>5923</v>
      </c>
      <c r="E1328" s="10" t="s">
        <v>5924</v>
      </c>
      <c r="F1328" s="10" t="s">
        <v>5925</v>
      </c>
      <c r="G1328" s="10" t="s">
        <v>3463</v>
      </c>
      <c r="H1328" s="10" t="s">
        <v>4729</v>
      </c>
      <c r="I1328" s="10" t="s">
        <v>2190</v>
      </c>
      <c r="J1328" t="e">
        <f>_xlfn.XLOOKUP(C1328,Sheet1!S:S,Sheet1!T:T)</f>
        <v>#N/A</v>
      </c>
    </row>
    <row r="1329" spans="1:10" x14ac:dyDescent="0.25">
      <c r="A1329" s="10" t="s">
        <v>1029</v>
      </c>
      <c r="B1329" s="10" t="s">
        <v>1045</v>
      </c>
      <c r="C1329" s="10" t="s">
        <v>1747</v>
      </c>
      <c r="D1329" s="10" t="s">
        <v>5926</v>
      </c>
      <c r="E1329" s="10" t="s">
        <v>4583</v>
      </c>
      <c r="F1329" s="10" t="s">
        <v>2388</v>
      </c>
      <c r="G1329" s="10" t="s">
        <v>2283</v>
      </c>
      <c r="H1329" s="10" t="s">
        <v>2389</v>
      </c>
      <c r="I1329" s="10" t="s">
        <v>3488</v>
      </c>
      <c r="J1329" t="e">
        <f>_xlfn.XLOOKUP(C1329,Sheet1!S:S,Sheet1!T:T)</f>
        <v>#N/A</v>
      </c>
    </row>
    <row r="1330" spans="1:10" x14ac:dyDescent="0.25">
      <c r="A1330" s="10" t="s">
        <v>1029</v>
      </c>
      <c r="B1330" s="10" t="s">
        <v>1045</v>
      </c>
      <c r="C1330" s="10" t="s">
        <v>1747</v>
      </c>
      <c r="D1330" s="10" t="s">
        <v>5927</v>
      </c>
      <c r="E1330" s="10" t="s">
        <v>4037</v>
      </c>
      <c r="F1330" s="10" t="s">
        <v>5928</v>
      </c>
      <c r="G1330" s="10" t="s">
        <v>2005</v>
      </c>
      <c r="H1330" s="10" t="s">
        <v>5929</v>
      </c>
      <c r="I1330" s="10" t="s">
        <v>2680</v>
      </c>
      <c r="J1330" t="e">
        <f>_xlfn.XLOOKUP(C1330,Sheet1!S:S,Sheet1!T:T)</f>
        <v>#N/A</v>
      </c>
    </row>
    <row r="1331" spans="1:10" x14ac:dyDescent="0.25">
      <c r="A1331" s="10" t="s">
        <v>1029</v>
      </c>
      <c r="B1331" s="10" t="s">
        <v>1045</v>
      </c>
      <c r="C1331" s="10" t="s">
        <v>315</v>
      </c>
      <c r="D1331" s="10" t="s">
        <v>1778</v>
      </c>
      <c r="E1331" s="10" t="s">
        <v>5930</v>
      </c>
      <c r="F1331" s="10" t="s">
        <v>5931</v>
      </c>
      <c r="G1331" s="10" t="s">
        <v>5932</v>
      </c>
      <c r="H1331" s="10" t="s">
        <v>5933</v>
      </c>
      <c r="I1331" s="10" t="s">
        <v>4074</v>
      </c>
      <c r="J1331">
        <f>_xlfn.XLOOKUP(C1331,Sheet1!S:S,Sheet1!T:T)</f>
        <v>4121063300</v>
      </c>
    </row>
    <row r="1332" spans="1:10" x14ac:dyDescent="0.25">
      <c r="A1332" s="10" t="s">
        <v>1029</v>
      </c>
      <c r="B1332" s="10" t="s">
        <v>1045</v>
      </c>
      <c r="C1332" s="10" t="s">
        <v>1747</v>
      </c>
      <c r="D1332" s="10" t="s">
        <v>1784</v>
      </c>
      <c r="E1332" s="10" t="s">
        <v>5934</v>
      </c>
      <c r="F1332" s="10" t="s">
        <v>5935</v>
      </c>
      <c r="G1332" s="10" t="s">
        <v>4863</v>
      </c>
      <c r="H1332" s="10" t="s">
        <v>3627</v>
      </c>
      <c r="I1332" s="10" t="s">
        <v>1892</v>
      </c>
      <c r="J1332" t="e">
        <f>_xlfn.XLOOKUP(C1332,Sheet1!S:S,Sheet1!T:T)</f>
        <v>#N/A</v>
      </c>
    </row>
    <row r="1333" spans="1:10" x14ac:dyDescent="0.25">
      <c r="A1333" s="10" t="s">
        <v>1029</v>
      </c>
      <c r="B1333" s="10" t="s">
        <v>1045</v>
      </c>
      <c r="C1333" s="10" t="s">
        <v>1747</v>
      </c>
      <c r="D1333" s="10" t="s">
        <v>5936</v>
      </c>
      <c r="E1333" s="10" t="s">
        <v>5067</v>
      </c>
      <c r="F1333" s="10" t="s">
        <v>3490</v>
      </c>
      <c r="G1333" s="10" t="s">
        <v>3077</v>
      </c>
      <c r="H1333" s="10" t="s">
        <v>3227</v>
      </c>
      <c r="I1333" s="10" t="s">
        <v>1874</v>
      </c>
      <c r="J1333" t="e">
        <f>_xlfn.XLOOKUP(C1333,Sheet1!S:S,Sheet1!T:T)</f>
        <v>#N/A</v>
      </c>
    </row>
    <row r="1334" spans="1:10" x14ac:dyDescent="0.25">
      <c r="A1334" s="10" t="s">
        <v>1029</v>
      </c>
      <c r="B1334" s="10" t="s">
        <v>1045</v>
      </c>
      <c r="C1334" s="10" t="s">
        <v>1747</v>
      </c>
      <c r="D1334" s="10" t="s">
        <v>5937</v>
      </c>
      <c r="E1334" s="10" t="s">
        <v>2051</v>
      </c>
      <c r="F1334" s="10" t="s">
        <v>2799</v>
      </c>
      <c r="G1334" s="10" t="s">
        <v>4010</v>
      </c>
      <c r="H1334" s="10" t="s">
        <v>5938</v>
      </c>
      <c r="I1334" s="10" t="s">
        <v>1795</v>
      </c>
      <c r="J1334" t="e">
        <f>_xlfn.XLOOKUP(C1334,Sheet1!S:S,Sheet1!T:T)</f>
        <v>#N/A</v>
      </c>
    </row>
    <row r="1335" spans="1:10" x14ac:dyDescent="0.25">
      <c r="A1335" s="10" t="s">
        <v>1029</v>
      </c>
      <c r="B1335" s="10" t="s">
        <v>1045</v>
      </c>
      <c r="C1335" s="10" t="s">
        <v>1747</v>
      </c>
      <c r="D1335" s="10" t="s">
        <v>5939</v>
      </c>
      <c r="E1335" s="10" t="s">
        <v>5940</v>
      </c>
      <c r="F1335" s="10" t="s">
        <v>5941</v>
      </c>
      <c r="G1335" s="10" t="s">
        <v>2928</v>
      </c>
      <c r="H1335" s="10" t="s">
        <v>5425</v>
      </c>
      <c r="I1335" s="10" t="s">
        <v>2261</v>
      </c>
      <c r="J1335" t="e">
        <f>_xlfn.XLOOKUP(C1335,Sheet1!S:S,Sheet1!T:T)</f>
        <v>#N/A</v>
      </c>
    </row>
    <row r="1336" spans="1:10" x14ac:dyDescent="0.25">
      <c r="A1336" s="10" t="s">
        <v>1029</v>
      </c>
      <c r="B1336" s="10" t="s">
        <v>1045</v>
      </c>
      <c r="C1336" s="10" t="s">
        <v>1747</v>
      </c>
      <c r="D1336" s="10" t="s">
        <v>5942</v>
      </c>
      <c r="E1336" s="10" t="s">
        <v>3521</v>
      </c>
      <c r="F1336" s="10" t="s">
        <v>5943</v>
      </c>
      <c r="G1336" s="10" t="s">
        <v>5319</v>
      </c>
      <c r="H1336" s="10" t="s">
        <v>2105</v>
      </c>
      <c r="I1336" s="10" t="s">
        <v>2644</v>
      </c>
      <c r="J1336" t="e">
        <f>_xlfn.XLOOKUP(C1336,Sheet1!S:S,Sheet1!T:T)</f>
        <v>#N/A</v>
      </c>
    </row>
    <row r="1337" spans="1:10" x14ac:dyDescent="0.25">
      <c r="A1337" s="10" t="s">
        <v>1029</v>
      </c>
      <c r="B1337" s="10" t="s">
        <v>1045</v>
      </c>
      <c r="C1337" s="10" t="s">
        <v>1747</v>
      </c>
      <c r="D1337" s="10" t="s">
        <v>5944</v>
      </c>
      <c r="E1337" s="10" t="s">
        <v>3109</v>
      </c>
      <c r="F1337" s="10" t="s">
        <v>5826</v>
      </c>
      <c r="G1337" s="10" t="s">
        <v>2706</v>
      </c>
      <c r="H1337" s="10" t="s">
        <v>2593</v>
      </c>
      <c r="I1337" s="10" t="s">
        <v>2261</v>
      </c>
      <c r="J1337" t="e">
        <f>_xlfn.XLOOKUP(C1337,Sheet1!S:S,Sheet1!T:T)</f>
        <v>#N/A</v>
      </c>
    </row>
    <row r="1338" spans="1:10" x14ac:dyDescent="0.25">
      <c r="A1338" s="10" t="s">
        <v>1029</v>
      </c>
      <c r="B1338" s="10" t="s">
        <v>1045</v>
      </c>
      <c r="C1338" s="10" t="s">
        <v>1747</v>
      </c>
      <c r="D1338" s="10" t="s">
        <v>5945</v>
      </c>
      <c r="E1338" s="10" t="s">
        <v>2747</v>
      </c>
      <c r="F1338" s="10" t="s">
        <v>3657</v>
      </c>
      <c r="G1338" s="10" t="s">
        <v>5946</v>
      </c>
      <c r="H1338" s="10" t="s">
        <v>4143</v>
      </c>
      <c r="I1338" s="10" t="s">
        <v>3484</v>
      </c>
      <c r="J1338" t="e">
        <f>_xlfn.XLOOKUP(C1338,Sheet1!S:S,Sheet1!T:T)</f>
        <v>#N/A</v>
      </c>
    </row>
    <row r="1339" spans="1:10" x14ac:dyDescent="0.25">
      <c r="A1339" s="10" t="s">
        <v>1029</v>
      </c>
      <c r="B1339" s="10" t="s">
        <v>1045</v>
      </c>
      <c r="C1339" s="10" t="s">
        <v>1747</v>
      </c>
      <c r="D1339" s="10" t="s">
        <v>5947</v>
      </c>
      <c r="E1339" s="10" t="s">
        <v>5948</v>
      </c>
      <c r="F1339" s="10" t="s">
        <v>4177</v>
      </c>
      <c r="G1339" s="10" t="s">
        <v>3834</v>
      </c>
      <c r="H1339" s="10" t="s">
        <v>5949</v>
      </c>
      <c r="I1339" s="10" t="s">
        <v>2987</v>
      </c>
      <c r="J1339" t="e">
        <f>_xlfn.XLOOKUP(C1339,Sheet1!S:S,Sheet1!T:T)</f>
        <v>#N/A</v>
      </c>
    </row>
    <row r="1340" spans="1:10" x14ac:dyDescent="0.25">
      <c r="A1340" s="10" t="s">
        <v>1029</v>
      </c>
      <c r="B1340" s="10" t="s">
        <v>1045</v>
      </c>
      <c r="C1340" s="10" t="s">
        <v>317</v>
      </c>
      <c r="D1340" s="10" t="s">
        <v>1778</v>
      </c>
      <c r="E1340" s="10" t="s">
        <v>5950</v>
      </c>
      <c r="F1340" s="10" t="s">
        <v>5951</v>
      </c>
      <c r="G1340" s="10" t="s">
        <v>5952</v>
      </c>
      <c r="H1340" s="10" t="s">
        <v>5953</v>
      </c>
      <c r="I1340" s="10" t="s">
        <v>5954</v>
      </c>
      <c r="J1340">
        <f>_xlfn.XLOOKUP(C1340,Sheet1!S:S,Sheet1!T:T)</f>
        <v>4121063400</v>
      </c>
    </row>
    <row r="1341" spans="1:10" x14ac:dyDescent="0.25">
      <c r="A1341" s="10" t="s">
        <v>1029</v>
      </c>
      <c r="B1341" s="10" t="s">
        <v>1045</v>
      </c>
      <c r="C1341" s="10" t="s">
        <v>1747</v>
      </c>
      <c r="D1341" s="10" t="s">
        <v>1784</v>
      </c>
      <c r="E1341" s="10" t="s">
        <v>5955</v>
      </c>
      <c r="F1341" s="10" t="s">
        <v>5955</v>
      </c>
      <c r="G1341" s="10" t="s">
        <v>5956</v>
      </c>
      <c r="H1341" s="10" t="s">
        <v>4712</v>
      </c>
      <c r="I1341" s="10" t="s">
        <v>1884</v>
      </c>
      <c r="J1341" t="e">
        <f>_xlfn.XLOOKUP(C1341,Sheet1!S:S,Sheet1!T:T)</f>
        <v>#N/A</v>
      </c>
    </row>
    <row r="1342" spans="1:10" x14ac:dyDescent="0.25">
      <c r="A1342" s="10" t="s">
        <v>1029</v>
      </c>
      <c r="B1342" s="10" t="s">
        <v>1045</v>
      </c>
      <c r="C1342" s="10" t="s">
        <v>1747</v>
      </c>
      <c r="D1342" s="10" t="s">
        <v>5957</v>
      </c>
      <c r="E1342" s="10" t="s">
        <v>5958</v>
      </c>
      <c r="F1342" s="10" t="s">
        <v>4181</v>
      </c>
      <c r="G1342" s="10" t="s">
        <v>2966</v>
      </c>
      <c r="H1342" s="10" t="s">
        <v>2568</v>
      </c>
      <c r="I1342" s="10" t="s">
        <v>1961</v>
      </c>
      <c r="J1342" t="e">
        <f>_xlfn.XLOOKUP(C1342,Sheet1!S:S,Sheet1!T:T)</f>
        <v>#N/A</v>
      </c>
    </row>
    <row r="1343" spans="1:10" x14ac:dyDescent="0.25">
      <c r="A1343" s="10" t="s">
        <v>1029</v>
      </c>
      <c r="B1343" s="10" t="s">
        <v>1045</v>
      </c>
      <c r="C1343" s="10" t="s">
        <v>1747</v>
      </c>
      <c r="D1343" s="10" t="s">
        <v>5959</v>
      </c>
      <c r="E1343" s="10" t="s">
        <v>5960</v>
      </c>
      <c r="F1343" s="10" t="s">
        <v>5153</v>
      </c>
      <c r="G1343" s="10" t="s">
        <v>2040</v>
      </c>
      <c r="H1343" s="10" t="s">
        <v>2522</v>
      </c>
      <c r="I1343" s="10" t="s">
        <v>2644</v>
      </c>
      <c r="J1343" t="e">
        <f>_xlfn.XLOOKUP(C1343,Sheet1!S:S,Sheet1!T:T)</f>
        <v>#N/A</v>
      </c>
    </row>
    <row r="1344" spans="1:10" x14ac:dyDescent="0.25">
      <c r="A1344" s="10" t="s">
        <v>1029</v>
      </c>
      <c r="B1344" s="10" t="s">
        <v>1045</v>
      </c>
      <c r="C1344" s="10" t="s">
        <v>1747</v>
      </c>
      <c r="D1344" s="10" t="s">
        <v>5961</v>
      </c>
      <c r="E1344" s="10" t="s">
        <v>5962</v>
      </c>
      <c r="F1344" s="10" t="s">
        <v>1890</v>
      </c>
      <c r="G1344" s="10" t="s">
        <v>2347</v>
      </c>
      <c r="H1344" s="10" t="s">
        <v>2052</v>
      </c>
      <c r="I1344" s="10" t="s">
        <v>1982</v>
      </c>
      <c r="J1344" t="e">
        <f>_xlfn.XLOOKUP(C1344,Sheet1!S:S,Sheet1!T:T)</f>
        <v>#N/A</v>
      </c>
    </row>
    <row r="1345" spans="1:10" x14ac:dyDescent="0.25">
      <c r="A1345" s="10" t="s">
        <v>1029</v>
      </c>
      <c r="B1345" s="10" t="s">
        <v>1045</v>
      </c>
      <c r="C1345" s="10" t="s">
        <v>318</v>
      </c>
      <c r="D1345" s="10" t="s">
        <v>1778</v>
      </c>
      <c r="E1345" s="10" t="s">
        <v>5963</v>
      </c>
      <c r="F1345" s="10" t="s">
        <v>5964</v>
      </c>
      <c r="G1345" s="10" t="s">
        <v>5965</v>
      </c>
      <c r="H1345" s="10" t="s">
        <v>5966</v>
      </c>
      <c r="I1345" s="10" t="s">
        <v>4993</v>
      </c>
      <c r="J1345">
        <f>_xlfn.XLOOKUP(C1345,Sheet1!S:S,Sheet1!T:T)</f>
        <v>4121064000</v>
      </c>
    </row>
    <row r="1346" spans="1:10" x14ac:dyDescent="0.25">
      <c r="A1346" s="10" t="s">
        <v>1029</v>
      </c>
      <c r="B1346" s="10" t="s">
        <v>1045</v>
      </c>
      <c r="C1346" s="10" t="s">
        <v>1747</v>
      </c>
      <c r="D1346" s="10" t="s">
        <v>1784</v>
      </c>
      <c r="E1346" s="10" t="s">
        <v>5967</v>
      </c>
      <c r="F1346" s="10" t="s">
        <v>5967</v>
      </c>
      <c r="G1346" s="10" t="s">
        <v>5968</v>
      </c>
      <c r="H1346" s="10" t="s">
        <v>5249</v>
      </c>
      <c r="I1346" s="10" t="s">
        <v>3602</v>
      </c>
      <c r="J1346" t="e">
        <f>_xlfn.XLOOKUP(C1346,Sheet1!S:S,Sheet1!T:T)</f>
        <v>#N/A</v>
      </c>
    </row>
    <row r="1347" spans="1:10" x14ac:dyDescent="0.25">
      <c r="A1347" s="10" t="s">
        <v>1029</v>
      </c>
      <c r="B1347" s="10" t="s">
        <v>1045</v>
      </c>
      <c r="C1347" s="10" t="s">
        <v>1747</v>
      </c>
      <c r="D1347" s="10" t="s">
        <v>5969</v>
      </c>
      <c r="E1347" s="10" t="s">
        <v>3671</v>
      </c>
      <c r="F1347" s="10" t="s">
        <v>5970</v>
      </c>
      <c r="G1347" s="10" t="s">
        <v>4367</v>
      </c>
      <c r="H1347" s="10" t="s">
        <v>4745</v>
      </c>
      <c r="I1347" s="10" t="s">
        <v>2042</v>
      </c>
      <c r="J1347" t="e">
        <f>_xlfn.XLOOKUP(C1347,Sheet1!S:S,Sheet1!T:T)</f>
        <v>#N/A</v>
      </c>
    </row>
    <row r="1348" spans="1:10" x14ac:dyDescent="0.25">
      <c r="A1348" s="10" t="s">
        <v>1029</v>
      </c>
      <c r="B1348" s="10" t="s">
        <v>1045</v>
      </c>
      <c r="C1348" s="10" t="s">
        <v>1747</v>
      </c>
      <c r="D1348" s="10" t="s">
        <v>5971</v>
      </c>
      <c r="E1348" s="10" t="s">
        <v>3308</v>
      </c>
      <c r="F1348" s="10" t="s">
        <v>3234</v>
      </c>
      <c r="G1348" s="10" t="s">
        <v>3714</v>
      </c>
      <c r="H1348" s="10" t="s">
        <v>1879</v>
      </c>
      <c r="I1348" s="10" t="s">
        <v>2222</v>
      </c>
      <c r="J1348" t="e">
        <f>_xlfn.XLOOKUP(C1348,Sheet1!S:S,Sheet1!T:T)</f>
        <v>#N/A</v>
      </c>
    </row>
    <row r="1349" spans="1:10" x14ac:dyDescent="0.25">
      <c r="A1349" s="10" t="s">
        <v>1029</v>
      </c>
      <c r="B1349" s="10" t="s">
        <v>1045</v>
      </c>
      <c r="C1349" s="10" t="s">
        <v>1747</v>
      </c>
      <c r="D1349" s="10" t="s">
        <v>5972</v>
      </c>
      <c r="E1349" s="10" t="s">
        <v>3978</v>
      </c>
      <c r="F1349" s="10" t="s">
        <v>2370</v>
      </c>
      <c r="G1349" s="10" t="s">
        <v>4081</v>
      </c>
      <c r="H1349" s="10" t="s">
        <v>2134</v>
      </c>
      <c r="I1349" s="10" t="s">
        <v>2266</v>
      </c>
      <c r="J1349" t="e">
        <f>_xlfn.XLOOKUP(C1349,Sheet1!S:S,Sheet1!T:T)</f>
        <v>#N/A</v>
      </c>
    </row>
    <row r="1350" spans="1:10" x14ac:dyDescent="0.25">
      <c r="A1350" s="10" t="s">
        <v>1029</v>
      </c>
      <c r="B1350" s="10" t="s">
        <v>1045</v>
      </c>
      <c r="C1350" s="10" t="s">
        <v>1747</v>
      </c>
      <c r="D1350" s="10" t="s">
        <v>5973</v>
      </c>
      <c r="E1350" s="10" t="s">
        <v>3057</v>
      </c>
      <c r="F1350" s="10" t="s">
        <v>5974</v>
      </c>
      <c r="G1350" s="10" t="s">
        <v>4735</v>
      </c>
      <c r="H1350" s="10" t="s">
        <v>4251</v>
      </c>
      <c r="I1350" s="10" t="s">
        <v>1844</v>
      </c>
      <c r="J1350" t="e">
        <f>_xlfn.XLOOKUP(C1350,Sheet1!S:S,Sheet1!T:T)</f>
        <v>#N/A</v>
      </c>
    </row>
    <row r="1351" spans="1:10" x14ac:dyDescent="0.25">
      <c r="A1351" s="10" t="s">
        <v>1029</v>
      </c>
      <c r="B1351" s="10" t="s">
        <v>1045</v>
      </c>
      <c r="C1351" s="10" t="s">
        <v>1747</v>
      </c>
      <c r="D1351" s="10" t="s">
        <v>5975</v>
      </c>
      <c r="E1351" s="10" t="s">
        <v>5976</v>
      </c>
      <c r="F1351" s="10" t="s">
        <v>5909</v>
      </c>
      <c r="G1351" s="10" t="s">
        <v>1821</v>
      </c>
      <c r="H1351" s="10" t="s">
        <v>3768</v>
      </c>
      <c r="I1351" s="10" t="s">
        <v>1874</v>
      </c>
      <c r="J1351" t="e">
        <f>_xlfn.XLOOKUP(C1351,Sheet1!S:S,Sheet1!T:T)</f>
        <v>#N/A</v>
      </c>
    </row>
    <row r="1352" spans="1:10" x14ac:dyDescent="0.25">
      <c r="A1352" s="10" t="s">
        <v>1029</v>
      </c>
      <c r="B1352" s="10" t="s">
        <v>1045</v>
      </c>
      <c r="C1352" s="10" t="s">
        <v>1747</v>
      </c>
      <c r="D1352" s="10" t="s">
        <v>5977</v>
      </c>
      <c r="E1352" s="10" t="s">
        <v>4162</v>
      </c>
      <c r="F1352" s="10" t="s">
        <v>4050</v>
      </c>
      <c r="G1352" s="10" t="s">
        <v>3007</v>
      </c>
      <c r="H1352" s="10" t="s">
        <v>2668</v>
      </c>
      <c r="I1352" s="10" t="s">
        <v>2222</v>
      </c>
      <c r="J1352" t="e">
        <f>_xlfn.XLOOKUP(C1352,Sheet1!S:S,Sheet1!T:T)</f>
        <v>#N/A</v>
      </c>
    </row>
    <row r="1353" spans="1:10" x14ac:dyDescent="0.25">
      <c r="A1353" s="10" t="s">
        <v>1029</v>
      </c>
      <c r="B1353" s="10" t="s">
        <v>1045</v>
      </c>
      <c r="C1353" s="10" t="s">
        <v>1747</v>
      </c>
      <c r="D1353" s="10" t="s">
        <v>5978</v>
      </c>
      <c r="E1353" s="10" t="s">
        <v>5979</v>
      </c>
      <c r="F1353" s="10" t="s">
        <v>5287</v>
      </c>
      <c r="G1353" s="10" t="s">
        <v>4018</v>
      </c>
      <c r="H1353" s="10" t="s">
        <v>2404</v>
      </c>
      <c r="I1353" s="10" t="s">
        <v>1823</v>
      </c>
      <c r="J1353" t="e">
        <f>_xlfn.XLOOKUP(C1353,Sheet1!S:S,Sheet1!T:T)</f>
        <v>#N/A</v>
      </c>
    </row>
    <row r="1354" spans="1:10" x14ac:dyDescent="0.25">
      <c r="A1354" s="10" t="s">
        <v>1029</v>
      </c>
      <c r="B1354" s="10" t="s">
        <v>1045</v>
      </c>
      <c r="C1354" s="10" t="s">
        <v>320</v>
      </c>
      <c r="D1354" s="10" t="s">
        <v>1778</v>
      </c>
      <c r="E1354" s="10" t="s">
        <v>5980</v>
      </c>
      <c r="F1354" s="10" t="s">
        <v>5981</v>
      </c>
      <c r="G1354" s="10" t="s">
        <v>5982</v>
      </c>
      <c r="H1354" s="10" t="s">
        <v>5983</v>
      </c>
      <c r="I1354" s="10" t="s">
        <v>4916</v>
      </c>
      <c r="J1354">
        <f>_xlfn.XLOOKUP(C1354,Sheet1!S:S,Sheet1!T:T)</f>
        <v>4121065000</v>
      </c>
    </row>
    <row r="1355" spans="1:10" x14ac:dyDescent="0.25">
      <c r="A1355" s="10" t="s">
        <v>1029</v>
      </c>
      <c r="B1355" s="10" t="s">
        <v>1045</v>
      </c>
      <c r="C1355" s="10" t="s">
        <v>1747</v>
      </c>
      <c r="D1355" s="10" t="s">
        <v>1784</v>
      </c>
      <c r="E1355" s="10" t="s">
        <v>5984</v>
      </c>
      <c r="F1355" s="10" t="s">
        <v>5984</v>
      </c>
      <c r="G1355" s="10" t="s">
        <v>5985</v>
      </c>
      <c r="H1355" s="10" t="s">
        <v>5707</v>
      </c>
      <c r="I1355" s="10" t="s">
        <v>1884</v>
      </c>
      <c r="J1355" t="e">
        <f>_xlfn.XLOOKUP(C1355,Sheet1!S:S,Sheet1!T:T)</f>
        <v>#N/A</v>
      </c>
    </row>
    <row r="1356" spans="1:10" x14ac:dyDescent="0.25">
      <c r="A1356" s="10" t="s">
        <v>1029</v>
      </c>
      <c r="B1356" s="10" t="s">
        <v>1045</v>
      </c>
      <c r="C1356" s="10" t="s">
        <v>1747</v>
      </c>
      <c r="D1356" s="10" t="s">
        <v>5986</v>
      </c>
      <c r="E1356" s="10" t="s">
        <v>1984</v>
      </c>
      <c r="F1356" s="10" t="s">
        <v>5987</v>
      </c>
      <c r="G1356" s="10" t="s">
        <v>5084</v>
      </c>
      <c r="H1356" s="10" t="s">
        <v>5425</v>
      </c>
      <c r="I1356" s="10" t="s">
        <v>2288</v>
      </c>
      <c r="J1356" t="e">
        <f>_xlfn.XLOOKUP(C1356,Sheet1!S:S,Sheet1!T:T)</f>
        <v>#N/A</v>
      </c>
    </row>
    <row r="1357" spans="1:10" x14ac:dyDescent="0.25">
      <c r="A1357" s="10" t="s">
        <v>1029</v>
      </c>
      <c r="B1357" s="10" t="s">
        <v>1045</v>
      </c>
      <c r="C1357" s="10" t="s">
        <v>1747</v>
      </c>
      <c r="D1357" s="10" t="s">
        <v>5988</v>
      </c>
      <c r="E1357" s="10" t="s">
        <v>5989</v>
      </c>
      <c r="F1357" s="10" t="s">
        <v>2264</v>
      </c>
      <c r="G1357" s="10" t="s">
        <v>3424</v>
      </c>
      <c r="H1357" s="10" t="s">
        <v>2115</v>
      </c>
      <c r="I1357" s="10" t="s">
        <v>2042</v>
      </c>
      <c r="J1357" t="e">
        <f>_xlfn.XLOOKUP(C1357,Sheet1!S:S,Sheet1!T:T)</f>
        <v>#N/A</v>
      </c>
    </row>
    <row r="1358" spans="1:10" x14ac:dyDescent="0.25">
      <c r="A1358" s="10" t="s">
        <v>1029</v>
      </c>
      <c r="B1358" s="10" t="s">
        <v>1045</v>
      </c>
      <c r="C1358" s="10" t="s">
        <v>1747</v>
      </c>
      <c r="D1358" s="10" t="s">
        <v>5990</v>
      </c>
      <c r="E1358" s="10" t="s">
        <v>5991</v>
      </c>
      <c r="F1358" s="10" t="s">
        <v>3861</v>
      </c>
      <c r="G1358" s="10" t="s">
        <v>3598</v>
      </c>
      <c r="H1358" s="10" t="s">
        <v>2011</v>
      </c>
      <c r="I1358" s="10" t="s">
        <v>1976</v>
      </c>
      <c r="J1358" t="e">
        <f>_xlfn.XLOOKUP(C1358,Sheet1!S:S,Sheet1!T:T)</f>
        <v>#N/A</v>
      </c>
    </row>
    <row r="1359" spans="1:10" x14ac:dyDescent="0.25">
      <c r="A1359" s="10" t="s">
        <v>1029</v>
      </c>
      <c r="B1359" s="10" t="s">
        <v>1045</v>
      </c>
      <c r="C1359" s="10" t="s">
        <v>1747</v>
      </c>
      <c r="D1359" s="10" t="s">
        <v>5992</v>
      </c>
      <c r="E1359" s="10" t="s">
        <v>5993</v>
      </c>
      <c r="F1359" s="10" t="s">
        <v>2537</v>
      </c>
      <c r="G1359" s="10" t="s">
        <v>5994</v>
      </c>
      <c r="H1359" s="10" t="s">
        <v>1861</v>
      </c>
      <c r="I1359" s="10" t="s">
        <v>1976</v>
      </c>
      <c r="J1359" t="e">
        <f>_xlfn.XLOOKUP(C1359,Sheet1!S:S,Sheet1!T:T)</f>
        <v>#N/A</v>
      </c>
    </row>
    <row r="1360" spans="1:10" x14ac:dyDescent="0.25">
      <c r="A1360" s="10" t="s">
        <v>1029</v>
      </c>
      <c r="B1360" s="10" t="s">
        <v>1045</v>
      </c>
      <c r="C1360" s="10" t="s">
        <v>1747</v>
      </c>
      <c r="D1360" s="10" t="s">
        <v>5995</v>
      </c>
      <c r="E1360" s="10" t="s">
        <v>4734</v>
      </c>
      <c r="F1360" s="10" t="s">
        <v>5705</v>
      </c>
      <c r="G1360" s="10" t="s">
        <v>2679</v>
      </c>
      <c r="H1360" s="10" t="s">
        <v>4677</v>
      </c>
      <c r="I1360" s="10" t="s">
        <v>2042</v>
      </c>
      <c r="J1360" t="e">
        <f>_xlfn.XLOOKUP(C1360,Sheet1!S:S,Sheet1!T:T)</f>
        <v>#N/A</v>
      </c>
    </row>
    <row r="1361" spans="1:10" x14ac:dyDescent="0.25">
      <c r="A1361" s="10" t="s">
        <v>1029</v>
      </c>
      <c r="B1361" s="10" t="s">
        <v>1045</v>
      </c>
      <c r="C1361" s="10" t="s">
        <v>1747</v>
      </c>
      <c r="D1361" s="10" t="s">
        <v>5996</v>
      </c>
      <c r="E1361" s="10" t="s">
        <v>5624</v>
      </c>
      <c r="F1361" s="10" t="s">
        <v>3567</v>
      </c>
      <c r="G1361" s="10" t="s">
        <v>2398</v>
      </c>
      <c r="H1361" s="10" t="s">
        <v>3126</v>
      </c>
      <c r="I1361" s="10" t="s">
        <v>2077</v>
      </c>
      <c r="J1361" t="e">
        <f>_xlfn.XLOOKUP(C1361,Sheet1!S:S,Sheet1!T:T)</f>
        <v>#N/A</v>
      </c>
    </row>
    <row r="1362" spans="1:10" x14ac:dyDescent="0.25">
      <c r="A1362" s="10" t="s">
        <v>1029</v>
      </c>
      <c r="B1362" s="10" t="s">
        <v>1045</v>
      </c>
      <c r="C1362" s="10" t="s">
        <v>1747</v>
      </c>
      <c r="D1362" s="10" t="s">
        <v>5997</v>
      </c>
      <c r="E1362" s="10" t="s">
        <v>2927</v>
      </c>
      <c r="F1362" s="10" t="s">
        <v>4114</v>
      </c>
      <c r="G1362" s="10" t="s">
        <v>1848</v>
      </c>
      <c r="H1362" s="10" t="s">
        <v>3399</v>
      </c>
      <c r="I1362" s="10" t="s">
        <v>1925</v>
      </c>
      <c r="J1362" t="e">
        <f>_xlfn.XLOOKUP(C1362,Sheet1!S:S,Sheet1!T:T)</f>
        <v>#N/A</v>
      </c>
    </row>
    <row r="1363" spans="1:10" x14ac:dyDescent="0.25">
      <c r="A1363" s="10" t="s">
        <v>1029</v>
      </c>
      <c r="B1363" s="10" t="s">
        <v>1045</v>
      </c>
      <c r="C1363" s="10" t="s">
        <v>322</v>
      </c>
      <c r="D1363" s="10" t="s">
        <v>1778</v>
      </c>
      <c r="E1363" s="10" t="s">
        <v>2118</v>
      </c>
      <c r="F1363" s="10" t="s">
        <v>5081</v>
      </c>
      <c r="G1363" s="10" t="s">
        <v>2265</v>
      </c>
      <c r="H1363" s="10" t="s">
        <v>5588</v>
      </c>
      <c r="I1363" s="10" t="s">
        <v>2067</v>
      </c>
      <c r="J1363">
        <f>_xlfn.XLOOKUP(C1363,Sheet1!S:S,Sheet1!T:T)</f>
        <v>4121066000</v>
      </c>
    </row>
    <row r="1364" spans="1:10" x14ac:dyDescent="0.25">
      <c r="A1364" s="10" t="s">
        <v>1029</v>
      </c>
      <c r="B1364" s="10" t="s">
        <v>1045</v>
      </c>
      <c r="C1364" s="10" t="s">
        <v>1747</v>
      </c>
      <c r="D1364" s="10" t="s">
        <v>1784</v>
      </c>
      <c r="E1364" s="10" t="s">
        <v>2542</v>
      </c>
      <c r="F1364" s="10" t="s">
        <v>2542</v>
      </c>
      <c r="G1364" s="10" t="s">
        <v>5998</v>
      </c>
      <c r="H1364" s="10" t="s">
        <v>1775</v>
      </c>
      <c r="I1364" s="10" t="s">
        <v>1765</v>
      </c>
      <c r="J1364" t="e">
        <f>_xlfn.XLOOKUP(C1364,Sheet1!S:S,Sheet1!T:T)</f>
        <v>#N/A</v>
      </c>
    </row>
    <row r="1365" spans="1:10" x14ac:dyDescent="0.25">
      <c r="A1365" s="10" t="s">
        <v>1029</v>
      </c>
      <c r="B1365" s="10" t="s">
        <v>1045</v>
      </c>
      <c r="C1365" s="10" t="s">
        <v>1747</v>
      </c>
      <c r="D1365" s="10" t="s">
        <v>5999</v>
      </c>
      <c r="E1365" s="10" t="s">
        <v>2314</v>
      </c>
      <c r="F1365" s="10" t="s">
        <v>3008</v>
      </c>
      <c r="G1365" s="10" t="s">
        <v>4361</v>
      </c>
      <c r="H1365" s="10" t="s">
        <v>4184</v>
      </c>
      <c r="I1365" s="10" t="s">
        <v>6000</v>
      </c>
      <c r="J1365" t="e">
        <f>_xlfn.XLOOKUP(C1365,Sheet1!S:S,Sheet1!T:T)</f>
        <v>#N/A</v>
      </c>
    </row>
    <row r="1366" spans="1:10" x14ac:dyDescent="0.25">
      <c r="A1366" s="10" t="s">
        <v>1029</v>
      </c>
      <c r="B1366" s="10" t="s">
        <v>1045</v>
      </c>
      <c r="C1366" s="10" t="s">
        <v>1747</v>
      </c>
      <c r="D1366" s="10" t="s">
        <v>6001</v>
      </c>
      <c r="E1366" s="10" t="s">
        <v>2568</v>
      </c>
      <c r="F1366" s="10" t="s">
        <v>6002</v>
      </c>
      <c r="G1366" s="10" t="s">
        <v>4337</v>
      </c>
      <c r="H1366" s="10" t="s">
        <v>6003</v>
      </c>
      <c r="I1366" s="10" t="s">
        <v>2974</v>
      </c>
      <c r="J1366" t="e">
        <f>_xlfn.XLOOKUP(C1366,Sheet1!S:S,Sheet1!T:T)</f>
        <v>#N/A</v>
      </c>
    </row>
    <row r="1367" spans="1:10" x14ac:dyDescent="0.25">
      <c r="A1367" s="10" t="s">
        <v>1029</v>
      </c>
      <c r="B1367" s="10" t="s">
        <v>1045</v>
      </c>
      <c r="C1367" s="10" t="s">
        <v>1046</v>
      </c>
      <c r="D1367" s="10" t="s">
        <v>1778</v>
      </c>
      <c r="E1367" s="10" t="s">
        <v>6004</v>
      </c>
      <c r="F1367" s="10" t="s">
        <v>6005</v>
      </c>
      <c r="G1367" s="10" t="s">
        <v>1785</v>
      </c>
      <c r="H1367" s="10" t="s">
        <v>6006</v>
      </c>
      <c r="I1367" s="10" t="s">
        <v>6007</v>
      </c>
      <c r="J1367">
        <f>_xlfn.XLOOKUP(C1367,Sheet1!S:S,Sheet1!T:T)</f>
        <v>4121065500</v>
      </c>
    </row>
    <row r="1368" spans="1:10" x14ac:dyDescent="0.25">
      <c r="A1368" s="10" t="s">
        <v>1029</v>
      </c>
      <c r="B1368" s="10" t="s">
        <v>1045</v>
      </c>
      <c r="C1368" s="10" t="s">
        <v>1747</v>
      </c>
      <c r="D1368" s="10" t="s">
        <v>1784</v>
      </c>
      <c r="E1368" s="10" t="s">
        <v>6008</v>
      </c>
      <c r="F1368" s="10" t="s">
        <v>6008</v>
      </c>
      <c r="G1368" s="10" t="s">
        <v>5287</v>
      </c>
      <c r="H1368" s="10" t="s">
        <v>3679</v>
      </c>
      <c r="I1368" s="10" t="s">
        <v>3994</v>
      </c>
      <c r="J1368" t="e">
        <f>_xlfn.XLOOKUP(C1368,Sheet1!S:S,Sheet1!T:T)</f>
        <v>#N/A</v>
      </c>
    </row>
    <row r="1369" spans="1:10" x14ac:dyDescent="0.25">
      <c r="A1369" s="10" t="s">
        <v>1029</v>
      </c>
      <c r="B1369" s="10" t="s">
        <v>1045</v>
      </c>
      <c r="C1369" s="10" t="s">
        <v>1747</v>
      </c>
      <c r="D1369" s="10" t="s">
        <v>6009</v>
      </c>
      <c r="E1369" s="10" t="s">
        <v>6010</v>
      </c>
      <c r="F1369" s="10" t="s">
        <v>2848</v>
      </c>
      <c r="G1369" s="10" t="s">
        <v>4080</v>
      </c>
      <c r="H1369" s="10" t="s">
        <v>3258</v>
      </c>
      <c r="I1369" s="10" t="s">
        <v>2261</v>
      </c>
      <c r="J1369" t="e">
        <f>_xlfn.XLOOKUP(C1369,Sheet1!S:S,Sheet1!T:T)</f>
        <v>#N/A</v>
      </c>
    </row>
    <row r="1370" spans="1:10" x14ac:dyDescent="0.25">
      <c r="A1370" s="10" t="s">
        <v>1029</v>
      </c>
      <c r="B1370" s="10" t="s">
        <v>1045</v>
      </c>
      <c r="C1370" s="10" t="s">
        <v>1747</v>
      </c>
      <c r="D1370" s="10" t="s">
        <v>6011</v>
      </c>
      <c r="E1370" s="10" t="s">
        <v>6012</v>
      </c>
      <c r="F1370" s="10" t="s">
        <v>6013</v>
      </c>
      <c r="G1370" s="10" t="s">
        <v>1861</v>
      </c>
      <c r="H1370" s="10" t="s">
        <v>4858</v>
      </c>
      <c r="I1370" s="10" t="s">
        <v>2644</v>
      </c>
      <c r="J1370" t="e">
        <f>_xlfn.XLOOKUP(C1370,Sheet1!S:S,Sheet1!T:T)</f>
        <v>#N/A</v>
      </c>
    </row>
    <row r="1371" spans="1:10" x14ac:dyDescent="0.25">
      <c r="A1371" s="10" t="s">
        <v>1029</v>
      </c>
      <c r="B1371" s="10" t="s">
        <v>1045</v>
      </c>
      <c r="C1371" s="10" t="s">
        <v>1747</v>
      </c>
      <c r="D1371" s="10" t="s">
        <v>6014</v>
      </c>
      <c r="E1371" s="10" t="s">
        <v>3944</v>
      </c>
      <c r="F1371" s="10" t="s">
        <v>6015</v>
      </c>
      <c r="G1371" s="10" t="s">
        <v>2587</v>
      </c>
      <c r="H1371" s="10" t="s">
        <v>2630</v>
      </c>
      <c r="I1371" s="10" t="s">
        <v>2858</v>
      </c>
      <c r="J1371" t="e">
        <f>_xlfn.XLOOKUP(C1371,Sheet1!S:S,Sheet1!T:T)</f>
        <v>#N/A</v>
      </c>
    </row>
    <row r="1372" spans="1:10" x14ac:dyDescent="0.25">
      <c r="A1372" s="10" t="s">
        <v>1029</v>
      </c>
      <c r="B1372" s="10" t="s">
        <v>1045</v>
      </c>
      <c r="C1372" s="10" t="s">
        <v>1747</v>
      </c>
      <c r="D1372" s="10" t="s">
        <v>6016</v>
      </c>
      <c r="E1372" s="10" t="s">
        <v>2704</v>
      </c>
      <c r="F1372" s="10" t="s">
        <v>2856</v>
      </c>
      <c r="G1372" s="10" t="s">
        <v>2213</v>
      </c>
      <c r="H1372" s="10" t="s">
        <v>1810</v>
      </c>
      <c r="I1372" s="10" t="s">
        <v>2083</v>
      </c>
      <c r="J1372" t="e">
        <f>_xlfn.XLOOKUP(C1372,Sheet1!S:S,Sheet1!T:T)</f>
        <v>#N/A</v>
      </c>
    </row>
    <row r="1373" spans="1:10" x14ac:dyDescent="0.25">
      <c r="A1373" s="10" t="s">
        <v>1029</v>
      </c>
      <c r="B1373" s="10" t="s">
        <v>1045</v>
      </c>
      <c r="C1373" s="10" t="s">
        <v>1747</v>
      </c>
      <c r="D1373" s="10" t="s">
        <v>6017</v>
      </c>
      <c r="E1373" s="10" t="s">
        <v>6018</v>
      </c>
      <c r="F1373" s="10" t="s">
        <v>2503</v>
      </c>
      <c r="G1373" s="10" t="s">
        <v>1861</v>
      </c>
      <c r="H1373" s="10" t="s">
        <v>4253</v>
      </c>
      <c r="I1373" s="10" t="s">
        <v>1844</v>
      </c>
      <c r="J1373" t="e">
        <f>_xlfn.XLOOKUP(C1373,Sheet1!S:S,Sheet1!T:T)</f>
        <v>#N/A</v>
      </c>
    </row>
    <row r="1374" spans="1:10" x14ac:dyDescent="0.25">
      <c r="A1374" s="10" t="s">
        <v>1029</v>
      </c>
      <c r="B1374" s="10" t="s">
        <v>1045</v>
      </c>
      <c r="C1374" s="10" t="s">
        <v>2223</v>
      </c>
      <c r="D1374" s="10" t="s">
        <v>1747</v>
      </c>
      <c r="E1374" s="10" t="s">
        <v>2224</v>
      </c>
      <c r="F1374" s="10" t="s">
        <v>2974</v>
      </c>
      <c r="G1374" s="10" t="s">
        <v>2976</v>
      </c>
      <c r="H1374" s="10" t="s">
        <v>2225</v>
      </c>
      <c r="I1374" s="10" t="s">
        <v>2225</v>
      </c>
      <c r="J1374" t="e">
        <f>_xlfn.XLOOKUP(C1374,Sheet1!S:S,Sheet1!T:T)</f>
        <v>#N/A</v>
      </c>
    </row>
    <row r="1375" spans="1:10" x14ac:dyDescent="0.25">
      <c r="A1375" s="10" t="s">
        <v>1029</v>
      </c>
      <c r="B1375" s="10" t="s">
        <v>1047</v>
      </c>
      <c r="C1375" s="10" t="s">
        <v>1754</v>
      </c>
      <c r="D1375" s="10" t="s">
        <v>1747</v>
      </c>
      <c r="E1375" s="10" t="s">
        <v>6019</v>
      </c>
      <c r="F1375" s="10" t="s">
        <v>6020</v>
      </c>
      <c r="G1375" s="10" t="s">
        <v>6021</v>
      </c>
      <c r="H1375" s="10" t="s">
        <v>6022</v>
      </c>
      <c r="I1375" s="10" t="s">
        <v>6023</v>
      </c>
      <c r="J1375" t="e">
        <f>_xlfn.XLOOKUP(C1375,Sheet1!S:S,Sheet1!T:T)</f>
        <v>#N/A</v>
      </c>
    </row>
    <row r="1376" spans="1:10" x14ac:dyDescent="0.25">
      <c r="A1376" s="10" t="s">
        <v>1029</v>
      </c>
      <c r="B1376" s="10" t="s">
        <v>1047</v>
      </c>
      <c r="C1376" s="10" t="s">
        <v>1760</v>
      </c>
      <c r="D1376" s="10" t="s">
        <v>1747</v>
      </c>
      <c r="E1376" s="10" t="s">
        <v>6024</v>
      </c>
      <c r="F1376" s="10" t="s">
        <v>5570</v>
      </c>
      <c r="G1376" s="10" t="s">
        <v>6025</v>
      </c>
      <c r="H1376" s="10" t="s">
        <v>2115</v>
      </c>
      <c r="I1376" s="10" t="s">
        <v>2912</v>
      </c>
      <c r="J1376" t="e">
        <f>_xlfn.XLOOKUP(C1376,Sheet1!S:S,Sheet1!T:T)</f>
        <v>#N/A</v>
      </c>
    </row>
    <row r="1377" spans="1:10" x14ac:dyDescent="0.25">
      <c r="A1377" s="10" t="s">
        <v>1029</v>
      </c>
      <c r="B1377" s="10" t="s">
        <v>1047</v>
      </c>
      <c r="C1377" s="10" t="s">
        <v>1766</v>
      </c>
      <c r="D1377" s="10" t="s">
        <v>1747</v>
      </c>
      <c r="E1377" s="10" t="s">
        <v>6026</v>
      </c>
      <c r="F1377" s="10" t="s">
        <v>6027</v>
      </c>
      <c r="G1377" s="10" t="s">
        <v>6028</v>
      </c>
      <c r="H1377" s="10" t="s">
        <v>6029</v>
      </c>
      <c r="I1377" s="10" t="s">
        <v>3218</v>
      </c>
      <c r="J1377" t="e">
        <f>_xlfn.XLOOKUP(C1377,Sheet1!S:S,Sheet1!T:T)</f>
        <v>#N/A</v>
      </c>
    </row>
    <row r="1378" spans="1:10" x14ac:dyDescent="0.25">
      <c r="A1378" s="10" t="s">
        <v>1029</v>
      </c>
      <c r="B1378" s="10" t="s">
        <v>1047</v>
      </c>
      <c r="C1378" s="10" t="s">
        <v>1772</v>
      </c>
      <c r="D1378" s="10" t="s">
        <v>1747</v>
      </c>
      <c r="E1378" s="10" t="s">
        <v>2797</v>
      </c>
      <c r="F1378" s="10" t="s">
        <v>4018</v>
      </c>
      <c r="G1378" s="10" t="s">
        <v>5419</v>
      </c>
      <c r="H1378" s="10" t="s">
        <v>4064</v>
      </c>
      <c r="I1378" s="10" t="s">
        <v>2013</v>
      </c>
      <c r="J1378" t="e">
        <f>_xlfn.XLOOKUP(C1378,Sheet1!S:S,Sheet1!T:T)</f>
        <v>#N/A</v>
      </c>
    </row>
    <row r="1379" spans="1:10" x14ac:dyDescent="0.25">
      <c r="A1379" s="10" t="s">
        <v>1029</v>
      </c>
      <c r="B1379" s="10" t="s">
        <v>1047</v>
      </c>
      <c r="C1379" s="10" t="s">
        <v>324</v>
      </c>
      <c r="D1379" s="10" t="s">
        <v>1778</v>
      </c>
      <c r="E1379" s="10" t="s">
        <v>6030</v>
      </c>
      <c r="F1379" s="10" t="s">
        <v>6031</v>
      </c>
      <c r="G1379" s="10" t="s">
        <v>6032</v>
      </c>
      <c r="H1379" s="10" t="s">
        <v>6033</v>
      </c>
      <c r="I1379" s="10" t="s">
        <v>3850</v>
      </c>
      <c r="J1379">
        <f>_xlfn.XLOOKUP(C1379,Sheet1!S:S,Sheet1!T:T)</f>
        <v>4122025000</v>
      </c>
    </row>
    <row r="1380" spans="1:10" x14ac:dyDescent="0.25">
      <c r="A1380" s="10" t="s">
        <v>1029</v>
      </c>
      <c r="B1380" s="10" t="s">
        <v>1047</v>
      </c>
      <c r="C1380" s="10" t="s">
        <v>1747</v>
      </c>
      <c r="D1380" s="10" t="s">
        <v>1784</v>
      </c>
      <c r="E1380" s="10" t="s">
        <v>6034</v>
      </c>
      <c r="F1380" s="10" t="s">
        <v>6035</v>
      </c>
      <c r="G1380" s="10" t="s">
        <v>6036</v>
      </c>
      <c r="H1380" s="10" t="s">
        <v>5240</v>
      </c>
      <c r="I1380" s="10" t="s">
        <v>1856</v>
      </c>
      <c r="J1380" t="e">
        <f>_xlfn.XLOOKUP(C1380,Sheet1!S:S,Sheet1!T:T)</f>
        <v>#N/A</v>
      </c>
    </row>
    <row r="1381" spans="1:10" x14ac:dyDescent="0.25">
      <c r="A1381" s="10" t="s">
        <v>1029</v>
      </c>
      <c r="B1381" s="10" t="s">
        <v>1047</v>
      </c>
      <c r="C1381" s="10" t="s">
        <v>1747</v>
      </c>
      <c r="D1381" s="10" t="s">
        <v>6037</v>
      </c>
      <c r="E1381" s="10" t="s">
        <v>4837</v>
      </c>
      <c r="F1381" s="10" t="s">
        <v>4063</v>
      </c>
      <c r="G1381" s="10" t="s">
        <v>2232</v>
      </c>
      <c r="H1381" s="10" t="s">
        <v>3842</v>
      </c>
      <c r="I1381" s="10" t="s">
        <v>2042</v>
      </c>
      <c r="J1381" t="e">
        <f>_xlfn.XLOOKUP(C1381,Sheet1!S:S,Sheet1!T:T)</f>
        <v>#N/A</v>
      </c>
    </row>
    <row r="1382" spans="1:10" x14ac:dyDescent="0.25">
      <c r="A1382" s="10" t="s">
        <v>1029</v>
      </c>
      <c r="B1382" s="10" t="s">
        <v>1047</v>
      </c>
      <c r="C1382" s="10" t="s">
        <v>1747</v>
      </c>
      <c r="D1382" s="10" t="s">
        <v>6038</v>
      </c>
      <c r="E1382" s="10" t="s">
        <v>6039</v>
      </c>
      <c r="F1382" s="10" t="s">
        <v>5943</v>
      </c>
      <c r="G1382" s="10" t="s">
        <v>4845</v>
      </c>
      <c r="H1382" s="10" t="s">
        <v>1854</v>
      </c>
      <c r="I1382" s="10" t="s">
        <v>2007</v>
      </c>
      <c r="J1382" t="e">
        <f>_xlfn.XLOOKUP(C1382,Sheet1!S:S,Sheet1!T:T)</f>
        <v>#N/A</v>
      </c>
    </row>
    <row r="1383" spans="1:10" x14ac:dyDescent="0.25">
      <c r="A1383" s="10" t="s">
        <v>1029</v>
      </c>
      <c r="B1383" s="10" t="s">
        <v>1047</v>
      </c>
      <c r="C1383" s="10" t="s">
        <v>1747</v>
      </c>
      <c r="D1383" s="10" t="s">
        <v>6040</v>
      </c>
      <c r="E1383" s="10" t="s">
        <v>6041</v>
      </c>
      <c r="F1383" s="10" t="s">
        <v>5878</v>
      </c>
      <c r="G1383" s="10" t="s">
        <v>2928</v>
      </c>
      <c r="H1383" s="10" t="s">
        <v>2676</v>
      </c>
      <c r="I1383" s="10" t="s">
        <v>2067</v>
      </c>
      <c r="J1383" t="e">
        <f>_xlfn.XLOOKUP(C1383,Sheet1!S:S,Sheet1!T:T)</f>
        <v>#N/A</v>
      </c>
    </row>
    <row r="1384" spans="1:10" x14ac:dyDescent="0.25">
      <c r="A1384" s="10" t="s">
        <v>1029</v>
      </c>
      <c r="B1384" s="10" t="s">
        <v>1047</v>
      </c>
      <c r="C1384" s="10" t="s">
        <v>1747</v>
      </c>
      <c r="D1384" s="10" t="s">
        <v>6042</v>
      </c>
      <c r="E1384" s="10" t="s">
        <v>4274</v>
      </c>
      <c r="F1384" s="10" t="s">
        <v>2335</v>
      </c>
      <c r="G1384" s="10" t="s">
        <v>3387</v>
      </c>
      <c r="H1384" s="10" t="s">
        <v>3447</v>
      </c>
      <c r="I1384" s="10" t="s">
        <v>1886</v>
      </c>
      <c r="J1384" t="e">
        <f>_xlfn.XLOOKUP(C1384,Sheet1!S:S,Sheet1!T:T)</f>
        <v>#N/A</v>
      </c>
    </row>
    <row r="1385" spans="1:10" x14ac:dyDescent="0.25">
      <c r="A1385" s="10" t="s">
        <v>1029</v>
      </c>
      <c r="B1385" s="10" t="s">
        <v>1047</v>
      </c>
      <c r="C1385" s="10" t="s">
        <v>1747</v>
      </c>
      <c r="D1385" s="10" t="s">
        <v>6043</v>
      </c>
      <c r="E1385" s="10" t="s">
        <v>6044</v>
      </c>
      <c r="F1385" s="10" t="s">
        <v>3487</v>
      </c>
      <c r="G1385" s="10" t="s">
        <v>6045</v>
      </c>
      <c r="H1385" s="10" t="s">
        <v>3334</v>
      </c>
      <c r="I1385" s="10" t="s">
        <v>3880</v>
      </c>
      <c r="J1385" t="e">
        <f>_xlfn.XLOOKUP(C1385,Sheet1!S:S,Sheet1!T:T)</f>
        <v>#N/A</v>
      </c>
    </row>
    <row r="1386" spans="1:10" x14ac:dyDescent="0.25">
      <c r="A1386" s="10" t="s">
        <v>1029</v>
      </c>
      <c r="B1386" s="10" t="s">
        <v>1047</v>
      </c>
      <c r="C1386" s="10" t="s">
        <v>1747</v>
      </c>
      <c r="D1386" s="10" t="s">
        <v>6046</v>
      </c>
      <c r="E1386" s="10" t="s">
        <v>6047</v>
      </c>
      <c r="F1386" s="10" t="s">
        <v>1849</v>
      </c>
      <c r="G1386" s="10" t="s">
        <v>3387</v>
      </c>
      <c r="H1386" s="10" t="s">
        <v>6048</v>
      </c>
      <c r="I1386" s="10" t="s">
        <v>3488</v>
      </c>
      <c r="J1386" t="e">
        <f>_xlfn.XLOOKUP(C1386,Sheet1!S:S,Sheet1!T:T)</f>
        <v>#N/A</v>
      </c>
    </row>
    <row r="1387" spans="1:10" x14ac:dyDescent="0.25">
      <c r="A1387" s="10" t="s">
        <v>1029</v>
      </c>
      <c r="B1387" s="10" t="s">
        <v>1047</v>
      </c>
      <c r="C1387" s="10" t="s">
        <v>1747</v>
      </c>
      <c r="D1387" s="10" t="s">
        <v>6049</v>
      </c>
      <c r="E1387" s="10" t="s">
        <v>4499</v>
      </c>
      <c r="F1387" s="10" t="s">
        <v>1935</v>
      </c>
      <c r="G1387" s="10" t="s">
        <v>1816</v>
      </c>
      <c r="H1387" s="10" t="s">
        <v>2120</v>
      </c>
      <c r="I1387" s="10" t="s">
        <v>2722</v>
      </c>
      <c r="J1387" t="e">
        <f>_xlfn.XLOOKUP(C1387,Sheet1!S:S,Sheet1!T:T)</f>
        <v>#N/A</v>
      </c>
    </row>
    <row r="1388" spans="1:10" x14ac:dyDescent="0.25">
      <c r="A1388" s="10" t="s">
        <v>1029</v>
      </c>
      <c r="B1388" s="10" t="s">
        <v>1047</v>
      </c>
      <c r="C1388" s="10" t="s">
        <v>1747</v>
      </c>
      <c r="D1388" s="10" t="s">
        <v>6050</v>
      </c>
      <c r="E1388" s="10" t="s">
        <v>6051</v>
      </c>
      <c r="F1388" s="10" t="s">
        <v>6052</v>
      </c>
      <c r="G1388" s="10" t="s">
        <v>6053</v>
      </c>
      <c r="H1388" s="10" t="s">
        <v>3107</v>
      </c>
      <c r="I1388" s="10" t="s">
        <v>1795</v>
      </c>
      <c r="J1388" t="e">
        <f>_xlfn.XLOOKUP(C1388,Sheet1!S:S,Sheet1!T:T)</f>
        <v>#N/A</v>
      </c>
    </row>
    <row r="1389" spans="1:10" x14ac:dyDescent="0.25">
      <c r="A1389" s="10" t="s">
        <v>1029</v>
      </c>
      <c r="B1389" s="10" t="s">
        <v>1047</v>
      </c>
      <c r="C1389" s="10" t="s">
        <v>326</v>
      </c>
      <c r="D1389" s="10" t="s">
        <v>1778</v>
      </c>
      <c r="E1389" s="10" t="s">
        <v>6054</v>
      </c>
      <c r="F1389" s="10" t="s">
        <v>6055</v>
      </c>
      <c r="G1389" s="10" t="s">
        <v>6056</v>
      </c>
      <c r="H1389" s="10" t="s">
        <v>6057</v>
      </c>
      <c r="I1389" s="10" t="s">
        <v>2143</v>
      </c>
      <c r="J1389">
        <f>_xlfn.XLOOKUP(C1389,Sheet1!S:S,Sheet1!T:T)</f>
        <v>4122025300</v>
      </c>
    </row>
    <row r="1390" spans="1:10" x14ac:dyDescent="0.25">
      <c r="A1390" s="10" t="s">
        <v>1029</v>
      </c>
      <c r="B1390" s="10" t="s">
        <v>1047</v>
      </c>
      <c r="C1390" s="10" t="s">
        <v>1747</v>
      </c>
      <c r="D1390" s="10" t="s">
        <v>1784</v>
      </c>
      <c r="E1390" s="10" t="s">
        <v>6058</v>
      </c>
      <c r="F1390" s="10" t="s">
        <v>6059</v>
      </c>
      <c r="G1390" s="10" t="s">
        <v>6060</v>
      </c>
      <c r="H1390" s="10" t="s">
        <v>3142</v>
      </c>
      <c r="I1390" s="10" t="s">
        <v>2249</v>
      </c>
      <c r="J1390" t="e">
        <f>_xlfn.XLOOKUP(C1390,Sheet1!S:S,Sheet1!T:T)</f>
        <v>#N/A</v>
      </c>
    </row>
    <row r="1391" spans="1:10" x14ac:dyDescent="0.25">
      <c r="A1391" s="10" t="s">
        <v>1029</v>
      </c>
      <c r="B1391" s="10" t="s">
        <v>1047</v>
      </c>
      <c r="C1391" s="10" t="s">
        <v>1747</v>
      </c>
      <c r="D1391" s="10" t="s">
        <v>6061</v>
      </c>
      <c r="E1391" s="10" t="s">
        <v>6062</v>
      </c>
      <c r="F1391" s="10" t="s">
        <v>5474</v>
      </c>
      <c r="G1391" s="10" t="s">
        <v>3478</v>
      </c>
      <c r="H1391" s="10" t="s">
        <v>2587</v>
      </c>
      <c r="I1391" s="10" t="s">
        <v>1931</v>
      </c>
      <c r="J1391" t="e">
        <f>_xlfn.XLOOKUP(C1391,Sheet1!S:S,Sheet1!T:T)</f>
        <v>#N/A</v>
      </c>
    </row>
    <row r="1392" spans="1:10" x14ac:dyDescent="0.25">
      <c r="A1392" s="10" t="s">
        <v>1029</v>
      </c>
      <c r="B1392" s="10" t="s">
        <v>1047</v>
      </c>
      <c r="C1392" s="10" t="s">
        <v>1747</v>
      </c>
      <c r="D1392" s="10" t="s">
        <v>6063</v>
      </c>
      <c r="E1392" s="10" t="s">
        <v>3670</v>
      </c>
      <c r="F1392" s="10" t="s">
        <v>2785</v>
      </c>
      <c r="G1392" s="10" t="s">
        <v>1805</v>
      </c>
      <c r="H1392" s="10" t="s">
        <v>3939</v>
      </c>
      <c r="I1392" s="10" t="s">
        <v>2106</v>
      </c>
      <c r="J1392" t="e">
        <f>_xlfn.XLOOKUP(C1392,Sheet1!S:S,Sheet1!T:T)</f>
        <v>#N/A</v>
      </c>
    </row>
    <row r="1393" spans="1:10" x14ac:dyDescent="0.25">
      <c r="A1393" s="10" t="s">
        <v>1029</v>
      </c>
      <c r="B1393" s="10" t="s">
        <v>1047</v>
      </c>
      <c r="C1393" s="10" t="s">
        <v>1747</v>
      </c>
      <c r="D1393" s="10" t="s">
        <v>6064</v>
      </c>
      <c r="E1393" s="10" t="s">
        <v>3973</v>
      </c>
      <c r="F1393" s="10" t="s">
        <v>1924</v>
      </c>
      <c r="G1393" s="10" t="s">
        <v>1955</v>
      </c>
      <c r="H1393" s="10" t="s">
        <v>2376</v>
      </c>
      <c r="I1393" s="10" t="s">
        <v>2288</v>
      </c>
      <c r="J1393" t="e">
        <f>_xlfn.XLOOKUP(C1393,Sheet1!S:S,Sheet1!T:T)</f>
        <v>#N/A</v>
      </c>
    </row>
    <row r="1394" spans="1:10" x14ac:dyDescent="0.25">
      <c r="A1394" s="10" t="s">
        <v>1029</v>
      </c>
      <c r="B1394" s="10" t="s">
        <v>1047</v>
      </c>
      <c r="C1394" s="10" t="s">
        <v>1747</v>
      </c>
      <c r="D1394" s="10" t="s">
        <v>6065</v>
      </c>
      <c r="E1394" s="10" t="s">
        <v>2541</v>
      </c>
      <c r="F1394" s="10" t="s">
        <v>2017</v>
      </c>
      <c r="G1394" s="10" t="s">
        <v>2157</v>
      </c>
      <c r="H1394" s="10" t="s">
        <v>5218</v>
      </c>
      <c r="I1394" s="10" t="s">
        <v>2722</v>
      </c>
      <c r="J1394" t="e">
        <f>_xlfn.XLOOKUP(C1394,Sheet1!S:S,Sheet1!T:T)</f>
        <v>#N/A</v>
      </c>
    </row>
    <row r="1395" spans="1:10" x14ac:dyDescent="0.25">
      <c r="A1395" s="10" t="s">
        <v>1029</v>
      </c>
      <c r="B1395" s="10" t="s">
        <v>1047</v>
      </c>
      <c r="C1395" s="10" t="s">
        <v>1747</v>
      </c>
      <c r="D1395" s="10" t="s">
        <v>6066</v>
      </c>
      <c r="E1395" s="10" t="s">
        <v>6067</v>
      </c>
      <c r="F1395" s="10" t="s">
        <v>4274</v>
      </c>
      <c r="G1395" s="10" t="s">
        <v>2950</v>
      </c>
      <c r="H1395" s="10" t="s">
        <v>3126</v>
      </c>
      <c r="I1395" s="10" t="s">
        <v>2509</v>
      </c>
      <c r="J1395" t="e">
        <f>_xlfn.XLOOKUP(C1395,Sheet1!S:S,Sheet1!T:T)</f>
        <v>#N/A</v>
      </c>
    </row>
    <row r="1396" spans="1:10" x14ac:dyDescent="0.25">
      <c r="A1396" s="10" t="s">
        <v>1029</v>
      </c>
      <c r="B1396" s="10" t="s">
        <v>1047</v>
      </c>
      <c r="C1396" s="10" t="s">
        <v>1747</v>
      </c>
      <c r="D1396" s="10" t="s">
        <v>6068</v>
      </c>
      <c r="E1396" s="10" t="s">
        <v>6069</v>
      </c>
      <c r="F1396" s="10" t="s">
        <v>4454</v>
      </c>
      <c r="G1396" s="10" t="s">
        <v>2294</v>
      </c>
      <c r="H1396" s="10" t="s">
        <v>2533</v>
      </c>
      <c r="I1396" s="10" t="s">
        <v>2222</v>
      </c>
      <c r="J1396" t="e">
        <f>_xlfn.XLOOKUP(C1396,Sheet1!S:S,Sheet1!T:T)</f>
        <v>#N/A</v>
      </c>
    </row>
    <row r="1397" spans="1:10" x14ac:dyDescent="0.25">
      <c r="A1397" s="10" t="s">
        <v>1029</v>
      </c>
      <c r="B1397" s="10" t="s">
        <v>1047</v>
      </c>
      <c r="C1397" s="10" t="s">
        <v>1747</v>
      </c>
      <c r="D1397" s="10" t="s">
        <v>6070</v>
      </c>
      <c r="E1397" s="10" t="s">
        <v>6071</v>
      </c>
      <c r="F1397" s="10" t="s">
        <v>5628</v>
      </c>
      <c r="G1397" s="10" t="s">
        <v>5573</v>
      </c>
      <c r="H1397" s="10" t="s">
        <v>2398</v>
      </c>
      <c r="I1397" s="10" t="s">
        <v>3073</v>
      </c>
      <c r="J1397" t="e">
        <f>_xlfn.XLOOKUP(C1397,Sheet1!S:S,Sheet1!T:T)</f>
        <v>#N/A</v>
      </c>
    </row>
    <row r="1398" spans="1:10" x14ac:dyDescent="0.25">
      <c r="A1398" s="10" t="s">
        <v>1029</v>
      </c>
      <c r="B1398" s="10" t="s">
        <v>1047</v>
      </c>
      <c r="C1398" s="10" t="s">
        <v>1747</v>
      </c>
      <c r="D1398" s="10" t="s">
        <v>6072</v>
      </c>
      <c r="E1398" s="10" t="s">
        <v>5014</v>
      </c>
      <c r="F1398" s="10" t="s">
        <v>6073</v>
      </c>
      <c r="G1398" s="10" t="s">
        <v>5156</v>
      </c>
      <c r="H1398" s="10" t="s">
        <v>2066</v>
      </c>
      <c r="I1398" s="10" t="s">
        <v>1868</v>
      </c>
      <c r="J1398" t="e">
        <f>_xlfn.XLOOKUP(C1398,Sheet1!S:S,Sheet1!T:T)</f>
        <v>#N/A</v>
      </c>
    </row>
    <row r="1399" spans="1:10" x14ac:dyDescent="0.25">
      <c r="A1399" s="10" t="s">
        <v>1029</v>
      </c>
      <c r="B1399" s="10" t="s">
        <v>1047</v>
      </c>
      <c r="C1399" s="10" t="s">
        <v>1747</v>
      </c>
      <c r="D1399" s="10" t="s">
        <v>6074</v>
      </c>
      <c r="E1399" s="10" t="s">
        <v>4344</v>
      </c>
      <c r="F1399" s="10" t="s">
        <v>3136</v>
      </c>
      <c r="G1399" s="10" t="s">
        <v>1924</v>
      </c>
      <c r="H1399" s="10" t="s">
        <v>2120</v>
      </c>
      <c r="I1399" s="10" t="s">
        <v>1823</v>
      </c>
      <c r="J1399" t="e">
        <f>_xlfn.XLOOKUP(C1399,Sheet1!S:S,Sheet1!T:T)</f>
        <v>#N/A</v>
      </c>
    </row>
    <row r="1400" spans="1:10" x14ac:dyDescent="0.25">
      <c r="A1400" s="10" t="s">
        <v>1029</v>
      </c>
      <c r="B1400" s="10" t="s">
        <v>1047</v>
      </c>
      <c r="C1400" s="10" t="s">
        <v>328</v>
      </c>
      <c r="D1400" s="10" t="s">
        <v>1778</v>
      </c>
      <c r="E1400" s="10" t="s">
        <v>6075</v>
      </c>
      <c r="F1400" s="10" t="s">
        <v>6076</v>
      </c>
      <c r="G1400" s="10" t="s">
        <v>6077</v>
      </c>
      <c r="H1400" s="10" t="s">
        <v>6078</v>
      </c>
      <c r="I1400" s="10" t="s">
        <v>6079</v>
      </c>
      <c r="J1400">
        <f>_xlfn.XLOOKUP(C1400,Sheet1!S:S,Sheet1!T:T)</f>
        <v>4122025600</v>
      </c>
    </row>
    <row r="1401" spans="1:10" x14ac:dyDescent="0.25">
      <c r="A1401" s="10" t="s">
        <v>1029</v>
      </c>
      <c r="B1401" s="10" t="s">
        <v>1047</v>
      </c>
      <c r="C1401" s="10" t="s">
        <v>1747</v>
      </c>
      <c r="D1401" s="10" t="s">
        <v>1784</v>
      </c>
      <c r="E1401" s="10" t="s">
        <v>6080</v>
      </c>
      <c r="F1401" s="10" t="s">
        <v>6081</v>
      </c>
      <c r="G1401" s="10" t="s">
        <v>3797</v>
      </c>
      <c r="H1401" s="10" t="s">
        <v>6082</v>
      </c>
      <c r="I1401" s="10" t="s">
        <v>4361</v>
      </c>
      <c r="J1401" t="e">
        <f>_xlfn.XLOOKUP(C1401,Sheet1!S:S,Sheet1!T:T)</f>
        <v>#N/A</v>
      </c>
    </row>
    <row r="1402" spans="1:10" x14ac:dyDescent="0.25">
      <c r="A1402" s="10" t="s">
        <v>1029</v>
      </c>
      <c r="B1402" s="10" t="s">
        <v>1047</v>
      </c>
      <c r="C1402" s="10" t="s">
        <v>1747</v>
      </c>
      <c r="D1402" s="10" t="s">
        <v>6083</v>
      </c>
      <c r="E1402" s="10" t="s">
        <v>6084</v>
      </c>
      <c r="F1402" s="10" t="s">
        <v>2635</v>
      </c>
      <c r="G1402" s="10" t="s">
        <v>2906</v>
      </c>
      <c r="H1402" s="10" t="s">
        <v>5608</v>
      </c>
      <c r="I1402" s="10" t="s">
        <v>1765</v>
      </c>
      <c r="J1402" t="e">
        <f>_xlfn.XLOOKUP(C1402,Sheet1!S:S,Sheet1!T:T)</f>
        <v>#N/A</v>
      </c>
    </row>
    <row r="1403" spans="1:10" x14ac:dyDescent="0.25">
      <c r="A1403" s="10" t="s">
        <v>1029</v>
      </c>
      <c r="B1403" s="10" t="s">
        <v>1047</v>
      </c>
      <c r="C1403" s="10" t="s">
        <v>1747</v>
      </c>
      <c r="D1403" s="10" t="s">
        <v>6085</v>
      </c>
      <c r="E1403" s="10" t="s">
        <v>4771</v>
      </c>
      <c r="F1403" s="10" t="s">
        <v>2844</v>
      </c>
      <c r="G1403" s="10" t="s">
        <v>6086</v>
      </c>
      <c r="H1403" s="10" t="s">
        <v>3403</v>
      </c>
      <c r="I1403" s="10" t="s">
        <v>2722</v>
      </c>
      <c r="J1403" t="e">
        <f>_xlfn.XLOOKUP(C1403,Sheet1!S:S,Sheet1!T:T)</f>
        <v>#N/A</v>
      </c>
    </row>
    <row r="1404" spans="1:10" x14ac:dyDescent="0.25">
      <c r="A1404" s="10" t="s">
        <v>1029</v>
      </c>
      <c r="B1404" s="10" t="s">
        <v>1047</v>
      </c>
      <c r="C1404" s="10" t="s">
        <v>1747</v>
      </c>
      <c r="D1404" s="10" t="s">
        <v>6087</v>
      </c>
      <c r="E1404" s="10" t="s">
        <v>5356</v>
      </c>
      <c r="F1404" s="10" t="s">
        <v>2533</v>
      </c>
      <c r="G1404" s="10" t="s">
        <v>4357</v>
      </c>
      <c r="H1404" s="10" t="s">
        <v>3482</v>
      </c>
      <c r="I1404" s="10" t="s">
        <v>1886</v>
      </c>
      <c r="J1404" t="e">
        <f>_xlfn.XLOOKUP(C1404,Sheet1!S:S,Sheet1!T:T)</f>
        <v>#N/A</v>
      </c>
    </row>
    <row r="1405" spans="1:10" x14ac:dyDescent="0.25">
      <c r="A1405" s="10" t="s">
        <v>1029</v>
      </c>
      <c r="B1405" s="10" t="s">
        <v>1047</v>
      </c>
      <c r="C1405" s="10" t="s">
        <v>1747</v>
      </c>
      <c r="D1405" s="10" t="s">
        <v>6088</v>
      </c>
      <c r="E1405" s="10" t="s">
        <v>6089</v>
      </c>
      <c r="F1405" s="10" t="s">
        <v>3269</v>
      </c>
      <c r="G1405" s="10" t="s">
        <v>3518</v>
      </c>
      <c r="H1405" s="10" t="s">
        <v>3907</v>
      </c>
      <c r="I1405" s="10" t="s">
        <v>2244</v>
      </c>
      <c r="J1405" t="e">
        <f>_xlfn.XLOOKUP(C1405,Sheet1!S:S,Sheet1!T:T)</f>
        <v>#N/A</v>
      </c>
    </row>
    <row r="1406" spans="1:10" x14ac:dyDescent="0.25">
      <c r="A1406" s="10" t="s">
        <v>1029</v>
      </c>
      <c r="B1406" s="10" t="s">
        <v>1047</v>
      </c>
      <c r="C1406" s="10" t="s">
        <v>1747</v>
      </c>
      <c r="D1406" s="10" t="s">
        <v>6090</v>
      </c>
      <c r="E1406" s="10" t="s">
        <v>6091</v>
      </c>
      <c r="F1406" s="10" t="s">
        <v>5489</v>
      </c>
      <c r="G1406" s="10" t="s">
        <v>4575</v>
      </c>
      <c r="H1406" s="10" t="s">
        <v>6092</v>
      </c>
      <c r="I1406" s="10" t="s">
        <v>2222</v>
      </c>
      <c r="J1406" t="e">
        <f>_xlfn.XLOOKUP(C1406,Sheet1!S:S,Sheet1!T:T)</f>
        <v>#N/A</v>
      </c>
    </row>
    <row r="1407" spans="1:10" x14ac:dyDescent="0.25">
      <c r="A1407" s="10" t="s">
        <v>1029</v>
      </c>
      <c r="B1407" s="10" t="s">
        <v>1047</v>
      </c>
      <c r="C1407" s="10" t="s">
        <v>1747</v>
      </c>
      <c r="D1407" s="10" t="s">
        <v>6093</v>
      </c>
      <c r="E1407" s="10" t="s">
        <v>3592</v>
      </c>
      <c r="F1407" s="10" t="s">
        <v>3768</v>
      </c>
      <c r="G1407" s="10" t="s">
        <v>3519</v>
      </c>
      <c r="H1407" s="10" t="s">
        <v>3009</v>
      </c>
      <c r="I1407" s="10" t="s">
        <v>1795</v>
      </c>
      <c r="J1407" t="e">
        <f>_xlfn.XLOOKUP(C1407,Sheet1!S:S,Sheet1!T:T)</f>
        <v>#N/A</v>
      </c>
    </row>
    <row r="1408" spans="1:10" x14ac:dyDescent="0.25">
      <c r="A1408" s="10" t="s">
        <v>1029</v>
      </c>
      <c r="B1408" s="10" t="s">
        <v>1047</v>
      </c>
      <c r="C1408" s="10" t="s">
        <v>1747</v>
      </c>
      <c r="D1408" s="10" t="s">
        <v>6094</v>
      </c>
      <c r="E1408" s="10" t="s">
        <v>6095</v>
      </c>
      <c r="F1408" s="10" t="s">
        <v>4696</v>
      </c>
      <c r="G1408" s="10" t="s">
        <v>5256</v>
      </c>
      <c r="H1408" s="10" t="s">
        <v>2213</v>
      </c>
      <c r="I1408" s="10" t="s">
        <v>2149</v>
      </c>
      <c r="J1408" t="e">
        <f>_xlfn.XLOOKUP(C1408,Sheet1!S:S,Sheet1!T:T)</f>
        <v>#N/A</v>
      </c>
    </row>
    <row r="1409" spans="1:10" x14ac:dyDescent="0.25">
      <c r="A1409" s="10" t="s">
        <v>1029</v>
      </c>
      <c r="B1409" s="10" t="s">
        <v>1047</v>
      </c>
      <c r="C1409" s="10" t="s">
        <v>332</v>
      </c>
      <c r="D1409" s="10" t="s">
        <v>1778</v>
      </c>
      <c r="E1409" s="10" t="s">
        <v>6096</v>
      </c>
      <c r="F1409" s="10" t="s">
        <v>6097</v>
      </c>
      <c r="G1409" s="10" t="s">
        <v>4359</v>
      </c>
      <c r="H1409" s="10" t="s">
        <v>6098</v>
      </c>
      <c r="I1409" s="10" t="s">
        <v>5061</v>
      </c>
      <c r="J1409">
        <f>_xlfn.XLOOKUP(C1409,Sheet1!S:S,Sheet1!T:T)</f>
        <v>4122031000</v>
      </c>
    </row>
    <row r="1410" spans="1:10" x14ac:dyDescent="0.25">
      <c r="A1410" s="10" t="s">
        <v>1029</v>
      </c>
      <c r="B1410" s="10" t="s">
        <v>1047</v>
      </c>
      <c r="C1410" s="10" t="s">
        <v>1747</v>
      </c>
      <c r="D1410" s="10" t="s">
        <v>1784</v>
      </c>
      <c r="E1410" s="10" t="s">
        <v>6099</v>
      </c>
      <c r="F1410" s="10" t="s">
        <v>6099</v>
      </c>
      <c r="G1410" s="10" t="s">
        <v>2739</v>
      </c>
      <c r="H1410" s="10" t="s">
        <v>2200</v>
      </c>
      <c r="I1410" s="10" t="s">
        <v>1823</v>
      </c>
      <c r="J1410" t="e">
        <f>_xlfn.XLOOKUP(C1410,Sheet1!S:S,Sheet1!T:T)</f>
        <v>#N/A</v>
      </c>
    </row>
    <row r="1411" spans="1:10" x14ac:dyDescent="0.25">
      <c r="A1411" s="10" t="s">
        <v>1029</v>
      </c>
      <c r="B1411" s="10" t="s">
        <v>1047</v>
      </c>
      <c r="C1411" s="10" t="s">
        <v>1747</v>
      </c>
      <c r="D1411" s="10" t="s">
        <v>6100</v>
      </c>
      <c r="E1411" s="10" t="s">
        <v>5855</v>
      </c>
      <c r="F1411" s="10" t="s">
        <v>2572</v>
      </c>
      <c r="G1411" s="10" t="s">
        <v>6101</v>
      </c>
      <c r="H1411" s="10" t="s">
        <v>2911</v>
      </c>
      <c r="I1411" s="10" t="s">
        <v>1777</v>
      </c>
      <c r="J1411" t="e">
        <f>_xlfn.XLOOKUP(C1411,Sheet1!S:S,Sheet1!T:T)</f>
        <v>#N/A</v>
      </c>
    </row>
    <row r="1412" spans="1:10" x14ac:dyDescent="0.25">
      <c r="A1412" s="10" t="s">
        <v>1029</v>
      </c>
      <c r="B1412" s="10" t="s">
        <v>1047</v>
      </c>
      <c r="C1412" s="10" t="s">
        <v>1747</v>
      </c>
      <c r="D1412" s="10" t="s">
        <v>6102</v>
      </c>
      <c r="E1412" s="10" t="s">
        <v>3674</v>
      </c>
      <c r="F1412" s="10" t="s">
        <v>3337</v>
      </c>
      <c r="G1412" s="10" t="s">
        <v>5954</v>
      </c>
      <c r="H1412" s="10" t="s">
        <v>4387</v>
      </c>
      <c r="I1412" s="10" t="s">
        <v>6000</v>
      </c>
      <c r="J1412" t="e">
        <f>_xlfn.XLOOKUP(C1412,Sheet1!S:S,Sheet1!T:T)</f>
        <v>#N/A</v>
      </c>
    </row>
    <row r="1413" spans="1:10" x14ac:dyDescent="0.25">
      <c r="A1413" s="10" t="s">
        <v>1029</v>
      </c>
      <c r="B1413" s="10" t="s">
        <v>1047</v>
      </c>
      <c r="C1413" s="10" t="s">
        <v>1747</v>
      </c>
      <c r="D1413" s="10" t="s">
        <v>6103</v>
      </c>
      <c r="E1413" s="10" t="s">
        <v>6104</v>
      </c>
      <c r="F1413" s="10" t="s">
        <v>5699</v>
      </c>
      <c r="G1413" s="10" t="s">
        <v>2496</v>
      </c>
      <c r="H1413" s="10" t="s">
        <v>6105</v>
      </c>
      <c r="I1413" s="10" t="s">
        <v>2190</v>
      </c>
      <c r="J1413" t="e">
        <f>_xlfn.XLOOKUP(C1413,Sheet1!S:S,Sheet1!T:T)</f>
        <v>#N/A</v>
      </c>
    </row>
    <row r="1414" spans="1:10" x14ac:dyDescent="0.25">
      <c r="A1414" s="10" t="s">
        <v>1029</v>
      </c>
      <c r="B1414" s="10" t="s">
        <v>1047</v>
      </c>
      <c r="C1414" s="10" t="s">
        <v>1747</v>
      </c>
      <c r="D1414" s="10" t="s">
        <v>6106</v>
      </c>
      <c r="E1414" s="10" t="s">
        <v>3973</v>
      </c>
      <c r="F1414" s="10" t="s">
        <v>3187</v>
      </c>
      <c r="G1414" s="10" t="s">
        <v>4010</v>
      </c>
      <c r="H1414" s="10" t="s">
        <v>2881</v>
      </c>
      <c r="I1414" s="10" t="s">
        <v>2106</v>
      </c>
      <c r="J1414" t="e">
        <f>_xlfn.XLOOKUP(C1414,Sheet1!S:S,Sheet1!T:T)</f>
        <v>#N/A</v>
      </c>
    </row>
    <row r="1415" spans="1:10" x14ac:dyDescent="0.25">
      <c r="A1415" s="10" t="s">
        <v>1029</v>
      </c>
      <c r="B1415" s="10" t="s">
        <v>1047</v>
      </c>
      <c r="C1415" s="10" t="s">
        <v>334</v>
      </c>
      <c r="D1415" s="10" t="s">
        <v>1778</v>
      </c>
      <c r="E1415" s="10" t="s">
        <v>6107</v>
      </c>
      <c r="F1415" s="10" t="s">
        <v>6108</v>
      </c>
      <c r="G1415" s="10" t="s">
        <v>4924</v>
      </c>
      <c r="H1415" s="10" t="s">
        <v>4571</v>
      </c>
      <c r="I1415" s="10" t="s">
        <v>1982</v>
      </c>
      <c r="J1415">
        <f>_xlfn.XLOOKUP(C1415,Sheet1!S:S,Sheet1!T:T)</f>
        <v>4122032000</v>
      </c>
    </row>
    <row r="1416" spans="1:10" x14ac:dyDescent="0.25">
      <c r="A1416" s="10" t="s">
        <v>1029</v>
      </c>
      <c r="B1416" s="10" t="s">
        <v>1047</v>
      </c>
      <c r="C1416" s="10" t="s">
        <v>1747</v>
      </c>
      <c r="D1416" s="10" t="s">
        <v>1784</v>
      </c>
      <c r="E1416" s="10" t="s">
        <v>2017</v>
      </c>
      <c r="F1416" s="10" t="s">
        <v>2017</v>
      </c>
      <c r="G1416" s="10" t="s">
        <v>3907</v>
      </c>
      <c r="H1416" s="10" t="s">
        <v>3406</v>
      </c>
      <c r="I1416" s="10" t="s">
        <v>1795</v>
      </c>
      <c r="J1416" t="e">
        <f>_xlfn.XLOOKUP(C1416,Sheet1!S:S,Sheet1!T:T)</f>
        <v>#N/A</v>
      </c>
    </row>
    <row r="1417" spans="1:10" x14ac:dyDescent="0.25">
      <c r="A1417" s="10" t="s">
        <v>1029</v>
      </c>
      <c r="B1417" s="10" t="s">
        <v>1047</v>
      </c>
      <c r="C1417" s="10" t="s">
        <v>1747</v>
      </c>
      <c r="D1417" s="10" t="s">
        <v>6109</v>
      </c>
      <c r="E1417" s="10" t="s">
        <v>3175</v>
      </c>
      <c r="F1417" s="10" t="s">
        <v>2110</v>
      </c>
      <c r="G1417" s="10" t="s">
        <v>3452</v>
      </c>
      <c r="H1417" s="10" t="s">
        <v>6110</v>
      </c>
      <c r="I1417" s="10" t="s">
        <v>4431</v>
      </c>
      <c r="J1417" t="e">
        <f>_xlfn.XLOOKUP(C1417,Sheet1!S:S,Sheet1!T:T)</f>
        <v>#N/A</v>
      </c>
    </row>
    <row r="1418" spans="1:10" x14ac:dyDescent="0.25">
      <c r="A1418" s="10" t="s">
        <v>1029</v>
      </c>
      <c r="B1418" s="10" t="s">
        <v>1047</v>
      </c>
      <c r="C1418" s="10" t="s">
        <v>1747</v>
      </c>
      <c r="D1418" s="10" t="s">
        <v>6111</v>
      </c>
      <c r="E1418" s="10" t="s">
        <v>3768</v>
      </c>
      <c r="F1418" s="10" t="s">
        <v>2376</v>
      </c>
      <c r="G1418" s="10" t="s">
        <v>4762</v>
      </c>
      <c r="H1418" s="10" t="s">
        <v>6112</v>
      </c>
      <c r="I1418" s="10" t="s">
        <v>4431</v>
      </c>
      <c r="J1418" t="e">
        <f>_xlfn.XLOOKUP(C1418,Sheet1!S:S,Sheet1!T:T)</f>
        <v>#N/A</v>
      </c>
    </row>
    <row r="1419" spans="1:10" x14ac:dyDescent="0.25">
      <c r="A1419" s="10" t="s">
        <v>1029</v>
      </c>
      <c r="B1419" s="10" t="s">
        <v>1047</v>
      </c>
      <c r="C1419" s="10" t="s">
        <v>1747</v>
      </c>
      <c r="D1419" s="10" t="s">
        <v>6113</v>
      </c>
      <c r="E1419" s="10" t="s">
        <v>3541</v>
      </c>
      <c r="F1419" s="10" t="s">
        <v>6003</v>
      </c>
      <c r="G1419" s="10" t="s">
        <v>4838</v>
      </c>
      <c r="H1419" s="10" t="s">
        <v>5061</v>
      </c>
      <c r="I1419" s="10" t="s">
        <v>2975</v>
      </c>
      <c r="J1419" t="e">
        <f>_xlfn.XLOOKUP(C1419,Sheet1!S:S,Sheet1!T:T)</f>
        <v>#N/A</v>
      </c>
    </row>
    <row r="1420" spans="1:10" x14ac:dyDescent="0.25">
      <c r="A1420" s="10" t="s">
        <v>1029</v>
      </c>
      <c r="B1420" s="10" t="s">
        <v>1047</v>
      </c>
      <c r="C1420" s="10" t="s">
        <v>336</v>
      </c>
      <c r="D1420" s="10" t="s">
        <v>1778</v>
      </c>
      <c r="E1420" s="10" t="s">
        <v>6114</v>
      </c>
      <c r="F1420" s="10" t="s">
        <v>6115</v>
      </c>
      <c r="G1420" s="10" t="s">
        <v>2196</v>
      </c>
      <c r="H1420" s="10" t="s">
        <v>5060</v>
      </c>
      <c r="I1420" s="10" t="s">
        <v>6116</v>
      </c>
      <c r="J1420">
        <f>_xlfn.XLOOKUP(C1420,Sheet1!S:S,Sheet1!T:T)</f>
        <v>4122033000</v>
      </c>
    </row>
    <row r="1421" spans="1:10" x14ac:dyDescent="0.25">
      <c r="A1421" s="10" t="s">
        <v>1029</v>
      </c>
      <c r="B1421" s="10" t="s">
        <v>1047</v>
      </c>
      <c r="C1421" s="10" t="s">
        <v>1747</v>
      </c>
      <c r="D1421" s="10" t="s">
        <v>1784</v>
      </c>
      <c r="E1421" s="10" t="s">
        <v>6117</v>
      </c>
      <c r="F1421" s="10" t="s">
        <v>2343</v>
      </c>
      <c r="G1421" s="10" t="s">
        <v>3060</v>
      </c>
      <c r="H1421" s="10" t="s">
        <v>4018</v>
      </c>
      <c r="I1421" s="10" t="s">
        <v>1961</v>
      </c>
      <c r="J1421" t="e">
        <f>_xlfn.XLOOKUP(C1421,Sheet1!S:S,Sheet1!T:T)</f>
        <v>#N/A</v>
      </c>
    </row>
    <row r="1422" spans="1:10" x14ac:dyDescent="0.25">
      <c r="A1422" s="10" t="s">
        <v>1029</v>
      </c>
      <c r="B1422" s="10" t="s">
        <v>1047</v>
      </c>
      <c r="C1422" s="10" t="s">
        <v>1747</v>
      </c>
      <c r="D1422" s="10" t="s">
        <v>6118</v>
      </c>
      <c r="E1422" s="10" t="s">
        <v>3514</v>
      </c>
      <c r="F1422" s="10" t="s">
        <v>2507</v>
      </c>
      <c r="G1422" s="10" t="s">
        <v>5486</v>
      </c>
      <c r="H1422" s="10" t="s">
        <v>2852</v>
      </c>
      <c r="I1422" s="10" t="s">
        <v>2416</v>
      </c>
      <c r="J1422" t="e">
        <f>_xlfn.XLOOKUP(C1422,Sheet1!S:S,Sheet1!T:T)</f>
        <v>#N/A</v>
      </c>
    </row>
    <row r="1423" spans="1:10" x14ac:dyDescent="0.25">
      <c r="A1423" s="10" t="s">
        <v>1029</v>
      </c>
      <c r="B1423" s="10" t="s">
        <v>1047</v>
      </c>
      <c r="C1423" s="10" t="s">
        <v>1747</v>
      </c>
      <c r="D1423" s="10" t="s">
        <v>6119</v>
      </c>
      <c r="E1423" s="10" t="s">
        <v>4376</v>
      </c>
      <c r="F1423" s="10" t="s">
        <v>2950</v>
      </c>
      <c r="G1423" s="10" t="s">
        <v>6120</v>
      </c>
      <c r="H1423" s="10" t="s">
        <v>4407</v>
      </c>
      <c r="I1423" s="10" t="s">
        <v>1765</v>
      </c>
      <c r="J1423" t="e">
        <f>_xlfn.XLOOKUP(C1423,Sheet1!S:S,Sheet1!T:T)</f>
        <v>#N/A</v>
      </c>
    </row>
    <row r="1424" spans="1:10" x14ac:dyDescent="0.25">
      <c r="A1424" s="10" t="s">
        <v>1029</v>
      </c>
      <c r="B1424" s="10" t="s">
        <v>1047</v>
      </c>
      <c r="C1424" s="10" t="s">
        <v>1747</v>
      </c>
      <c r="D1424" s="10" t="s">
        <v>6121</v>
      </c>
      <c r="E1424" s="10" t="s">
        <v>3787</v>
      </c>
      <c r="F1424" s="10" t="s">
        <v>3644</v>
      </c>
      <c r="G1424" s="10" t="s">
        <v>2668</v>
      </c>
      <c r="H1424" s="10" t="s">
        <v>2053</v>
      </c>
      <c r="I1424" s="10" t="s">
        <v>2077</v>
      </c>
      <c r="J1424" t="e">
        <f>_xlfn.XLOOKUP(C1424,Sheet1!S:S,Sheet1!T:T)</f>
        <v>#N/A</v>
      </c>
    </row>
    <row r="1425" spans="1:10" x14ac:dyDescent="0.25">
      <c r="A1425" s="10" t="s">
        <v>1029</v>
      </c>
      <c r="B1425" s="10" t="s">
        <v>1047</v>
      </c>
      <c r="C1425" s="10" t="s">
        <v>1747</v>
      </c>
      <c r="D1425" s="10" t="s">
        <v>6122</v>
      </c>
      <c r="E1425" s="10" t="s">
        <v>3652</v>
      </c>
      <c r="F1425" s="10" t="s">
        <v>2139</v>
      </c>
      <c r="G1425" s="10" t="s">
        <v>4801</v>
      </c>
      <c r="H1425" s="10" t="s">
        <v>3522</v>
      </c>
      <c r="I1425" s="10" t="s">
        <v>3880</v>
      </c>
      <c r="J1425" t="e">
        <f>_xlfn.XLOOKUP(C1425,Sheet1!S:S,Sheet1!T:T)</f>
        <v>#N/A</v>
      </c>
    </row>
    <row r="1426" spans="1:10" x14ac:dyDescent="0.25">
      <c r="A1426" s="10" t="s">
        <v>1029</v>
      </c>
      <c r="B1426" s="10" t="s">
        <v>1047</v>
      </c>
      <c r="C1426" s="10" t="s">
        <v>338</v>
      </c>
      <c r="D1426" s="10" t="s">
        <v>1778</v>
      </c>
      <c r="E1426" s="10" t="s">
        <v>6123</v>
      </c>
      <c r="F1426" s="10" t="s">
        <v>6124</v>
      </c>
      <c r="G1426" s="10" t="s">
        <v>2516</v>
      </c>
      <c r="H1426" s="10" t="s">
        <v>5592</v>
      </c>
      <c r="I1426" s="10" t="s">
        <v>4684</v>
      </c>
      <c r="J1426">
        <f>_xlfn.XLOOKUP(C1426,Sheet1!S:S,Sheet1!T:T)</f>
        <v>4122034000</v>
      </c>
    </row>
    <row r="1427" spans="1:10" x14ac:dyDescent="0.25">
      <c r="A1427" s="10" t="s">
        <v>1029</v>
      </c>
      <c r="B1427" s="10" t="s">
        <v>1047</v>
      </c>
      <c r="C1427" s="10" t="s">
        <v>1747</v>
      </c>
      <c r="D1427" s="10" t="s">
        <v>1784</v>
      </c>
      <c r="E1427" s="10" t="s">
        <v>2145</v>
      </c>
      <c r="F1427" s="10" t="s">
        <v>2781</v>
      </c>
      <c r="G1427" s="10" t="s">
        <v>6125</v>
      </c>
      <c r="H1427" s="10" t="s">
        <v>4606</v>
      </c>
      <c r="I1427" s="10" t="s">
        <v>1961</v>
      </c>
      <c r="J1427" t="e">
        <f>_xlfn.XLOOKUP(C1427,Sheet1!S:S,Sheet1!T:T)</f>
        <v>#N/A</v>
      </c>
    </row>
    <row r="1428" spans="1:10" x14ac:dyDescent="0.25">
      <c r="A1428" s="10" t="s">
        <v>1029</v>
      </c>
      <c r="B1428" s="10" t="s">
        <v>1047</v>
      </c>
      <c r="C1428" s="10" t="s">
        <v>1747</v>
      </c>
      <c r="D1428" s="10" t="s">
        <v>6126</v>
      </c>
      <c r="E1428" s="10" t="s">
        <v>6127</v>
      </c>
      <c r="F1428" s="10" t="s">
        <v>6128</v>
      </c>
      <c r="G1428" s="10" t="s">
        <v>1817</v>
      </c>
      <c r="H1428" s="10" t="s">
        <v>2893</v>
      </c>
      <c r="I1428" s="10" t="s">
        <v>2190</v>
      </c>
      <c r="J1428" t="e">
        <f>_xlfn.XLOOKUP(C1428,Sheet1!S:S,Sheet1!T:T)</f>
        <v>#N/A</v>
      </c>
    </row>
    <row r="1429" spans="1:10" x14ac:dyDescent="0.25">
      <c r="A1429" s="10" t="s">
        <v>1029</v>
      </c>
      <c r="B1429" s="10" t="s">
        <v>1047</v>
      </c>
      <c r="C1429" s="10" t="s">
        <v>1747</v>
      </c>
      <c r="D1429" s="10" t="s">
        <v>6129</v>
      </c>
      <c r="E1429" s="10" t="s">
        <v>2046</v>
      </c>
      <c r="F1429" s="10" t="s">
        <v>2294</v>
      </c>
      <c r="G1429" s="10" t="s">
        <v>6130</v>
      </c>
      <c r="H1429" s="10" t="s">
        <v>1810</v>
      </c>
      <c r="I1429" s="10" t="s">
        <v>1765</v>
      </c>
      <c r="J1429" t="e">
        <f>_xlfn.XLOOKUP(C1429,Sheet1!S:S,Sheet1!T:T)</f>
        <v>#N/A</v>
      </c>
    </row>
    <row r="1430" spans="1:10" x14ac:dyDescent="0.25">
      <c r="A1430" s="10" t="s">
        <v>1029</v>
      </c>
      <c r="B1430" s="10" t="s">
        <v>1047</v>
      </c>
      <c r="C1430" s="10" t="s">
        <v>1747</v>
      </c>
      <c r="D1430" s="10" t="s">
        <v>6131</v>
      </c>
      <c r="E1430" s="10" t="s">
        <v>6132</v>
      </c>
      <c r="F1430" s="10" t="s">
        <v>5230</v>
      </c>
      <c r="G1430" s="10" t="s">
        <v>5216</v>
      </c>
      <c r="H1430" s="10" t="s">
        <v>2673</v>
      </c>
      <c r="I1430" s="10" t="s">
        <v>2974</v>
      </c>
      <c r="J1430" t="e">
        <f>_xlfn.XLOOKUP(C1430,Sheet1!S:S,Sheet1!T:T)</f>
        <v>#N/A</v>
      </c>
    </row>
    <row r="1431" spans="1:10" x14ac:dyDescent="0.25">
      <c r="A1431" s="10" t="s">
        <v>1029</v>
      </c>
      <c r="B1431" s="10" t="s">
        <v>1047</v>
      </c>
      <c r="C1431" s="10" t="s">
        <v>339</v>
      </c>
      <c r="D1431" s="10" t="s">
        <v>1778</v>
      </c>
      <c r="E1431" s="10" t="s">
        <v>6133</v>
      </c>
      <c r="F1431" s="10" t="s">
        <v>6134</v>
      </c>
      <c r="G1431" s="10" t="s">
        <v>5432</v>
      </c>
      <c r="H1431" s="10" t="s">
        <v>4208</v>
      </c>
      <c r="I1431" s="10" t="s">
        <v>2048</v>
      </c>
      <c r="J1431">
        <f>_xlfn.XLOOKUP(C1431,Sheet1!S:S,Sheet1!T:T)</f>
        <v>4122037000</v>
      </c>
    </row>
    <row r="1432" spans="1:10" x14ac:dyDescent="0.25">
      <c r="A1432" s="10" t="s">
        <v>1029</v>
      </c>
      <c r="B1432" s="10" t="s">
        <v>1047</v>
      </c>
      <c r="C1432" s="10" t="s">
        <v>1747</v>
      </c>
      <c r="D1432" s="10" t="s">
        <v>1784</v>
      </c>
      <c r="E1432" s="10" t="s">
        <v>5468</v>
      </c>
      <c r="F1432" s="10" t="s">
        <v>5468</v>
      </c>
      <c r="G1432" s="10" t="s">
        <v>4732</v>
      </c>
      <c r="H1432" s="10" t="s">
        <v>3744</v>
      </c>
      <c r="I1432" s="10" t="s">
        <v>2042</v>
      </c>
      <c r="J1432" t="e">
        <f>_xlfn.XLOOKUP(C1432,Sheet1!S:S,Sheet1!T:T)</f>
        <v>#N/A</v>
      </c>
    </row>
    <row r="1433" spans="1:10" x14ac:dyDescent="0.25">
      <c r="A1433" s="10" t="s">
        <v>1029</v>
      </c>
      <c r="B1433" s="10" t="s">
        <v>1047</v>
      </c>
      <c r="C1433" s="10" t="s">
        <v>1747</v>
      </c>
      <c r="D1433" s="10" t="s">
        <v>6135</v>
      </c>
      <c r="E1433" s="10" t="s">
        <v>6136</v>
      </c>
      <c r="F1433" s="10" t="s">
        <v>5114</v>
      </c>
      <c r="G1433" s="10" t="s">
        <v>2428</v>
      </c>
      <c r="H1433" s="10" t="s">
        <v>2875</v>
      </c>
      <c r="I1433" s="10" t="s">
        <v>4431</v>
      </c>
      <c r="J1433" t="e">
        <f>_xlfn.XLOOKUP(C1433,Sheet1!S:S,Sheet1!T:T)</f>
        <v>#N/A</v>
      </c>
    </row>
    <row r="1434" spans="1:10" x14ac:dyDescent="0.25">
      <c r="A1434" s="10" t="s">
        <v>1029</v>
      </c>
      <c r="B1434" s="10" t="s">
        <v>1047</v>
      </c>
      <c r="C1434" s="10" t="s">
        <v>1747</v>
      </c>
      <c r="D1434" s="10" t="s">
        <v>6137</v>
      </c>
      <c r="E1434" s="10" t="s">
        <v>3462</v>
      </c>
      <c r="F1434" s="10" t="s">
        <v>3616</v>
      </c>
      <c r="G1434" s="10" t="s">
        <v>6138</v>
      </c>
      <c r="H1434" s="10" t="s">
        <v>3927</v>
      </c>
      <c r="I1434" s="10" t="s">
        <v>1886</v>
      </c>
      <c r="J1434" t="e">
        <f>_xlfn.XLOOKUP(C1434,Sheet1!S:S,Sheet1!T:T)</f>
        <v>#N/A</v>
      </c>
    </row>
    <row r="1435" spans="1:10" x14ac:dyDescent="0.25">
      <c r="A1435" s="10" t="s">
        <v>1029</v>
      </c>
      <c r="B1435" s="10" t="s">
        <v>1047</v>
      </c>
      <c r="C1435" s="10" t="s">
        <v>1747</v>
      </c>
      <c r="D1435" s="10" t="s">
        <v>6139</v>
      </c>
      <c r="E1435" s="10" t="s">
        <v>2440</v>
      </c>
      <c r="F1435" s="10" t="s">
        <v>2390</v>
      </c>
      <c r="G1435" s="10" t="s">
        <v>3152</v>
      </c>
      <c r="H1435" s="10" t="s">
        <v>3620</v>
      </c>
      <c r="I1435" s="10" t="s">
        <v>1886</v>
      </c>
      <c r="J1435" t="e">
        <f>_xlfn.XLOOKUP(C1435,Sheet1!S:S,Sheet1!T:T)</f>
        <v>#N/A</v>
      </c>
    </row>
    <row r="1436" spans="1:10" x14ac:dyDescent="0.25">
      <c r="A1436" s="10" t="s">
        <v>1029</v>
      </c>
      <c r="B1436" s="10" t="s">
        <v>1047</v>
      </c>
      <c r="C1436" s="10" t="s">
        <v>143</v>
      </c>
      <c r="D1436" s="10" t="s">
        <v>1778</v>
      </c>
      <c r="E1436" s="10" t="s">
        <v>6140</v>
      </c>
      <c r="F1436" s="10" t="s">
        <v>6141</v>
      </c>
      <c r="G1436" s="10" t="s">
        <v>6142</v>
      </c>
      <c r="H1436" s="10" t="s">
        <v>6143</v>
      </c>
      <c r="I1436" s="10" t="s">
        <v>2924</v>
      </c>
      <c r="J1436">
        <f>_xlfn.XLOOKUP(C1436,Sheet1!S:S,Sheet1!T:T)</f>
        <v>4113352500</v>
      </c>
    </row>
    <row r="1437" spans="1:10" x14ac:dyDescent="0.25">
      <c r="A1437" s="10" t="s">
        <v>1029</v>
      </c>
      <c r="B1437" s="10" t="s">
        <v>1047</v>
      </c>
      <c r="C1437" s="10" t="s">
        <v>1747</v>
      </c>
      <c r="D1437" s="10" t="s">
        <v>1784</v>
      </c>
      <c r="E1437" s="10" t="s">
        <v>6144</v>
      </c>
      <c r="F1437" s="10" t="s">
        <v>6145</v>
      </c>
      <c r="G1437" s="10" t="s">
        <v>4474</v>
      </c>
      <c r="H1437" s="10" t="s">
        <v>4907</v>
      </c>
      <c r="I1437" s="10" t="s">
        <v>4789</v>
      </c>
      <c r="J1437" t="e">
        <f>_xlfn.XLOOKUP(C1437,Sheet1!S:S,Sheet1!T:T)</f>
        <v>#N/A</v>
      </c>
    </row>
    <row r="1438" spans="1:10" x14ac:dyDescent="0.25">
      <c r="A1438" s="10" t="s">
        <v>1029</v>
      </c>
      <c r="B1438" s="10" t="s">
        <v>1047</v>
      </c>
      <c r="C1438" s="10" t="s">
        <v>1747</v>
      </c>
      <c r="D1438" s="10" t="s">
        <v>3745</v>
      </c>
      <c r="E1438" s="10" t="s">
        <v>5450</v>
      </c>
      <c r="F1438" s="10" t="s">
        <v>3230</v>
      </c>
      <c r="G1438" s="10" t="s">
        <v>3383</v>
      </c>
      <c r="H1438" s="10" t="s">
        <v>6053</v>
      </c>
      <c r="I1438" s="10" t="s">
        <v>2204</v>
      </c>
      <c r="J1438" t="e">
        <f>_xlfn.XLOOKUP(C1438,Sheet1!S:S,Sheet1!T:T)</f>
        <v>#N/A</v>
      </c>
    </row>
    <row r="1439" spans="1:10" x14ac:dyDescent="0.25">
      <c r="A1439" s="10" t="s">
        <v>1029</v>
      </c>
      <c r="B1439" s="10" t="s">
        <v>1047</v>
      </c>
      <c r="C1439" s="10" t="s">
        <v>1747</v>
      </c>
      <c r="D1439" s="10" t="s">
        <v>3748</v>
      </c>
      <c r="E1439" s="10" t="s">
        <v>3063</v>
      </c>
      <c r="F1439" s="10" t="s">
        <v>2278</v>
      </c>
      <c r="G1439" s="10" t="s">
        <v>3290</v>
      </c>
      <c r="H1439" s="10" t="s">
        <v>1800</v>
      </c>
      <c r="I1439" s="10" t="s">
        <v>2912</v>
      </c>
      <c r="J1439" t="e">
        <f>_xlfn.XLOOKUP(C1439,Sheet1!S:S,Sheet1!T:T)</f>
        <v>#N/A</v>
      </c>
    </row>
    <row r="1440" spans="1:10" x14ac:dyDescent="0.25">
      <c r="A1440" s="10" t="s">
        <v>1029</v>
      </c>
      <c r="B1440" s="10" t="s">
        <v>1047</v>
      </c>
      <c r="C1440" s="10" t="s">
        <v>1747</v>
      </c>
      <c r="D1440" s="10" t="s">
        <v>3753</v>
      </c>
      <c r="E1440" s="10" t="s">
        <v>6146</v>
      </c>
      <c r="F1440" s="10" t="s">
        <v>2930</v>
      </c>
      <c r="G1440" s="10" t="s">
        <v>3811</v>
      </c>
      <c r="H1440" s="10" t="s">
        <v>3274</v>
      </c>
      <c r="I1440" s="10" t="s">
        <v>2198</v>
      </c>
      <c r="J1440" t="e">
        <f>_xlfn.XLOOKUP(C1440,Sheet1!S:S,Sheet1!T:T)</f>
        <v>#N/A</v>
      </c>
    </row>
    <row r="1441" spans="1:10" x14ac:dyDescent="0.25">
      <c r="A1441" s="10" t="s">
        <v>1029</v>
      </c>
      <c r="B1441" s="10" t="s">
        <v>1047</v>
      </c>
      <c r="C1441" s="10" t="s">
        <v>1747</v>
      </c>
      <c r="D1441" s="10" t="s">
        <v>3754</v>
      </c>
      <c r="E1441" s="10" t="s">
        <v>6147</v>
      </c>
      <c r="F1441" s="10" t="s">
        <v>2132</v>
      </c>
      <c r="G1441" s="10" t="s">
        <v>2143</v>
      </c>
      <c r="H1441" s="10" t="s">
        <v>3841</v>
      </c>
      <c r="I1441" s="10" t="s">
        <v>2077</v>
      </c>
      <c r="J1441" t="e">
        <f>_xlfn.XLOOKUP(C1441,Sheet1!S:S,Sheet1!T:T)</f>
        <v>#N/A</v>
      </c>
    </row>
    <row r="1442" spans="1:10" x14ac:dyDescent="0.25">
      <c r="A1442" s="10" t="s">
        <v>1029</v>
      </c>
      <c r="B1442" s="10" t="s">
        <v>1047</v>
      </c>
      <c r="C1442" s="10" t="s">
        <v>1747</v>
      </c>
      <c r="D1442" s="10" t="s">
        <v>6148</v>
      </c>
      <c r="E1442" s="10" t="s">
        <v>5101</v>
      </c>
      <c r="F1442" s="10" t="s">
        <v>5513</v>
      </c>
      <c r="G1442" s="10" t="s">
        <v>6149</v>
      </c>
      <c r="H1442" s="10" t="s">
        <v>2472</v>
      </c>
      <c r="I1442" s="10" t="s">
        <v>1823</v>
      </c>
      <c r="J1442" t="e">
        <f>_xlfn.XLOOKUP(C1442,Sheet1!S:S,Sheet1!T:T)</f>
        <v>#N/A</v>
      </c>
    </row>
    <row r="1443" spans="1:10" x14ac:dyDescent="0.25">
      <c r="A1443" s="10" t="s">
        <v>1029</v>
      </c>
      <c r="B1443" s="10" t="s">
        <v>1047</v>
      </c>
      <c r="C1443" s="10" t="s">
        <v>1747</v>
      </c>
      <c r="D1443" s="10" t="s">
        <v>6150</v>
      </c>
      <c r="E1443" s="10" t="s">
        <v>6151</v>
      </c>
      <c r="F1443" s="10" t="s">
        <v>3627</v>
      </c>
      <c r="G1443" s="10" t="s">
        <v>5486</v>
      </c>
      <c r="H1443" s="10" t="s">
        <v>2361</v>
      </c>
      <c r="I1443" s="10" t="s">
        <v>2601</v>
      </c>
      <c r="J1443" t="e">
        <f>_xlfn.XLOOKUP(C1443,Sheet1!S:S,Sheet1!T:T)</f>
        <v>#N/A</v>
      </c>
    </row>
    <row r="1444" spans="1:10" x14ac:dyDescent="0.25">
      <c r="A1444" s="10" t="s">
        <v>1029</v>
      </c>
      <c r="B1444" s="10" t="s">
        <v>1047</v>
      </c>
      <c r="C1444" s="10" t="s">
        <v>1747</v>
      </c>
      <c r="D1444" s="10" t="s">
        <v>6152</v>
      </c>
      <c r="E1444" s="10" t="s">
        <v>6153</v>
      </c>
      <c r="F1444" s="10" t="s">
        <v>3909</v>
      </c>
      <c r="G1444" s="10" t="s">
        <v>4903</v>
      </c>
      <c r="H1444" s="10" t="s">
        <v>5368</v>
      </c>
      <c r="I1444" s="10" t="s">
        <v>1892</v>
      </c>
      <c r="J1444" t="e">
        <f>_xlfn.XLOOKUP(C1444,Sheet1!S:S,Sheet1!T:T)</f>
        <v>#N/A</v>
      </c>
    </row>
    <row r="1445" spans="1:10" x14ac:dyDescent="0.25">
      <c r="A1445" s="10" t="s">
        <v>1029</v>
      </c>
      <c r="B1445" s="10" t="s">
        <v>1047</v>
      </c>
      <c r="C1445" s="10" t="s">
        <v>1747</v>
      </c>
      <c r="D1445" s="10" t="s">
        <v>6154</v>
      </c>
      <c r="E1445" s="10" t="s">
        <v>3422</v>
      </c>
      <c r="F1445" s="10" t="s">
        <v>2545</v>
      </c>
      <c r="G1445" s="10" t="s">
        <v>3722</v>
      </c>
      <c r="H1445" s="10" t="s">
        <v>3227</v>
      </c>
      <c r="I1445" s="10" t="s">
        <v>1850</v>
      </c>
      <c r="J1445" t="e">
        <f>_xlfn.XLOOKUP(C1445,Sheet1!S:S,Sheet1!T:T)</f>
        <v>#N/A</v>
      </c>
    </row>
    <row r="1446" spans="1:10" x14ac:dyDescent="0.25">
      <c r="A1446" s="10" t="s">
        <v>1029</v>
      </c>
      <c r="B1446" s="10" t="s">
        <v>1047</v>
      </c>
      <c r="C1446" s="10" t="s">
        <v>1747</v>
      </c>
      <c r="D1446" s="10" t="s">
        <v>6155</v>
      </c>
      <c r="E1446" s="10" t="s">
        <v>6156</v>
      </c>
      <c r="F1446" s="10" t="s">
        <v>6157</v>
      </c>
      <c r="G1446" s="10" t="s">
        <v>4924</v>
      </c>
      <c r="H1446" s="10" t="s">
        <v>3568</v>
      </c>
      <c r="I1446" s="10" t="s">
        <v>1961</v>
      </c>
      <c r="J1446" t="e">
        <f>_xlfn.XLOOKUP(C1446,Sheet1!S:S,Sheet1!T:T)</f>
        <v>#N/A</v>
      </c>
    </row>
    <row r="1447" spans="1:10" x14ac:dyDescent="0.25">
      <c r="A1447" s="10" t="s">
        <v>1029</v>
      </c>
      <c r="B1447" s="10" t="s">
        <v>1047</v>
      </c>
      <c r="C1447" s="10" t="s">
        <v>1747</v>
      </c>
      <c r="D1447" s="10" t="s">
        <v>6158</v>
      </c>
      <c r="E1447" s="10" t="s">
        <v>6159</v>
      </c>
      <c r="F1447" s="10" t="s">
        <v>5081</v>
      </c>
      <c r="G1447" s="10" t="s">
        <v>1822</v>
      </c>
      <c r="H1447" s="10" t="s">
        <v>3187</v>
      </c>
      <c r="I1447" s="10" t="s">
        <v>2266</v>
      </c>
      <c r="J1447" t="e">
        <f>_xlfn.XLOOKUP(C1447,Sheet1!S:S,Sheet1!T:T)</f>
        <v>#N/A</v>
      </c>
    </row>
    <row r="1448" spans="1:10" x14ac:dyDescent="0.25">
      <c r="A1448" s="10" t="s">
        <v>1029</v>
      </c>
      <c r="B1448" s="10" t="s">
        <v>1047</v>
      </c>
      <c r="C1448" s="10" t="s">
        <v>341</v>
      </c>
      <c r="D1448" s="10" t="s">
        <v>1778</v>
      </c>
      <c r="E1448" s="10" t="s">
        <v>6160</v>
      </c>
      <c r="F1448" s="10" t="s">
        <v>6161</v>
      </c>
      <c r="G1448" s="10" t="s">
        <v>6162</v>
      </c>
      <c r="H1448" s="10" t="s">
        <v>6163</v>
      </c>
      <c r="I1448" s="10" t="s">
        <v>6164</v>
      </c>
      <c r="J1448">
        <f>_xlfn.XLOOKUP(C1448,Sheet1!S:S,Sheet1!T:T)</f>
        <v>4122052000</v>
      </c>
    </row>
    <row r="1449" spans="1:10" x14ac:dyDescent="0.25">
      <c r="A1449" s="10" t="s">
        <v>1029</v>
      </c>
      <c r="B1449" s="10" t="s">
        <v>1047</v>
      </c>
      <c r="C1449" s="10" t="s">
        <v>1747</v>
      </c>
      <c r="D1449" s="10" t="s">
        <v>1784</v>
      </c>
      <c r="E1449" s="10" t="s">
        <v>6165</v>
      </c>
      <c r="F1449" s="10" t="s">
        <v>6165</v>
      </c>
      <c r="G1449" s="10" t="s">
        <v>4837</v>
      </c>
      <c r="H1449" s="10" t="s">
        <v>5534</v>
      </c>
      <c r="I1449" s="10" t="s">
        <v>5867</v>
      </c>
      <c r="J1449" t="e">
        <f>_xlfn.XLOOKUP(C1449,Sheet1!S:S,Sheet1!T:T)</f>
        <v>#N/A</v>
      </c>
    </row>
    <row r="1450" spans="1:10" x14ac:dyDescent="0.25">
      <c r="A1450" s="10" t="s">
        <v>1029</v>
      </c>
      <c r="B1450" s="10" t="s">
        <v>1047</v>
      </c>
      <c r="C1450" s="10" t="s">
        <v>1747</v>
      </c>
      <c r="D1450" s="10" t="s">
        <v>6166</v>
      </c>
      <c r="E1450" s="10" t="s">
        <v>5003</v>
      </c>
      <c r="F1450" s="10" t="s">
        <v>2700</v>
      </c>
      <c r="G1450" s="10" t="s">
        <v>2053</v>
      </c>
      <c r="H1450" s="10" t="s">
        <v>2180</v>
      </c>
      <c r="I1450" s="10" t="s">
        <v>1829</v>
      </c>
      <c r="J1450" t="e">
        <f>_xlfn.XLOOKUP(C1450,Sheet1!S:S,Sheet1!T:T)</f>
        <v>#N/A</v>
      </c>
    </row>
    <row r="1451" spans="1:10" x14ac:dyDescent="0.25">
      <c r="A1451" s="10" t="s">
        <v>1029</v>
      </c>
      <c r="B1451" s="10" t="s">
        <v>1047</v>
      </c>
      <c r="C1451" s="10" t="s">
        <v>1747</v>
      </c>
      <c r="D1451" s="10" t="s">
        <v>6167</v>
      </c>
      <c r="E1451" s="10" t="s">
        <v>6168</v>
      </c>
      <c r="F1451" s="10" t="s">
        <v>1826</v>
      </c>
      <c r="G1451" s="10" t="s">
        <v>2175</v>
      </c>
      <c r="H1451" s="10" t="s">
        <v>1878</v>
      </c>
      <c r="I1451" s="10" t="s">
        <v>1777</v>
      </c>
      <c r="J1451" t="e">
        <f>_xlfn.XLOOKUP(C1451,Sheet1!S:S,Sheet1!T:T)</f>
        <v>#N/A</v>
      </c>
    </row>
    <row r="1452" spans="1:10" x14ac:dyDescent="0.25">
      <c r="A1452" s="10" t="s">
        <v>1029</v>
      </c>
      <c r="B1452" s="10" t="s">
        <v>1047</v>
      </c>
      <c r="C1452" s="10" t="s">
        <v>1747</v>
      </c>
      <c r="D1452" s="10" t="s">
        <v>6169</v>
      </c>
      <c r="E1452" s="10" t="s">
        <v>3689</v>
      </c>
      <c r="F1452" s="10" t="s">
        <v>5225</v>
      </c>
      <c r="G1452" s="10" t="s">
        <v>3467</v>
      </c>
      <c r="H1452" s="10" t="s">
        <v>3134</v>
      </c>
      <c r="I1452" s="10" t="s">
        <v>2072</v>
      </c>
      <c r="J1452" t="e">
        <f>_xlfn.XLOOKUP(C1452,Sheet1!S:S,Sheet1!T:T)</f>
        <v>#N/A</v>
      </c>
    </row>
    <row r="1453" spans="1:10" x14ac:dyDescent="0.25">
      <c r="A1453" s="10" t="s">
        <v>1029</v>
      </c>
      <c r="B1453" s="10" t="s">
        <v>1047</v>
      </c>
      <c r="C1453" s="10" t="s">
        <v>1747</v>
      </c>
      <c r="D1453" s="10" t="s">
        <v>6170</v>
      </c>
      <c r="E1453" s="10" t="s">
        <v>6171</v>
      </c>
      <c r="F1453" s="10" t="s">
        <v>3077</v>
      </c>
      <c r="G1453" s="10" t="s">
        <v>3834</v>
      </c>
      <c r="H1453" s="10" t="s">
        <v>3838</v>
      </c>
      <c r="I1453" s="10" t="s">
        <v>3880</v>
      </c>
      <c r="J1453" t="e">
        <f>_xlfn.XLOOKUP(C1453,Sheet1!S:S,Sheet1!T:T)</f>
        <v>#N/A</v>
      </c>
    </row>
    <row r="1454" spans="1:10" x14ac:dyDescent="0.25">
      <c r="A1454" s="10" t="s">
        <v>1029</v>
      </c>
      <c r="B1454" s="10" t="s">
        <v>1047</v>
      </c>
      <c r="C1454" s="10" t="s">
        <v>1747</v>
      </c>
      <c r="D1454" s="10" t="s">
        <v>6172</v>
      </c>
      <c r="E1454" s="10" t="s">
        <v>5468</v>
      </c>
      <c r="F1454" s="10" t="s">
        <v>2080</v>
      </c>
      <c r="G1454" s="10" t="s">
        <v>5419</v>
      </c>
      <c r="H1454" s="10" t="s">
        <v>3126</v>
      </c>
      <c r="I1454" s="10" t="s">
        <v>1777</v>
      </c>
      <c r="J1454" t="e">
        <f>_xlfn.XLOOKUP(C1454,Sheet1!S:S,Sheet1!T:T)</f>
        <v>#N/A</v>
      </c>
    </row>
    <row r="1455" spans="1:10" x14ac:dyDescent="0.25">
      <c r="A1455" s="10" t="s">
        <v>1029</v>
      </c>
      <c r="B1455" s="10" t="s">
        <v>1047</v>
      </c>
      <c r="C1455" s="10" t="s">
        <v>1747</v>
      </c>
      <c r="D1455" s="10" t="s">
        <v>6173</v>
      </c>
      <c r="E1455" s="10" t="s">
        <v>2304</v>
      </c>
      <c r="F1455" s="10" t="s">
        <v>4500</v>
      </c>
      <c r="G1455" s="10" t="s">
        <v>2736</v>
      </c>
      <c r="H1455" s="10" t="s">
        <v>3879</v>
      </c>
      <c r="I1455" s="10" t="s">
        <v>2244</v>
      </c>
      <c r="J1455" t="e">
        <f>_xlfn.XLOOKUP(C1455,Sheet1!S:S,Sheet1!T:T)</f>
        <v>#N/A</v>
      </c>
    </row>
    <row r="1456" spans="1:10" x14ac:dyDescent="0.25">
      <c r="A1456" s="10" t="s">
        <v>1029</v>
      </c>
      <c r="B1456" s="10" t="s">
        <v>1047</v>
      </c>
      <c r="C1456" s="10" t="s">
        <v>1747</v>
      </c>
      <c r="D1456" s="10" t="s">
        <v>6174</v>
      </c>
      <c r="E1456" s="10" t="s">
        <v>6175</v>
      </c>
      <c r="F1456" s="10" t="s">
        <v>4418</v>
      </c>
      <c r="G1456" s="10" t="s">
        <v>2706</v>
      </c>
      <c r="H1456" s="10" t="s">
        <v>2928</v>
      </c>
      <c r="I1456" s="10" t="s">
        <v>2149</v>
      </c>
      <c r="J1456" t="e">
        <f>_xlfn.XLOOKUP(C1456,Sheet1!S:S,Sheet1!T:T)</f>
        <v>#N/A</v>
      </c>
    </row>
    <row r="1457" spans="1:10" x14ac:dyDescent="0.25">
      <c r="A1457" s="10" t="s">
        <v>1029</v>
      </c>
      <c r="B1457" s="10" t="s">
        <v>1047</v>
      </c>
      <c r="C1457" s="10" t="s">
        <v>343</v>
      </c>
      <c r="D1457" s="10" t="s">
        <v>1778</v>
      </c>
      <c r="E1457" s="10" t="s">
        <v>6176</v>
      </c>
      <c r="F1457" s="10" t="s">
        <v>6177</v>
      </c>
      <c r="G1457" s="10" t="s">
        <v>6178</v>
      </c>
      <c r="H1457" s="10" t="s">
        <v>6179</v>
      </c>
      <c r="I1457" s="10" t="s">
        <v>6112</v>
      </c>
      <c r="J1457">
        <f>_xlfn.XLOOKUP(C1457,Sheet1!S:S,Sheet1!T:T)</f>
        <v>4122053500</v>
      </c>
    </row>
    <row r="1458" spans="1:10" x14ac:dyDescent="0.25">
      <c r="A1458" s="10" t="s">
        <v>1029</v>
      </c>
      <c r="B1458" s="10" t="s">
        <v>1047</v>
      </c>
      <c r="C1458" s="10" t="s">
        <v>1747</v>
      </c>
      <c r="D1458" s="10" t="s">
        <v>1784</v>
      </c>
      <c r="E1458" s="10" t="s">
        <v>6180</v>
      </c>
      <c r="F1458" s="10" t="s">
        <v>6180</v>
      </c>
      <c r="G1458" s="10" t="s">
        <v>4927</v>
      </c>
      <c r="H1458" s="10" t="s">
        <v>5838</v>
      </c>
      <c r="I1458" s="10" t="s">
        <v>2019</v>
      </c>
      <c r="J1458" t="e">
        <f>_xlfn.XLOOKUP(C1458,Sheet1!S:S,Sheet1!T:T)</f>
        <v>#N/A</v>
      </c>
    </row>
    <row r="1459" spans="1:10" x14ac:dyDescent="0.25">
      <c r="A1459" s="10" t="s">
        <v>1029</v>
      </c>
      <c r="B1459" s="10" t="s">
        <v>1047</v>
      </c>
      <c r="C1459" s="10" t="s">
        <v>1747</v>
      </c>
      <c r="D1459" s="10" t="s">
        <v>6181</v>
      </c>
      <c r="E1459" s="10" t="s">
        <v>6182</v>
      </c>
      <c r="F1459" s="10" t="s">
        <v>4018</v>
      </c>
      <c r="G1459" s="10" t="s">
        <v>3134</v>
      </c>
      <c r="H1459" s="10" t="s">
        <v>3466</v>
      </c>
      <c r="I1459" s="10" t="s">
        <v>2244</v>
      </c>
      <c r="J1459" t="e">
        <f>_xlfn.XLOOKUP(C1459,Sheet1!S:S,Sheet1!T:T)</f>
        <v>#N/A</v>
      </c>
    </row>
    <row r="1460" spans="1:10" x14ac:dyDescent="0.25">
      <c r="A1460" s="10" t="s">
        <v>1029</v>
      </c>
      <c r="B1460" s="10" t="s">
        <v>1047</v>
      </c>
      <c r="C1460" s="10" t="s">
        <v>1747</v>
      </c>
      <c r="D1460" s="10" t="s">
        <v>6183</v>
      </c>
      <c r="E1460" s="10" t="s">
        <v>6108</v>
      </c>
      <c r="F1460" s="10" t="s">
        <v>4732</v>
      </c>
      <c r="G1460" s="10" t="s">
        <v>5334</v>
      </c>
      <c r="H1460" s="10" t="s">
        <v>2928</v>
      </c>
      <c r="I1460" s="10" t="s">
        <v>2083</v>
      </c>
      <c r="J1460" t="e">
        <f>_xlfn.XLOOKUP(C1460,Sheet1!S:S,Sheet1!T:T)</f>
        <v>#N/A</v>
      </c>
    </row>
    <row r="1461" spans="1:10" x14ac:dyDescent="0.25">
      <c r="A1461" s="10" t="s">
        <v>1029</v>
      </c>
      <c r="B1461" s="10" t="s">
        <v>1047</v>
      </c>
      <c r="C1461" s="10" t="s">
        <v>1747</v>
      </c>
      <c r="D1461" s="10" t="s">
        <v>6184</v>
      </c>
      <c r="E1461" s="10" t="s">
        <v>6185</v>
      </c>
      <c r="F1461" s="10" t="s">
        <v>3139</v>
      </c>
      <c r="G1461" s="10" t="s">
        <v>5826</v>
      </c>
      <c r="H1461" s="10" t="s">
        <v>4235</v>
      </c>
      <c r="I1461" s="10" t="s">
        <v>2048</v>
      </c>
      <c r="J1461" t="e">
        <f>_xlfn.XLOOKUP(C1461,Sheet1!S:S,Sheet1!T:T)</f>
        <v>#N/A</v>
      </c>
    </row>
    <row r="1462" spans="1:10" x14ac:dyDescent="0.25">
      <c r="A1462" s="10" t="s">
        <v>1029</v>
      </c>
      <c r="B1462" s="10" t="s">
        <v>1047</v>
      </c>
      <c r="C1462" s="10" t="s">
        <v>1747</v>
      </c>
      <c r="D1462" s="10" t="s">
        <v>6186</v>
      </c>
      <c r="E1462" s="10" t="s">
        <v>6187</v>
      </c>
      <c r="F1462" s="10" t="s">
        <v>2756</v>
      </c>
      <c r="G1462" s="10" t="s">
        <v>5970</v>
      </c>
      <c r="H1462" s="10" t="s">
        <v>5925</v>
      </c>
      <c r="I1462" s="10" t="s">
        <v>2467</v>
      </c>
      <c r="J1462" t="e">
        <f>_xlfn.XLOOKUP(C1462,Sheet1!S:S,Sheet1!T:T)</f>
        <v>#N/A</v>
      </c>
    </row>
    <row r="1463" spans="1:10" x14ac:dyDescent="0.25">
      <c r="A1463" s="10" t="s">
        <v>1029</v>
      </c>
      <c r="B1463" s="10" t="s">
        <v>1047</v>
      </c>
      <c r="C1463" s="10" t="s">
        <v>345</v>
      </c>
      <c r="D1463" s="10" t="s">
        <v>1778</v>
      </c>
      <c r="E1463" s="10" t="s">
        <v>6188</v>
      </c>
      <c r="F1463" s="10" t="s">
        <v>6189</v>
      </c>
      <c r="G1463" s="10" t="s">
        <v>6190</v>
      </c>
      <c r="H1463" s="10" t="s">
        <v>5148</v>
      </c>
      <c r="I1463" s="10" t="s">
        <v>5061</v>
      </c>
      <c r="J1463">
        <f>_xlfn.XLOOKUP(C1463,Sheet1!S:S,Sheet1!T:T)</f>
        <v>4122055000</v>
      </c>
    </row>
    <row r="1464" spans="1:10" x14ac:dyDescent="0.25">
      <c r="A1464" s="10" t="s">
        <v>1029</v>
      </c>
      <c r="B1464" s="10" t="s">
        <v>1047</v>
      </c>
      <c r="C1464" s="10" t="s">
        <v>1747</v>
      </c>
      <c r="D1464" s="10" t="s">
        <v>1784</v>
      </c>
      <c r="E1464" s="10" t="s">
        <v>3416</v>
      </c>
      <c r="F1464" s="10" t="s">
        <v>3416</v>
      </c>
      <c r="G1464" s="10" t="s">
        <v>3543</v>
      </c>
      <c r="H1464" s="10" t="s">
        <v>6191</v>
      </c>
      <c r="I1464" s="10" t="s">
        <v>2163</v>
      </c>
      <c r="J1464" t="e">
        <f>_xlfn.XLOOKUP(C1464,Sheet1!S:S,Sheet1!T:T)</f>
        <v>#N/A</v>
      </c>
    </row>
    <row r="1465" spans="1:10" x14ac:dyDescent="0.25">
      <c r="A1465" s="10" t="s">
        <v>1029</v>
      </c>
      <c r="B1465" s="10" t="s">
        <v>1047</v>
      </c>
      <c r="C1465" s="10" t="s">
        <v>1747</v>
      </c>
      <c r="D1465" s="10" t="s">
        <v>6192</v>
      </c>
      <c r="E1465" s="10" t="s">
        <v>2806</v>
      </c>
      <c r="F1465" s="10" t="s">
        <v>3932</v>
      </c>
      <c r="G1465" s="10" t="s">
        <v>3007</v>
      </c>
      <c r="H1465" s="10" t="s">
        <v>5490</v>
      </c>
      <c r="I1465" s="10" t="s">
        <v>1913</v>
      </c>
      <c r="J1465" t="e">
        <f>_xlfn.XLOOKUP(C1465,Sheet1!S:S,Sheet1!T:T)</f>
        <v>#N/A</v>
      </c>
    </row>
    <row r="1466" spans="1:10" x14ac:dyDescent="0.25">
      <c r="A1466" s="10" t="s">
        <v>1029</v>
      </c>
      <c r="B1466" s="10" t="s">
        <v>1047</v>
      </c>
      <c r="C1466" s="10" t="s">
        <v>1747</v>
      </c>
      <c r="D1466" s="10" t="s">
        <v>6193</v>
      </c>
      <c r="E1466" s="10" t="s">
        <v>6194</v>
      </c>
      <c r="F1466" s="10" t="s">
        <v>3196</v>
      </c>
      <c r="G1466" s="10" t="s">
        <v>5208</v>
      </c>
      <c r="H1466" s="10" t="s">
        <v>2954</v>
      </c>
      <c r="I1466" s="10" t="s">
        <v>1976</v>
      </c>
      <c r="J1466" t="e">
        <f>_xlfn.XLOOKUP(C1466,Sheet1!S:S,Sheet1!T:T)</f>
        <v>#N/A</v>
      </c>
    </row>
    <row r="1467" spans="1:10" x14ac:dyDescent="0.25">
      <c r="A1467" s="10" t="s">
        <v>1029</v>
      </c>
      <c r="B1467" s="10" t="s">
        <v>1047</v>
      </c>
      <c r="C1467" s="10" t="s">
        <v>347</v>
      </c>
      <c r="D1467" s="10" t="s">
        <v>1778</v>
      </c>
      <c r="E1467" s="10" t="s">
        <v>6195</v>
      </c>
      <c r="F1467" s="10" t="s">
        <v>6196</v>
      </c>
      <c r="G1467" s="10" t="s">
        <v>6197</v>
      </c>
      <c r="H1467" s="10" t="s">
        <v>6198</v>
      </c>
      <c r="I1467" s="10" t="s">
        <v>6199</v>
      </c>
      <c r="J1467">
        <f>_xlfn.XLOOKUP(C1467,Sheet1!S:S,Sheet1!T:T)</f>
        <v>4122056000</v>
      </c>
    </row>
    <row r="1468" spans="1:10" x14ac:dyDescent="0.25">
      <c r="A1468" s="10" t="s">
        <v>1029</v>
      </c>
      <c r="B1468" s="10" t="s">
        <v>1047</v>
      </c>
      <c r="C1468" s="10" t="s">
        <v>1747</v>
      </c>
      <c r="D1468" s="10" t="s">
        <v>1784</v>
      </c>
      <c r="E1468" s="10" t="s">
        <v>6200</v>
      </c>
      <c r="F1468" s="10" t="s">
        <v>6201</v>
      </c>
      <c r="G1468" s="10" t="s">
        <v>6202</v>
      </c>
      <c r="H1468" s="10" t="s">
        <v>1963</v>
      </c>
      <c r="I1468" s="10" t="s">
        <v>1907</v>
      </c>
      <c r="J1468" t="e">
        <f>_xlfn.XLOOKUP(C1468,Sheet1!S:S,Sheet1!T:T)</f>
        <v>#N/A</v>
      </c>
    </row>
    <row r="1469" spans="1:10" x14ac:dyDescent="0.25">
      <c r="A1469" s="10" t="s">
        <v>1029</v>
      </c>
      <c r="B1469" s="10" t="s">
        <v>1047</v>
      </c>
      <c r="C1469" s="10" t="s">
        <v>1747</v>
      </c>
      <c r="D1469" s="10" t="s">
        <v>6203</v>
      </c>
      <c r="E1469" s="10" t="s">
        <v>5480</v>
      </c>
      <c r="F1469" s="10" t="s">
        <v>3264</v>
      </c>
      <c r="G1469" s="10" t="s">
        <v>6204</v>
      </c>
      <c r="H1469" s="10" t="s">
        <v>4723</v>
      </c>
      <c r="I1469" s="10" t="s">
        <v>1765</v>
      </c>
      <c r="J1469" t="e">
        <f>_xlfn.XLOOKUP(C1469,Sheet1!S:S,Sheet1!T:T)</f>
        <v>#N/A</v>
      </c>
    </row>
    <row r="1470" spans="1:10" x14ac:dyDescent="0.25">
      <c r="A1470" s="10" t="s">
        <v>1029</v>
      </c>
      <c r="B1470" s="10" t="s">
        <v>1047</v>
      </c>
      <c r="C1470" s="10" t="s">
        <v>1747</v>
      </c>
      <c r="D1470" s="10" t="s">
        <v>6205</v>
      </c>
      <c r="E1470" s="10" t="s">
        <v>2452</v>
      </c>
      <c r="F1470" s="10" t="s">
        <v>2029</v>
      </c>
      <c r="G1470" s="10" t="s">
        <v>2213</v>
      </c>
      <c r="H1470" s="10" t="s">
        <v>2104</v>
      </c>
      <c r="I1470" s="10" t="s">
        <v>2288</v>
      </c>
      <c r="J1470" t="e">
        <f>_xlfn.XLOOKUP(C1470,Sheet1!S:S,Sheet1!T:T)</f>
        <v>#N/A</v>
      </c>
    </row>
    <row r="1471" spans="1:10" x14ac:dyDescent="0.25">
      <c r="A1471" s="10" t="s">
        <v>1029</v>
      </c>
      <c r="B1471" s="10" t="s">
        <v>1047</v>
      </c>
      <c r="C1471" s="10" t="s">
        <v>1747</v>
      </c>
      <c r="D1471" s="10" t="s">
        <v>6206</v>
      </c>
      <c r="E1471" s="10" t="s">
        <v>6207</v>
      </c>
      <c r="F1471" s="10" t="s">
        <v>6013</v>
      </c>
      <c r="G1471" s="10" t="s">
        <v>2398</v>
      </c>
      <c r="H1471" s="10" t="s">
        <v>3348</v>
      </c>
      <c r="I1471" s="10" t="s">
        <v>1931</v>
      </c>
      <c r="J1471" t="e">
        <f>_xlfn.XLOOKUP(C1471,Sheet1!S:S,Sheet1!T:T)</f>
        <v>#N/A</v>
      </c>
    </row>
    <row r="1472" spans="1:10" x14ac:dyDescent="0.25">
      <c r="A1472" s="10" t="s">
        <v>1029</v>
      </c>
      <c r="B1472" s="10" t="s">
        <v>1047</v>
      </c>
      <c r="C1472" s="10" t="s">
        <v>1747</v>
      </c>
      <c r="D1472" s="10" t="s">
        <v>6208</v>
      </c>
      <c r="E1472" s="10" t="s">
        <v>5182</v>
      </c>
      <c r="F1472" s="10" t="s">
        <v>4107</v>
      </c>
      <c r="G1472" s="10" t="s">
        <v>2053</v>
      </c>
      <c r="H1472" s="10" t="s">
        <v>3481</v>
      </c>
      <c r="I1472" s="10" t="s">
        <v>2222</v>
      </c>
      <c r="J1472" t="e">
        <f>_xlfn.XLOOKUP(C1472,Sheet1!S:S,Sheet1!T:T)</f>
        <v>#N/A</v>
      </c>
    </row>
    <row r="1473" spans="1:10" x14ac:dyDescent="0.25">
      <c r="A1473" s="10" t="s">
        <v>1029</v>
      </c>
      <c r="B1473" s="10" t="s">
        <v>1047</v>
      </c>
      <c r="C1473" s="10" t="s">
        <v>1747</v>
      </c>
      <c r="D1473" s="10" t="s">
        <v>6209</v>
      </c>
      <c r="E1473" s="10" t="s">
        <v>5388</v>
      </c>
      <c r="F1473" s="10" t="s">
        <v>5161</v>
      </c>
      <c r="G1473" s="10" t="s">
        <v>4367</v>
      </c>
      <c r="H1473" s="10" t="s">
        <v>5109</v>
      </c>
      <c r="I1473" s="10" t="s">
        <v>1850</v>
      </c>
      <c r="J1473" t="e">
        <f>_xlfn.XLOOKUP(C1473,Sheet1!S:S,Sheet1!T:T)</f>
        <v>#N/A</v>
      </c>
    </row>
    <row r="1474" spans="1:10" x14ac:dyDescent="0.25">
      <c r="A1474" s="10" t="s">
        <v>1029</v>
      </c>
      <c r="B1474" s="10" t="s">
        <v>1047</v>
      </c>
      <c r="C1474" s="10" t="s">
        <v>349</v>
      </c>
      <c r="D1474" s="10" t="s">
        <v>1778</v>
      </c>
      <c r="E1474" s="10" t="s">
        <v>6210</v>
      </c>
      <c r="F1474" s="10" t="s">
        <v>6211</v>
      </c>
      <c r="G1474" s="10" t="s">
        <v>3080</v>
      </c>
      <c r="H1474" s="10" t="s">
        <v>5215</v>
      </c>
      <c r="I1474" s="10" t="s">
        <v>3711</v>
      </c>
      <c r="J1474">
        <f>_xlfn.XLOOKUP(C1474,Sheet1!S:S,Sheet1!T:T)</f>
        <v>4122057000</v>
      </c>
    </row>
    <row r="1475" spans="1:10" x14ac:dyDescent="0.25">
      <c r="A1475" s="10" t="s">
        <v>1029</v>
      </c>
      <c r="B1475" s="10" t="s">
        <v>1047</v>
      </c>
      <c r="C1475" s="10" t="s">
        <v>1747</v>
      </c>
      <c r="D1475" s="10" t="s">
        <v>1784</v>
      </c>
      <c r="E1475" s="10" t="s">
        <v>6212</v>
      </c>
      <c r="F1475" s="10" t="s">
        <v>6213</v>
      </c>
      <c r="G1475" s="10" t="s">
        <v>2410</v>
      </c>
      <c r="H1475" s="10" t="s">
        <v>4035</v>
      </c>
      <c r="I1475" s="10" t="s">
        <v>1850</v>
      </c>
      <c r="J1475" t="e">
        <f>_xlfn.XLOOKUP(C1475,Sheet1!S:S,Sheet1!T:T)</f>
        <v>#N/A</v>
      </c>
    </row>
    <row r="1476" spans="1:10" x14ac:dyDescent="0.25">
      <c r="A1476" s="10" t="s">
        <v>1029</v>
      </c>
      <c r="B1476" s="10" t="s">
        <v>1047</v>
      </c>
      <c r="C1476" s="10" t="s">
        <v>1747</v>
      </c>
      <c r="D1476" s="10" t="s">
        <v>6214</v>
      </c>
      <c r="E1476" s="10" t="s">
        <v>5415</v>
      </c>
      <c r="F1476" s="10" t="s">
        <v>2587</v>
      </c>
      <c r="G1476" s="10" t="s">
        <v>6215</v>
      </c>
      <c r="H1476" s="10" t="s">
        <v>4657</v>
      </c>
      <c r="I1476" s="10" t="s">
        <v>1795</v>
      </c>
      <c r="J1476" t="e">
        <f>_xlfn.XLOOKUP(C1476,Sheet1!S:S,Sheet1!T:T)</f>
        <v>#N/A</v>
      </c>
    </row>
    <row r="1477" spans="1:10" x14ac:dyDescent="0.25">
      <c r="A1477" s="10" t="s">
        <v>1029</v>
      </c>
      <c r="B1477" s="10" t="s">
        <v>1047</v>
      </c>
      <c r="C1477" s="10" t="s">
        <v>1747</v>
      </c>
      <c r="D1477" s="10" t="s">
        <v>6216</v>
      </c>
      <c r="E1477" s="10" t="s">
        <v>1852</v>
      </c>
      <c r="F1477" s="10" t="s">
        <v>2684</v>
      </c>
      <c r="G1477" s="10" t="s">
        <v>6217</v>
      </c>
      <c r="H1477" s="10" t="s">
        <v>5396</v>
      </c>
      <c r="I1477" s="10" t="s">
        <v>2288</v>
      </c>
      <c r="J1477" t="e">
        <f>_xlfn.XLOOKUP(C1477,Sheet1!S:S,Sheet1!T:T)</f>
        <v>#N/A</v>
      </c>
    </row>
    <row r="1478" spans="1:10" x14ac:dyDescent="0.25">
      <c r="A1478" s="10" t="s">
        <v>1029</v>
      </c>
      <c r="B1478" s="10" t="s">
        <v>1047</v>
      </c>
      <c r="C1478" s="10" t="s">
        <v>351</v>
      </c>
      <c r="D1478" s="10" t="s">
        <v>1778</v>
      </c>
      <c r="E1478" s="10" t="s">
        <v>6218</v>
      </c>
      <c r="F1478" s="10" t="s">
        <v>2960</v>
      </c>
      <c r="G1478" s="10" t="s">
        <v>3899</v>
      </c>
      <c r="H1478" s="10" t="s">
        <v>6219</v>
      </c>
      <c r="I1478" s="10" t="s">
        <v>1880</v>
      </c>
      <c r="J1478">
        <f>_xlfn.XLOOKUP(C1478,Sheet1!S:S,Sheet1!T:T)</f>
        <v>4122058000</v>
      </c>
    </row>
    <row r="1479" spans="1:10" x14ac:dyDescent="0.25">
      <c r="A1479" s="10" t="s">
        <v>1029</v>
      </c>
      <c r="B1479" s="10" t="s">
        <v>1047</v>
      </c>
      <c r="C1479" s="10" t="s">
        <v>1747</v>
      </c>
      <c r="D1479" s="10" t="s">
        <v>1784</v>
      </c>
      <c r="E1479" s="10" t="s">
        <v>5855</v>
      </c>
      <c r="F1479" s="10" t="s">
        <v>5855</v>
      </c>
      <c r="G1479" s="10" t="s">
        <v>1792</v>
      </c>
      <c r="H1479" s="10" t="s">
        <v>1981</v>
      </c>
      <c r="I1479" s="10" t="s">
        <v>2083</v>
      </c>
      <c r="J1479" t="e">
        <f>_xlfn.XLOOKUP(C1479,Sheet1!S:S,Sheet1!T:T)</f>
        <v>#N/A</v>
      </c>
    </row>
    <row r="1480" spans="1:10" x14ac:dyDescent="0.25">
      <c r="A1480" s="10" t="s">
        <v>1029</v>
      </c>
      <c r="B1480" s="10" t="s">
        <v>1047</v>
      </c>
      <c r="C1480" s="10" t="s">
        <v>1747</v>
      </c>
      <c r="D1480" s="10" t="s">
        <v>6220</v>
      </c>
      <c r="E1480" s="10" t="s">
        <v>5041</v>
      </c>
      <c r="F1480" s="10" t="s">
        <v>1959</v>
      </c>
      <c r="G1480" s="10" t="s">
        <v>4044</v>
      </c>
      <c r="H1480" s="10" t="s">
        <v>2256</v>
      </c>
      <c r="I1480" s="10" t="s">
        <v>2204</v>
      </c>
      <c r="J1480" t="e">
        <f>_xlfn.XLOOKUP(C1480,Sheet1!S:S,Sheet1!T:T)</f>
        <v>#N/A</v>
      </c>
    </row>
    <row r="1481" spans="1:10" x14ac:dyDescent="0.25">
      <c r="A1481" s="10" t="s">
        <v>1029</v>
      </c>
      <c r="B1481" s="10" t="s">
        <v>1047</v>
      </c>
      <c r="C1481" s="10" t="s">
        <v>1747</v>
      </c>
      <c r="D1481" s="10" t="s">
        <v>6221</v>
      </c>
      <c r="E1481" s="10" t="s">
        <v>6222</v>
      </c>
      <c r="F1481" s="10" t="s">
        <v>3100</v>
      </c>
      <c r="G1481" s="10" t="s">
        <v>5946</v>
      </c>
      <c r="H1481" s="10" t="s">
        <v>6223</v>
      </c>
      <c r="I1481" s="10" t="s">
        <v>2908</v>
      </c>
      <c r="J1481" t="e">
        <f>_xlfn.XLOOKUP(C1481,Sheet1!S:S,Sheet1!T:T)</f>
        <v>#N/A</v>
      </c>
    </row>
    <row r="1482" spans="1:10" x14ac:dyDescent="0.25">
      <c r="A1482" s="10" t="s">
        <v>1029</v>
      </c>
      <c r="B1482" s="10" t="s">
        <v>1047</v>
      </c>
      <c r="C1482" s="10" t="s">
        <v>352</v>
      </c>
      <c r="D1482" s="10" t="s">
        <v>1778</v>
      </c>
      <c r="E1482" s="10" t="s">
        <v>4140</v>
      </c>
      <c r="F1482" s="10" t="s">
        <v>6224</v>
      </c>
      <c r="G1482" s="10" t="s">
        <v>6225</v>
      </c>
      <c r="H1482" s="10" t="s">
        <v>6226</v>
      </c>
      <c r="I1482" s="10" t="s">
        <v>3764</v>
      </c>
      <c r="J1482">
        <f>_xlfn.XLOOKUP(C1482,Sheet1!S:S,Sheet1!T:T)</f>
        <v>4122059000</v>
      </c>
    </row>
    <row r="1483" spans="1:10" x14ac:dyDescent="0.25">
      <c r="A1483" s="10" t="s">
        <v>1029</v>
      </c>
      <c r="B1483" s="10" t="s">
        <v>1047</v>
      </c>
      <c r="C1483" s="10" t="s">
        <v>1747</v>
      </c>
      <c r="D1483" s="10" t="s">
        <v>1784</v>
      </c>
      <c r="E1483" s="10" t="s">
        <v>6227</v>
      </c>
      <c r="F1483" s="10" t="s">
        <v>6228</v>
      </c>
      <c r="G1483" s="10" t="s">
        <v>6229</v>
      </c>
      <c r="H1483" s="10" t="s">
        <v>6230</v>
      </c>
      <c r="I1483" s="10" t="s">
        <v>2858</v>
      </c>
      <c r="J1483" t="e">
        <f>_xlfn.XLOOKUP(C1483,Sheet1!S:S,Sheet1!T:T)</f>
        <v>#N/A</v>
      </c>
    </row>
    <row r="1484" spans="1:10" x14ac:dyDescent="0.25">
      <c r="A1484" s="10" t="s">
        <v>1029</v>
      </c>
      <c r="B1484" s="10" t="s">
        <v>1047</v>
      </c>
      <c r="C1484" s="10" t="s">
        <v>1747</v>
      </c>
      <c r="D1484" s="10" t="s">
        <v>6231</v>
      </c>
      <c r="E1484" s="10" t="s">
        <v>1841</v>
      </c>
      <c r="F1484" s="10" t="s">
        <v>2207</v>
      </c>
      <c r="G1484" s="10" t="s">
        <v>5310</v>
      </c>
      <c r="H1484" s="10" t="s">
        <v>1762</v>
      </c>
      <c r="I1484" s="10" t="s">
        <v>3411</v>
      </c>
      <c r="J1484" t="e">
        <f>_xlfn.XLOOKUP(C1484,Sheet1!S:S,Sheet1!T:T)</f>
        <v>#N/A</v>
      </c>
    </row>
    <row r="1485" spans="1:10" x14ac:dyDescent="0.25">
      <c r="A1485" s="10" t="s">
        <v>1029</v>
      </c>
      <c r="B1485" s="10" t="s">
        <v>1047</v>
      </c>
      <c r="C1485" s="10" t="s">
        <v>1747</v>
      </c>
      <c r="D1485" s="10" t="s">
        <v>6232</v>
      </c>
      <c r="E1485" s="10" t="s">
        <v>3105</v>
      </c>
      <c r="F1485" s="10" t="s">
        <v>6233</v>
      </c>
      <c r="G1485" s="10" t="s">
        <v>4916</v>
      </c>
      <c r="H1485" s="10" t="s">
        <v>2444</v>
      </c>
      <c r="I1485" s="10" t="s">
        <v>1956</v>
      </c>
      <c r="J1485" t="e">
        <f>_xlfn.XLOOKUP(C1485,Sheet1!S:S,Sheet1!T:T)</f>
        <v>#N/A</v>
      </c>
    </row>
    <row r="1486" spans="1:10" x14ac:dyDescent="0.25">
      <c r="A1486" s="10" t="s">
        <v>1029</v>
      </c>
      <c r="B1486" s="10" t="s">
        <v>1047</v>
      </c>
      <c r="C1486" s="10" t="s">
        <v>1747</v>
      </c>
      <c r="D1486" s="10" t="s">
        <v>6234</v>
      </c>
      <c r="E1486" s="10" t="s">
        <v>6235</v>
      </c>
      <c r="F1486" s="10" t="s">
        <v>4290</v>
      </c>
      <c r="G1486" s="10" t="s">
        <v>2081</v>
      </c>
      <c r="H1486" s="10" t="s">
        <v>3918</v>
      </c>
      <c r="I1486" s="10" t="s">
        <v>2912</v>
      </c>
      <c r="J1486" t="e">
        <f>_xlfn.XLOOKUP(C1486,Sheet1!S:S,Sheet1!T:T)</f>
        <v>#N/A</v>
      </c>
    </row>
    <row r="1487" spans="1:10" x14ac:dyDescent="0.25">
      <c r="A1487" s="10" t="s">
        <v>1029</v>
      </c>
      <c r="B1487" s="10" t="s">
        <v>1047</v>
      </c>
      <c r="C1487" s="10" t="s">
        <v>1747</v>
      </c>
      <c r="D1487" s="10" t="s">
        <v>6236</v>
      </c>
      <c r="E1487" s="10" t="s">
        <v>3436</v>
      </c>
      <c r="F1487" s="10" t="s">
        <v>3017</v>
      </c>
      <c r="G1487" s="10" t="s">
        <v>4005</v>
      </c>
      <c r="H1487" s="10" t="s">
        <v>1930</v>
      </c>
      <c r="I1487" s="10" t="s">
        <v>1961</v>
      </c>
      <c r="J1487" t="e">
        <f>_xlfn.XLOOKUP(C1487,Sheet1!S:S,Sheet1!T:T)</f>
        <v>#N/A</v>
      </c>
    </row>
    <row r="1488" spans="1:10" x14ac:dyDescent="0.25">
      <c r="A1488" s="10" t="s">
        <v>1029</v>
      </c>
      <c r="B1488" s="10" t="s">
        <v>1047</v>
      </c>
      <c r="C1488" s="10" t="s">
        <v>1747</v>
      </c>
      <c r="D1488" s="10" t="s">
        <v>6237</v>
      </c>
      <c r="E1488" s="10" t="s">
        <v>6238</v>
      </c>
      <c r="F1488" s="10" t="s">
        <v>2217</v>
      </c>
      <c r="G1488" s="10" t="s">
        <v>6239</v>
      </c>
      <c r="H1488" s="10" t="s">
        <v>5946</v>
      </c>
      <c r="I1488" s="10" t="s">
        <v>2908</v>
      </c>
      <c r="J1488" t="e">
        <f>_xlfn.XLOOKUP(C1488,Sheet1!S:S,Sheet1!T:T)</f>
        <v>#N/A</v>
      </c>
    </row>
    <row r="1489" spans="1:10" x14ac:dyDescent="0.25">
      <c r="A1489" s="10" t="s">
        <v>1029</v>
      </c>
      <c r="B1489" s="10" t="s">
        <v>1047</v>
      </c>
      <c r="C1489" s="10" t="s">
        <v>1747</v>
      </c>
      <c r="D1489" s="10" t="s">
        <v>6240</v>
      </c>
      <c r="E1489" s="10" t="s">
        <v>3557</v>
      </c>
      <c r="F1489" s="10" t="s">
        <v>3708</v>
      </c>
      <c r="G1489" s="10" t="s">
        <v>2757</v>
      </c>
      <c r="H1489" s="10" t="s">
        <v>6241</v>
      </c>
      <c r="I1489" s="10" t="s">
        <v>2236</v>
      </c>
      <c r="J1489" t="e">
        <f>_xlfn.XLOOKUP(C1489,Sheet1!S:S,Sheet1!T:T)</f>
        <v>#N/A</v>
      </c>
    </row>
    <row r="1490" spans="1:10" x14ac:dyDescent="0.25">
      <c r="A1490" s="10" t="s">
        <v>1029</v>
      </c>
      <c r="B1490" s="10" t="s">
        <v>1047</v>
      </c>
      <c r="C1490" s="10" t="s">
        <v>1747</v>
      </c>
      <c r="D1490" s="10" t="s">
        <v>6242</v>
      </c>
      <c r="E1490" s="10" t="s">
        <v>2433</v>
      </c>
      <c r="F1490" s="10" t="s">
        <v>6243</v>
      </c>
      <c r="G1490" s="10" t="s">
        <v>5012</v>
      </c>
      <c r="H1490" s="10" t="s">
        <v>2478</v>
      </c>
      <c r="I1490" s="10" t="s">
        <v>1806</v>
      </c>
      <c r="J1490" t="e">
        <f>_xlfn.XLOOKUP(C1490,Sheet1!S:S,Sheet1!T:T)</f>
        <v>#N/A</v>
      </c>
    </row>
    <row r="1491" spans="1:10" x14ac:dyDescent="0.25">
      <c r="A1491" s="10" t="s">
        <v>1029</v>
      </c>
      <c r="B1491" s="10" t="s">
        <v>1047</v>
      </c>
      <c r="C1491" s="10" t="s">
        <v>354</v>
      </c>
      <c r="D1491" s="10" t="s">
        <v>1778</v>
      </c>
      <c r="E1491" s="10" t="s">
        <v>6244</v>
      </c>
      <c r="F1491" s="10" t="s">
        <v>6245</v>
      </c>
      <c r="G1491" s="10" t="s">
        <v>6246</v>
      </c>
      <c r="H1491" s="10" t="s">
        <v>6247</v>
      </c>
      <c r="I1491" s="10" t="s">
        <v>3030</v>
      </c>
      <c r="J1491">
        <f>_xlfn.XLOOKUP(C1491,Sheet1!S:S,Sheet1!T:T)</f>
        <v>4122060000</v>
      </c>
    </row>
    <row r="1492" spans="1:10" x14ac:dyDescent="0.25">
      <c r="A1492" s="10" t="s">
        <v>1029</v>
      </c>
      <c r="B1492" s="10" t="s">
        <v>1047</v>
      </c>
      <c r="C1492" s="10" t="s">
        <v>1747</v>
      </c>
      <c r="D1492" s="10" t="s">
        <v>1784</v>
      </c>
      <c r="E1492" s="10" t="s">
        <v>6248</v>
      </c>
      <c r="F1492" s="10" t="s">
        <v>6249</v>
      </c>
      <c r="G1492" s="10" t="s">
        <v>6089</v>
      </c>
      <c r="H1492" s="10" t="s">
        <v>3136</v>
      </c>
      <c r="I1492" s="10" t="s">
        <v>3005</v>
      </c>
      <c r="J1492" t="e">
        <f>_xlfn.XLOOKUP(C1492,Sheet1!S:S,Sheet1!T:T)</f>
        <v>#N/A</v>
      </c>
    </row>
    <row r="1493" spans="1:10" x14ac:dyDescent="0.25">
      <c r="A1493" s="10" t="s">
        <v>1029</v>
      </c>
      <c r="B1493" s="10" t="s">
        <v>1047</v>
      </c>
      <c r="C1493" s="10" t="s">
        <v>1747</v>
      </c>
      <c r="D1493" s="10" t="s">
        <v>6250</v>
      </c>
      <c r="E1493" s="10" t="s">
        <v>4249</v>
      </c>
      <c r="F1493" s="10" t="s">
        <v>3253</v>
      </c>
      <c r="G1493" s="10" t="s">
        <v>3386</v>
      </c>
      <c r="H1493" s="10" t="s">
        <v>3481</v>
      </c>
      <c r="I1493" s="10" t="s">
        <v>1795</v>
      </c>
      <c r="J1493" t="e">
        <f>_xlfn.XLOOKUP(C1493,Sheet1!S:S,Sheet1!T:T)</f>
        <v>#N/A</v>
      </c>
    </row>
    <row r="1494" spans="1:10" x14ac:dyDescent="0.25">
      <c r="A1494" s="10" t="s">
        <v>1029</v>
      </c>
      <c r="B1494" s="10" t="s">
        <v>1047</v>
      </c>
      <c r="C1494" s="10" t="s">
        <v>1747</v>
      </c>
      <c r="D1494" s="10" t="s">
        <v>6251</v>
      </c>
      <c r="E1494" s="10" t="s">
        <v>6252</v>
      </c>
      <c r="F1494" s="10" t="s">
        <v>2899</v>
      </c>
      <c r="G1494" s="10" t="s">
        <v>5172</v>
      </c>
      <c r="H1494" s="10" t="s">
        <v>1879</v>
      </c>
      <c r="I1494" s="10" t="s">
        <v>1961</v>
      </c>
      <c r="J1494" t="e">
        <f>_xlfn.XLOOKUP(C1494,Sheet1!S:S,Sheet1!T:T)</f>
        <v>#N/A</v>
      </c>
    </row>
    <row r="1495" spans="1:10" x14ac:dyDescent="0.25">
      <c r="A1495" s="10" t="s">
        <v>1029</v>
      </c>
      <c r="B1495" s="10" t="s">
        <v>1047</v>
      </c>
      <c r="C1495" s="10" t="s">
        <v>1747</v>
      </c>
      <c r="D1495" s="10" t="s">
        <v>6253</v>
      </c>
      <c r="E1495" s="10" t="s">
        <v>6254</v>
      </c>
      <c r="F1495" s="10" t="s">
        <v>2683</v>
      </c>
      <c r="G1495" s="10" t="s">
        <v>2844</v>
      </c>
      <c r="H1495" s="10" t="s">
        <v>4081</v>
      </c>
      <c r="I1495" s="10" t="s">
        <v>2222</v>
      </c>
      <c r="J1495" t="e">
        <f>_xlfn.XLOOKUP(C1495,Sheet1!S:S,Sheet1!T:T)</f>
        <v>#N/A</v>
      </c>
    </row>
    <row r="1496" spans="1:10" x14ac:dyDescent="0.25">
      <c r="A1496" s="10" t="s">
        <v>1029</v>
      </c>
      <c r="B1496" s="10" t="s">
        <v>1047</v>
      </c>
      <c r="C1496" s="10" t="s">
        <v>1747</v>
      </c>
      <c r="D1496" s="10" t="s">
        <v>6255</v>
      </c>
      <c r="E1496" s="10" t="s">
        <v>4213</v>
      </c>
      <c r="F1496" s="10" t="s">
        <v>4357</v>
      </c>
      <c r="G1496" s="10" t="s">
        <v>5021</v>
      </c>
      <c r="H1496" s="10" t="s">
        <v>1885</v>
      </c>
      <c r="I1496" s="10" t="s">
        <v>2908</v>
      </c>
      <c r="J1496" t="e">
        <f>_xlfn.XLOOKUP(C1496,Sheet1!S:S,Sheet1!T:T)</f>
        <v>#N/A</v>
      </c>
    </row>
    <row r="1497" spans="1:10" x14ac:dyDescent="0.25">
      <c r="A1497" s="10" t="s">
        <v>1029</v>
      </c>
      <c r="B1497" s="10" t="s">
        <v>1047</v>
      </c>
      <c r="C1497" s="10" t="s">
        <v>356</v>
      </c>
      <c r="D1497" s="10" t="s">
        <v>1778</v>
      </c>
      <c r="E1497" s="10" t="s">
        <v>6256</v>
      </c>
      <c r="F1497" s="10" t="s">
        <v>6257</v>
      </c>
      <c r="G1497" s="10" t="s">
        <v>3543</v>
      </c>
      <c r="H1497" s="10" t="s">
        <v>1984</v>
      </c>
      <c r="I1497" s="10" t="s">
        <v>2744</v>
      </c>
      <c r="J1497">
        <f>_xlfn.XLOOKUP(C1497,Sheet1!S:S,Sheet1!T:T)</f>
        <v>4122061000</v>
      </c>
    </row>
    <row r="1498" spans="1:10" x14ac:dyDescent="0.25">
      <c r="A1498" s="10" t="s">
        <v>1029</v>
      </c>
      <c r="B1498" s="10" t="s">
        <v>1047</v>
      </c>
      <c r="C1498" s="10" t="s">
        <v>1747</v>
      </c>
      <c r="D1498" s="10" t="s">
        <v>1784</v>
      </c>
      <c r="E1498" s="10" t="s">
        <v>4531</v>
      </c>
      <c r="F1498" s="10" t="s">
        <v>4531</v>
      </c>
      <c r="G1498" s="10" t="s">
        <v>5664</v>
      </c>
      <c r="H1498" s="10" t="s">
        <v>4104</v>
      </c>
      <c r="I1498" s="10" t="s">
        <v>2601</v>
      </c>
      <c r="J1498" t="e">
        <f>_xlfn.XLOOKUP(C1498,Sheet1!S:S,Sheet1!T:T)</f>
        <v>#N/A</v>
      </c>
    </row>
    <row r="1499" spans="1:10" x14ac:dyDescent="0.25">
      <c r="A1499" s="10" t="s">
        <v>1029</v>
      </c>
      <c r="B1499" s="10" t="s">
        <v>1047</v>
      </c>
      <c r="C1499" s="10" t="s">
        <v>1747</v>
      </c>
      <c r="D1499" s="10" t="s">
        <v>6258</v>
      </c>
      <c r="E1499" s="10" t="s">
        <v>2842</v>
      </c>
      <c r="F1499" s="10" t="s">
        <v>2705</v>
      </c>
      <c r="G1499" s="10" t="s">
        <v>6259</v>
      </c>
      <c r="H1499" s="10" t="s">
        <v>4000</v>
      </c>
      <c r="I1499" s="10" t="s">
        <v>2106</v>
      </c>
      <c r="J1499" t="e">
        <f>_xlfn.XLOOKUP(C1499,Sheet1!S:S,Sheet1!T:T)</f>
        <v>#N/A</v>
      </c>
    </row>
    <row r="1500" spans="1:10" x14ac:dyDescent="0.25">
      <c r="A1500" s="10" t="s">
        <v>1029</v>
      </c>
      <c r="B1500" s="10" t="s">
        <v>1047</v>
      </c>
      <c r="C1500" s="10" t="s">
        <v>1747</v>
      </c>
      <c r="D1500" s="10" t="s">
        <v>6260</v>
      </c>
      <c r="E1500" s="10" t="s">
        <v>4278</v>
      </c>
      <c r="F1500" s="10" t="s">
        <v>2676</v>
      </c>
      <c r="G1500" s="10" t="s">
        <v>6261</v>
      </c>
      <c r="H1500" s="10" t="s">
        <v>6002</v>
      </c>
      <c r="I1500" s="10" t="s">
        <v>3484</v>
      </c>
      <c r="J1500" t="e">
        <f>_xlfn.XLOOKUP(C1500,Sheet1!S:S,Sheet1!T:T)</f>
        <v>#N/A</v>
      </c>
    </row>
    <row r="1501" spans="1:10" x14ac:dyDescent="0.25">
      <c r="A1501" s="10" t="s">
        <v>1029</v>
      </c>
      <c r="B1501" s="10" t="s">
        <v>1047</v>
      </c>
      <c r="C1501" s="10" t="s">
        <v>358</v>
      </c>
      <c r="D1501" s="10" t="s">
        <v>1778</v>
      </c>
      <c r="E1501" s="10" t="s">
        <v>6262</v>
      </c>
      <c r="F1501" s="10" t="s">
        <v>6263</v>
      </c>
      <c r="G1501" s="10" t="s">
        <v>6264</v>
      </c>
      <c r="H1501" s="10" t="s">
        <v>6265</v>
      </c>
      <c r="I1501" s="10" t="s">
        <v>2798</v>
      </c>
      <c r="J1501">
        <f>_xlfn.XLOOKUP(C1501,Sheet1!S:S,Sheet1!T:T)</f>
        <v>4122062000</v>
      </c>
    </row>
    <row r="1502" spans="1:10" x14ac:dyDescent="0.25">
      <c r="A1502" s="10" t="s">
        <v>1029</v>
      </c>
      <c r="B1502" s="10" t="s">
        <v>1047</v>
      </c>
      <c r="C1502" s="10" t="s">
        <v>1747</v>
      </c>
      <c r="D1502" s="10" t="s">
        <v>1784</v>
      </c>
      <c r="E1502" s="10" t="s">
        <v>6266</v>
      </c>
      <c r="F1502" s="10" t="s">
        <v>6266</v>
      </c>
      <c r="G1502" s="10" t="s">
        <v>6267</v>
      </c>
      <c r="H1502" s="10" t="s">
        <v>5830</v>
      </c>
      <c r="I1502" s="10" t="s">
        <v>6268</v>
      </c>
      <c r="J1502" t="e">
        <f>_xlfn.XLOOKUP(C1502,Sheet1!S:S,Sheet1!T:T)</f>
        <v>#N/A</v>
      </c>
    </row>
    <row r="1503" spans="1:10" x14ac:dyDescent="0.25">
      <c r="A1503" s="10" t="s">
        <v>1029</v>
      </c>
      <c r="B1503" s="10" t="s">
        <v>1047</v>
      </c>
      <c r="C1503" s="10" t="s">
        <v>1747</v>
      </c>
      <c r="D1503" s="10" t="s">
        <v>6269</v>
      </c>
      <c r="E1503" s="10" t="s">
        <v>6270</v>
      </c>
      <c r="F1503" s="10" t="s">
        <v>4958</v>
      </c>
      <c r="G1503" s="10" t="s">
        <v>2116</v>
      </c>
      <c r="H1503" s="10" t="s">
        <v>1916</v>
      </c>
      <c r="I1503" s="10" t="s">
        <v>2013</v>
      </c>
      <c r="J1503" t="e">
        <f>_xlfn.XLOOKUP(C1503,Sheet1!S:S,Sheet1!T:T)</f>
        <v>#N/A</v>
      </c>
    </row>
    <row r="1504" spans="1:10" x14ac:dyDescent="0.25">
      <c r="A1504" s="10" t="s">
        <v>1029</v>
      </c>
      <c r="B1504" s="10" t="s">
        <v>1047</v>
      </c>
      <c r="C1504" s="10" t="s">
        <v>1747</v>
      </c>
      <c r="D1504" s="10" t="s">
        <v>6271</v>
      </c>
      <c r="E1504" s="10" t="s">
        <v>6047</v>
      </c>
      <c r="F1504" s="10" t="s">
        <v>6272</v>
      </c>
      <c r="G1504" s="10" t="s">
        <v>6273</v>
      </c>
      <c r="H1504" s="10" t="s">
        <v>2341</v>
      </c>
      <c r="I1504" s="10" t="s">
        <v>3484</v>
      </c>
      <c r="J1504" t="e">
        <f>_xlfn.XLOOKUP(C1504,Sheet1!S:S,Sheet1!T:T)</f>
        <v>#N/A</v>
      </c>
    </row>
    <row r="1505" spans="1:10" x14ac:dyDescent="0.25">
      <c r="A1505" s="10" t="s">
        <v>1029</v>
      </c>
      <c r="B1505" s="10" t="s">
        <v>1047</v>
      </c>
      <c r="C1505" s="10" t="s">
        <v>1747</v>
      </c>
      <c r="D1505" s="10" t="s">
        <v>6274</v>
      </c>
      <c r="E1505" s="10" t="s">
        <v>6275</v>
      </c>
      <c r="F1505" s="10" t="s">
        <v>4631</v>
      </c>
      <c r="G1505" s="10" t="s">
        <v>2162</v>
      </c>
      <c r="H1505" s="10" t="s">
        <v>6276</v>
      </c>
      <c r="I1505" s="10" t="s">
        <v>1850</v>
      </c>
      <c r="J1505" t="e">
        <f>_xlfn.XLOOKUP(C1505,Sheet1!S:S,Sheet1!T:T)</f>
        <v>#N/A</v>
      </c>
    </row>
    <row r="1506" spans="1:10" x14ac:dyDescent="0.25">
      <c r="A1506" s="10" t="s">
        <v>1029</v>
      </c>
      <c r="B1506" s="10" t="s">
        <v>1047</v>
      </c>
      <c r="C1506" s="10" t="s">
        <v>1747</v>
      </c>
      <c r="D1506" s="10" t="s">
        <v>6277</v>
      </c>
      <c r="E1506" s="10" t="s">
        <v>6278</v>
      </c>
      <c r="F1506" s="10" t="s">
        <v>4160</v>
      </c>
      <c r="G1506" s="10" t="s">
        <v>3866</v>
      </c>
      <c r="H1506" s="10" t="s">
        <v>1811</v>
      </c>
      <c r="I1506" s="10" t="s">
        <v>1829</v>
      </c>
      <c r="J1506" t="e">
        <f>_xlfn.XLOOKUP(C1506,Sheet1!S:S,Sheet1!T:T)</f>
        <v>#N/A</v>
      </c>
    </row>
    <row r="1507" spans="1:10" x14ac:dyDescent="0.25">
      <c r="A1507" s="10" t="s">
        <v>1029</v>
      </c>
      <c r="B1507" s="10" t="s">
        <v>1047</v>
      </c>
      <c r="C1507" s="10" t="s">
        <v>1747</v>
      </c>
      <c r="D1507" s="10" t="s">
        <v>6279</v>
      </c>
      <c r="E1507" s="10" t="s">
        <v>4735</v>
      </c>
      <c r="F1507" s="10" t="s">
        <v>3424</v>
      </c>
      <c r="G1507" s="10" t="s">
        <v>5039</v>
      </c>
      <c r="H1507" s="10" t="s">
        <v>6280</v>
      </c>
      <c r="I1507" s="10" t="s">
        <v>2722</v>
      </c>
      <c r="J1507" t="e">
        <f>_xlfn.XLOOKUP(C1507,Sheet1!S:S,Sheet1!T:T)</f>
        <v>#N/A</v>
      </c>
    </row>
    <row r="1508" spans="1:10" x14ac:dyDescent="0.25">
      <c r="A1508" s="10" t="s">
        <v>1029</v>
      </c>
      <c r="B1508" s="10" t="s">
        <v>1047</v>
      </c>
      <c r="C1508" s="10" t="s">
        <v>1747</v>
      </c>
      <c r="D1508" s="10" t="s">
        <v>6281</v>
      </c>
      <c r="E1508" s="10" t="s">
        <v>6282</v>
      </c>
      <c r="F1508" s="10" t="s">
        <v>3071</v>
      </c>
      <c r="G1508" s="10" t="s">
        <v>3517</v>
      </c>
      <c r="H1508" s="10" t="s">
        <v>2185</v>
      </c>
      <c r="I1508" s="10" t="s">
        <v>1982</v>
      </c>
      <c r="J1508" t="e">
        <f>_xlfn.XLOOKUP(C1508,Sheet1!S:S,Sheet1!T:T)</f>
        <v>#N/A</v>
      </c>
    </row>
    <row r="1509" spans="1:10" x14ac:dyDescent="0.25">
      <c r="A1509" s="10" t="s">
        <v>1029</v>
      </c>
      <c r="B1509" s="10" t="s">
        <v>1047</v>
      </c>
      <c r="C1509" s="10" t="s">
        <v>1747</v>
      </c>
      <c r="D1509" s="10" t="s">
        <v>6283</v>
      </c>
      <c r="E1509" s="10" t="s">
        <v>6284</v>
      </c>
      <c r="F1509" s="10" t="s">
        <v>6285</v>
      </c>
      <c r="G1509" s="10" t="s">
        <v>3103</v>
      </c>
      <c r="H1509" s="10" t="s">
        <v>2394</v>
      </c>
      <c r="I1509" s="10" t="s">
        <v>1925</v>
      </c>
      <c r="J1509" t="e">
        <f>_xlfn.XLOOKUP(C1509,Sheet1!S:S,Sheet1!T:T)</f>
        <v>#N/A</v>
      </c>
    </row>
    <row r="1510" spans="1:10" x14ac:dyDescent="0.25">
      <c r="A1510" s="10" t="s">
        <v>1029</v>
      </c>
      <c r="B1510" s="10" t="s">
        <v>1047</v>
      </c>
      <c r="C1510" s="10" t="s">
        <v>1747</v>
      </c>
      <c r="D1510" s="10" t="s">
        <v>6286</v>
      </c>
      <c r="E1510" s="10" t="s">
        <v>3453</v>
      </c>
      <c r="F1510" s="10" t="s">
        <v>4548</v>
      </c>
      <c r="G1510" s="10" t="s">
        <v>6287</v>
      </c>
      <c r="H1510" s="10" t="s">
        <v>4496</v>
      </c>
      <c r="I1510" s="10" t="s">
        <v>1931</v>
      </c>
      <c r="J1510" t="e">
        <f>_xlfn.XLOOKUP(C1510,Sheet1!S:S,Sheet1!T:T)</f>
        <v>#N/A</v>
      </c>
    </row>
    <row r="1511" spans="1:10" x14ac:dyDescent="0.25">
      <c r="A1511" s="10" t="s">
        <v>1029</v>
      </c>
      <c r="B1511" s="10" t="s">
        <v>1047</v>
      </c>
      <c r="C1511" s="10" t="s">
        <v>1747</v>
      </c>
      <c r="D1511" s="10" t="s">
        <v>6288</v>
      </c>
      <c r="E1511" s="10" t="s">
        <v>6289</v>
      </c>
      <c r="F1511" s="10" t="s">
        <v>3339</v>
      </c>
      <c r="G1511" s="10" t="s">
        <v>2352</v>
      </c>
      <c r="H1511" s="10" t="s">
        <v>1828</v>
      </c>
      <c r="I1511" s="10" t="s">
        <v>1823</v>
      </c>
      <c r="J1511" t="e">
        <f>_xlfn.XLOOKUP(C1511,Sheet1!S:S,Sheet1!T:T)</f>
        <v>#N/A</v>
      </c>
    </row>
    <row r="1512" spans="1:10" x14ac:dyDescent="0.25">
      <c r="A1512" s="10" t="s">
        <v>1029</v>
      </c>
      <c r="B1512" s="10" t="s">
        <v>1047</v>
      </c>
      <c r="C1512" s="10" t="s">
        <v>1747</v>
      </c>
      <c r="D1512" s="10" t="s">
        <v>6290</v>
      </c>
      <c r="E1512" s="10" t="s">
        <v>3294</v>
      </c>
      <c r="F1512" s="10" t="s">
        <v>5896</v>
      </c>
      <c r="G1512" s="10" t="s">
        <v>2351</v>
      </c>
      <c r="H1512" s="10" t="s">
        <v>1842</v>
      </c>
      <c r="I1512" s="10" t="s">
        <v>1982</v>
      </c>
      <c r="J1512" t="e">
        <f>_xlfn.XLOOKUP(C1512,Sheet1!S:S,Sheet1!T:T)</f>
        <v>#N/A</v>
      </c>
    </row>
    <row r="1513" spans="1:10" x14ac:dyDescent="0.25">
      <c r="A1513" s="10" t="s">
        <v>1029</v>
      </c>
      <c r="B1513" s="10" t="s">
        <v>1047</v>
      </c>
      <c r="C1513" s="10" t="s">
        <v>1747</v>
      </c>
      <c r="D1513" s="10" t="s">
        <v>6291</v>
      </c>
      <c r="E1513" s="10" t="s">
        <v>4285</v>
      </c>
      <c r="F1513" s="10" t="s">
        <v>3747</v>
      </c>
      <c r="G1513" s="10" t="s">
        <v>1827</v>
      </c>
      <c r="H1513" s="10" t="s">
        <v>6292</v>
      </c>
      <c r="I1513" s="10" t="s">
        <v>1823</v>
      </c>
      <c r="J1513" t="e">
        <f>_xlfn.XLOOKUP(C1513,Sheet1!S:S,Sheet1!T:T)</f>
        <v>#N/A</v>
      </c>
    </row>
    <row r="1514" spans="1:10" x14ac:dyDescent="0.25">
      <c r="A1514" s="10" t="s">
        <v>1029</v>
      </c>
      <c r="B1514" s="10" t="s">
        <v>1047</v>
      </c>
      <c r="C1514" s="10" t="s">
        <v>1747</v>
      </c>
      <c r="D1514" s="10" t="s">
        <v>6293</v>
      </c>
      <c r="E1514" s="10" t="s">
        <v>6282</v>
      </c>
      <c r="F1514" s="10" t="s">
        <v>3970</v>
      </c>
      <c r="G1514" s="10" t="s">
        <v>6294</v>
      </c>
      <c r="H1514" s="10" t="s">
        <v>5360</v>
      </c>
      <c r="I1514" s="10" t="s">
        <v>1931</v>
      </c>
      <c r="J1514" t="e">
        <f>_xlfn.XLOOKUP(C1514,Sheet1!S:S,Sheet1!T:T)</f>
        <v>#N/A</v>
      </c>
    </row>
    <row r="1515" spans="1:10" x14ac:dyDescent="0.25">
      <c r="A1515" s="10" t="s">
        <v>1029</v>
      </c>
      <c r="B1515" s="10" t="s">
        <v>1047</v>
      </c>
      <c r="C1515" s="10" t="s">
        <v>361</v>
      </c>
      <c r="D1515" s="10" t="s">
        <v>1778</v>
      </c>
      <c r="E1515" s="10" t="s">
        <v>6295</v>
      </c>
      <c r="F1515" s="10" t="s">
        <v>6296</v>
      </c>
      <c r="G1515" s="10" t="s">
        <v>6297</v>
      </c>
      <c r="H1515" s="10" t="s">
        <v>6298</v>
      </c>
      <c r="I1515" s="10" t="s">
        <v>2491</v>
      </c>
      <c r="J1515">
        <f>_xlfn.XLOOKUP(C1515,Sheet1!S:S,Sheet1!T:T)</f>
        <v>4122063000</v>
      </c>
    </row>
    <row r="1516" spans="1:10" x14ac:dyDescent="0.25">
      <c r="A1516" s="10" t="s">
        <v>1029</v>
      </c>
      <c r="B1516" s="10" t="s">
        <v>1047</v>
      </c>
      <c r="C1516" s="10" t="s">
        <v>1747</v>
      </c>
      <c r="D1516" s="10" t="s">
        <v>1784</v>
      </c>
      <c r="E1516" s="10" t="s">
        <v>6299</v>
      </c>
      <c r="F1516" s="10" t="s">
        <v>6299</v>
      </c>
      <c r="G1516" s="10" t="s">
        <v>6300</v>
      </c>
      <c r="H1516" s="10" t="s">
        <v>3740</v>
      </c>
      <c r="I1516" s="10" t="s">
        <v>6301</v>
      </c>
      <c r="J1516" t="e">
        <f>_xlfn.XLOOKUP(C1516,Sheet1!S:S,Sheet1!T:T)</f>
        <v>#N/A</v>
      </c>
    </row>
    <row r="1517" spans="1:10" x14ac:dyDescent="0.25">
      <c r="A1517" s="10" t="s">
        <v>1029</v>
      </c>
      <c r="B1517" s="10" t="s">
        <v>1047</v>
      </c>
      <c r="C1517" s="10" t="s">
        <v>1747</v>
      </c>
      <c r="D1517" s="10" t="s">
        <v>6302</v>
      </c>
      <c r="E1517" s="10" t="s">
        <v>3639</v>
      </c>
      <c r="F1517" s="10" t="s">
        <v>6303</v>
      </c>
      <c r="G1517" s="10" t="s">
        <v>2772</v>
      </c>
      <c r="H1517" s="10" t="s">
        <v>5172</v>
      </c>
      <c r="I1517" s="10" t="s">
        <v>2106</v>
      </c>
      <c r="J1517" t="e">
        <f>_xlfn.XLOOKUP(C1517,Sheet1!S:S,Sheet1!T:T)</f>
        <v>#N/A</v>
      </c>
    </row>
    <row r="1518" spans="1:10" x14ac:dyDescent="0.25">
      <c r="A1518" s="10" t="s">
        <v>1029</v>
      </c>
      <c r="B1518" s="10" t="s">
        <v>1047</v>
      </c>
      <c r="C1518" s="10" t="s">
        <v>1747</v>
      </c>
      <c r="D1518" s="10" t="s">
        <v>6304</v>
      </c>
      <c r="E1518" s="10" t="s">
        <v>2541</v>
      </c>
      <c r="F1518" s="10" t="s">
        <v>6233</v>
      </c>
      <c r="G1518" s="10" t="s">
        <v>3830</v>
      </c>
      <c r="H1518" s="10" t="s">
        <v>2513</v>
      </c>
      <c r="I1518" s="10" t="s">
        <v>2912</v>
      </c>
      <c r="J1518" t="e">
        <f>_xlfn.XLOOKUP(C1518,Sheet1!S:S,Sheet1!T:T)</f>
        <v>#N/A</v>
      </c>
    </row>
    <row r="1519" spans="1:10" x14ac:dyDescent="0.25">
      <c r="A1519" s="10" t="s">
        <v>1029</v>
      </c>
      <c r="B1519" s="10" t="s">
        <v>1047</v>
      </c>
      <c r="C1519" s="10" t="s">
        <v>1747</v>
      </c>
      <c r="D1519" s="10" t="s">
        <v>6305</v>
      </c>
      <c r="E1519" s="10" t="s">
        <v>5004</v>
      </c>
      <c r="F1519" s="10" t="s">
        <v>4882</v>
      </c>
      <c r="G1519" s="10" t="s">
        <v>3616</v>
      </c>
      <c r="H1519" s="10" t="s">
        <v>2040</v>
      </c>
      <c r="I1519" s="10" t="s">
        <v>1801</v>
      </c>
      <c r="J1519" t="e">
        <f>_xlfn.XLOOKUP(C1519,Sheet1!S:S,Sheet1!T:T)</f>
        <v>#N/A</v>
      </c>
    </row>
    <row r="1520" spans="1:10" x14ac:dyDescent="0.25">
      <c r="A1520" s="10" t="s">
        <v>1029</v>
      </c>
      <c r="B1520" s="10" t="s">
        <v>1047</v>
      </c>
      <c r="C1520" s="10" t="s">
        <v>1747</v>
      </c>
      <c r="D1520" s="10" t="s">
        <v>6306</v>
      </c>
      <c r="E1520" s="10" t="s">
        <v>6307</v>
      </c>
      <c r="F1520" s="10" t="s">
        <v>3592</v>
      </c>
      <c r="G1520" s="10" t="s">
        <v>2844</v>
      </c>
      <c r="H1520" s="10" t="s">
        <v>1822</v>
      </c>
      <c r="I1520" s="10" t="s">
        <v>2007</v>
      </c>
      <c r="J1520" t="e">
        <f>_xlfn.XLOOKUP(C1520,Sheet1!S:S,Sheet1!T:T)</f>
        <v>#N/A</v>
      </c>
    </row>
    <row r="1521" spans="1:10" x14ac:dyDescent="0.25">
      <c r="A1521" s="10" t="s">
        <v>1029</v>
      </c>
      <c r="B1521" s="10" t="s">
        <v>1047</v>
      </c>
      <c r="C1521" s="10" t="s">
        <v>1747</v>
      </c>
      <c r="D1521" s="10" t="s">
        <v>6308</v>
      </c>
      <c r="E1521" s="10" t="s">
        <v>2009</v>
      </c>
      <c r="F1521" s="10" t="s">
        <v>5007</v>
      </c>
      <c r="G1521" s="10" t="s">
        <v>5172</v>
      </c>
      <c r="H1521" s="10" t="s">
        <v>2928</v>
      </c>
      <c r="I1521" s="10" t="s">
        <v>1829</v>
      </c>
      <c r="J1521" t="e">
        <f>_xlfn.XLOOKUP(C1521,Sheet1!S:S,Sheet1!T:T)</f>
        <v>#N/A</v>
      </c>
    </row>
    <row r="1522" spans="1:10" x14ac:dyDescent="0.25">
      <c r="A1522" s="10" t="s">
        <v>1029</v>
      </c>
      <c r="B1522" s="10" t="s">
        <v>1047</v>
      </c>
      <c r="C1522" s="10" t="s">
        <v>1747</v>
      </c>
      <c r="D1522" s="10" t="s">
        <v>6309</v>
      </c>
      <c r="E1522" s="10" t="s">
        <v>3136</v>
      </c>
      <c r="F1522" s="10" t="s">
        <v>6310</v>
      </c>
      <c r="G1522" s="10" t="s">
        <v>3790</v>
      </c>
      <c r="H1522" s="10" t="s">
        <v>3337</v>
      </c>
      <c r="I1522" s="10" t="s">
        <v>2261</v>
      </c>
      <c r="J1522" t="e">
        <f>_xlfn.XLOOKUP(C1522,Sheet1!S:S,Sheet1!T:T)</f>
        <v>#N/A</v>
      </c>
    </row>
    <row r="1523" spans="1:10" x14ac:dyDescent="0.25">
      <c r="A1523" s="10" t="s">
        <v>1029</v>
      </c>
      <c r="B1523" s="10" t="s">
        <v>1047</v>
      </c>
      <c r="C1523" s="10" t="s">
        <v>1747</v>
      </c>
      <c r="D1523" s="10" t="s">
        <v>6311</v>
      </c>
      <c r="E1523" s="10" t="s">
        <v>2971</v>
      </c>
      <c r="F1523" s="10" t="s">
        <v>6312</v>
      </c>
      <c r="G1523" s="10" t="s">
        <v>2134</v>
      </c>
      <c r="H1523" s="10" t="s">
        <v>2440</v>
      </c>
      <c r="I1523" s="10" t="s">
        <v>2190</v>
      </c>
      <c r="J1523" t="e">
        <f>_xlfn.XLOOKUP(C1523,Sheet1!S:S,Sheet1!T:T)</f>
        <v>#N/A</v>
      </c>
    </row>
    <row r="1524" spans="1:10" x14ac:dyDescent="0.25">
      <c r="A1524" s="10" t="s">
        <v>1029</v>
      </c>
      <c r="B1524" s="10" t="s">
        <v>1047</v>
      </c>
      <c r="C1524" s="10" t="s">
        <v>1747</v>
      </c>
      <c r="D1524" s="10" t="s">
        <v>6313</v>
      </c>
      <c r="E1524" s="10" t="s">
        <v>3720</v>
      </c>
      <c r="F1524" s="10" t="s">
        <v>4229</v>
      </c>
      <c r="G1524" s="10" t="s">
        <v>4309</v>
      </c>
      <c r="H1524" s="10" t="s">
        <v>3007</v>
      </c>
      <c r="I1524" s="10" t="s">
        <v>1874</v>
      </c>
      <c r="J1524" t="e">
        <f>_xlfn.XLOOKUP(C1524,Sheet1!S:S,Sheet1!T:T)</f>
        <v>#N/A</v>
      </c>
    </row>
    <row r="1525" spans="1:10" x14ac:dyDescent="0.25">
      <c r="A1525" s="10" t="s">
        <v>1029</v>
      </c>
      <c r="B1525" s="10" t="s">
        <v>1047</v>
      </c>
      <c r="C1525" s="10" t="s">
        <v>1747</v>
      </c>
      <c r="D1525" s="10" t="s">
        <v>6314</v>
      </c>
      <c r="E1525" s="10" t="s">
        <v>6315</v>
      </c>
      <c r="F1525" s="10" t="s">
        <v>6316</v>
      </c>
      <c r="G1525" s="10" t="s">
        <v>3539</v>
      </c>
      <c r="H1525" s="10" t="s">
        <v>5338</v>
      </c>
      <c r="I1525" s="10" t="s">
        <v>5741</v>
      </c>
      <c r="J1525" t="e">
        <f>_xlfn.XLOOKUP(C1525,Sheet1!S:S,Sheet1!T:T)</f>
        <v>#N/A</v>
      </c>
    </row>
    <row r="1526" spans="1:10" x14ac:dyDescent="0.25">
      <c r="A1526" s="10" t="s">
        <v>1029</v>
      </c>
      <c r="B1526" s="10" t="s">
        <v>1047</v>
      </c>
      <c r="C1526" s="10" t="s">
        <v>1747</v>
      </c>
      <c r="D1526" s="10" t="s">
        <v>6317</v>
      </c>
      <c r="E1526" s="10" t="s">
        <v>3325</v>
      </c>
      <c r="F1526" s="10" t="s">
        <v>2868</v>
      </c>
      <c r="G1526" s="10" t="s">
        <v>1929</v>
      </c>
      <c r="H1526" s="10" t="s">
        <v>4689</v>
      </c>
      <c r="I1526" s="10" t="s">
        <v>1868</v>
      </c>
      <c r="J1526" t="e">
        <f>_xlfn.XLOOKUP(C1526,Sheet1!S:S,Sheet1!T:T)</f>
        <v>#N/A</v>
      </c>
    </row>
    <row r="1527" spans="1:10" x14ac:dyDescent="0.25">
      <c r="A1527" s="10" t="s">
        <v>1029</v>
      </c>
      <c r="B1527" s="10" t="s">
        <v>1047</v>
      </c>
      <c r="C1527" s="10" t="s">
        <v>1747</v>
      </c>
      <c r="D1527" s="10" t="s">
        <v>6318</v>
      </c>
      <c r="E1527" s="10" t="s">
        <v>6319</v>
      </c>
      <c r="F1527" s="10" t="s">
        <v>5456</v>
      </c>
      <c r="G1527" s="10" t="s">
        <v>6320</v>
      </c>
      <c r="H1527" s="10" t="s">
        <v>2904</v>
      </c>
      <c r="I1527" s="10" t="s">
        <v>1892</v>
      </c>
      <c r="J1527" t="e">
        <f>_xlfn.XLOOKUP(C1527,Sheet1!S:S,Sheet1!T:T)</f>
        <v>#N/A</v>
      </c>
    </row>
    <row r="1528" spans="1:10" x14ac:dyDescent="0.25">
      <c r="A1528" s="10" t="s">
        <v>1029</v>
      </c>
      <c r="B1528" s="10" t="s">
        <v>1047</v>
      </c>
      <c r="C1528" s="10" t="s">
        <v>1747</v>
      </c>
      <c r="D1528" s="10" t="s">
        <v>6321</v>
      </c>
      <c r="E1528" s="10" t="s">
        <v>6322</v>
      </c>
      <c r="F1528" s="10" t="s">
        <v>4547</v>
      </c>
      <c r="G1528" s="10" t="s">
        <v>6323</v>
      </c>
      <c r="H1528" s="10" t="s">
        <v>2255</v>
      </c>
      <c r="I1528" s="10" t="s">
        <v>1992</v>
      </c>
      <c r="J1528" t="e">
        <f>_xlfn.XLOOKUP(C1528,Sheet1!S:S,Sheet1!T:T)</f>
        <v>#N/A</v>
      </c>
    </row>
    <row r="1529" spans="1:10" x14ac:dyDescent="0.25">
      <c r="A1529" s="10" t="s">
        <v>1029</v>
      </c>
      <c r="B1529" s="10" t="s">
        <v>1047</v>
      </c>
      <c r="C1529" s="10" t="s">
        <v>360</v>
      </c>
      <c r="D1529" s="10" t="s">
        <v>1778</v>
      </c>
      <c r="E1529" s="10" t="s">
        <v>6324</v>
      </c>
      <c r="F1529" s="10" t="s">
        <v>6325</v>
      </c>
      <c r="G1529" s="10" t="s">
        <v>6326</v>
      </c>
      <c r="H1529" s="10" t="s">
        <v>6327</v>
      </c>
      <c r="I1529" s="10" t="s">
        <v>1793</v>
      </c>
      <c r="J1529">
        <f>_xlfn.XLOOKUP(C1529,Sheet1!S:S,Sheet1!T:T)</f>
        <v>4122064000</v>
      </c>
    </row>
    <row r="1530" spans="1:10" x14ac:dyDescent="0.25">
      <c r="A1530" s="10" t="s">
        <v>1029</v>
      </c>
      <c r="B1530" s="10" t="s">
        <v>1047</v>
      </c>
      <c r="C1530" s="10" t="s">
        <v>1747</v>
      </c>
      <c r="D1530" s="10" t="s">
        <v>1784</v>
      </c>
      <c r="E1530" s="10" t="s">
        <v>6328</v>
      </c>
      <c r="F1530" s="10" t="s">
        <v>6328</v>
      </c>
      <c r="G1530" s="10" t="s">
        <v>6329</v>
      </c>
      <c r="H1530" s="10" t="s">
        <v>6330</v>
      </c>
      <c r="I1530" s="10" t="s">
        <v>2555</v>
      </c>
      <c r="J1530" t="e">
        <f>_xlfn.XLOOKUP(C1530,Sheet1!S:S,Sheet1!T:T)</f>
        <v>#N/A</v>
      </c>
    </row>
    <row r="1531" spans="1:10" x14ac:dyDescent="0.25">
      <c r="A1531" s="10" t="s">
        <v>1029</v>
      </c>
      <c r="B1531" s="10" t="s">
        <v>1047</v>
      </c>
      <c r="C1531" s="10" t="s">
        <v>1747</v>
      </c>
      <c r="D1531" s="10" t="s">
        <v>6331</v>
      </c>
      <c r="E1531" s="10" t="s">
        <v>5116</v>
      </c>
      <c r="F1531" s="10" t="s">
        <v>4302</v>
      </c>
      <c r="G1531" s="10" t="s">
        <v>4243</v>
      </c>
      <c r="H1531" s="10" t="s">
        <v>3187</v>
      </c>
      <c r="I1531" s="10" t="s">
        <v>2007</v>
      </c>
      <c r="J1531" t="e">
        <f>_xlfn.XLOOKUP(C1531,Sheet1!S:S,Sheet1!T:T)</f>
        <v>#N/A</v>
      </c>
    </row>
    <row r="1532" spans="1:10" x14ac:dyDescent="0.25">
      <c r="A1532" s="10" t="s">
        <v>1029</v>
      </c>
      <c r="B1532" s="10" t="s">
        <v>1047</v>
      </c>
      <c r="C1532" s="10" t="s">
        <v>1747</v>
      </c>
      <c r="D1532" s="10" t="s">
        <v>6332</v>
      </c>
      <c r="E1532" s="10" t="s">
        <v>3624</v>
      </c>
      <c r="F1532" s="10" t="s">
        <v>2197</v>
      </c>
      <c r="G1532" s="10" t="s">
        <v>2189</v>
      </c>
      <c r="H1532" s="10" t="s">
        <v>3714</v>
      </c>
      <c r="I1532" s="10" t="s">
        <v>1795</v>
      </c>
      <c r="J1532" t="e">
        <f>_xlfn.XLOOKUP(C1532,Sheet1!S:S,Sheet1!T:T)</f>
        <v>#N/A</v>
      </c>
    </row>
    <row r="1533" spans="1:10" x14ac:dyDescent="0.25">
      <c r="A1533" s="10" t="s">
        <v>1029</v>
      </c>
      <c r="B1533" s="10" t="s">
        <v>1047</v>
      </c>
      <c r="C1533" s="10" t="s">
        <v>1747</v>
      </c>
      <c r="D1533" s="10" t="s">
        <v>6333</v>
      </c>
      <c r="E1533" s="10" t="s">
        <v>2284</v>
      </c>
      <c r="F1533" s="10" t="s">
        <v>6334</v>
      </c>
      <c r="G1533" s="10" t="s">
        <v>2921</v>
      </c>
      <c r="H1533" s="10" t="s">
        <v>5954</v>
      </c>
      <c r="I1533" s="10" t="s">
        <v>2976</v>
      </c>
      <c r="J1533" t="e">
        <f>_xlfn.XLOOKUP(C1533,Sheet1!S:S,Sheet1!T:T)</f>
        <v>#N/A</v>
      </c>
    </row>
    <row r="1534" spans="1:10" x14ac:dyDescent="0.25">
      <c r="A1534" s="10" t="s">
        <v>1029</v>
      </c>
      <c r="B1534" s="10" t="s">
        <v>1047</v>
      </c>
      <c r="C1534" s="10" t="s">
        <v>1747</v>
      </c>
      <c r="D1534" s="10" t="s">
        <v>6335</v>
      </c>
      <c r="E1534" s="10" t="s">
        <v>5446</v>
      </c>
      <c r="F1534" s="10" t="s">
        <v>2328</v>
      </c>
      <c r="G1534" s="10" t="s">
        <v>4801</v>
      </c>
      <c r="H1534" s="10" t="s">
        <v>2463</v>
      </c>
      <c r="I1534" s="10" t="s">
        <v>1886</v>
      </c>
      <c r="J1534" t="e">
        <f>_xlfn.XLOOKUP(C1534,Sheet1!S:S,Sheet1!T:T)</f>
        <v>#N/A</v>
      </c>
    </row>
    <row r="1535" spans="1:10" x14ac:dyDescent="0.25">
      <c r="A1535" s="10" t="s">
        <v>1029</v>
      </c>
      <c r="B1535" s="10" t="s">
        <v>1047</v>
      </c>
      <c r="C1535" s="10" t="s">
        <v>1747</v>
      </c>
      <c r="D1535" s="10" t="s">
        <v>6336</v>
      </c>
      <c r="E1535" s="10" t="s">
        <v>6337</v>
      </c>
      <c r="F1535" s="10" t="s">
        <v>5970</v>
      </c>
      <c r="G1535" s="10" t="s">
        <v>3594</v>
      </c>
      <c r="H1535" s="10" t="s">
        <v>4913</v>
      </c>
      <c r="I1535" s="10" t="s">
        <v>1961</v>
      </c>
      <c r="J1535" t="e">
        <f>_xlfn.XLOOKUP(C1535,Sheet1!S:S,Sheet1!T:T)</f>
        <v>#N/A</v>
      </c>
    </row>
    <row r="1536" spans="1:10" x14ac:dyDescent="0.25">
      <c r="A1536" s="10" t="s">
        <v>1029</v>
      </c>
      <c r="B1536" s="10" t="s">
        <v>1047</v>
      </c>
      <c r="C1536" s="10" t="s">
        <v>1747</v>
      </c>
      <c r="D1536" s="10" t="s">
        <v>6338</v>
      </c>
      <c r="E1536" s="10" t="s">
        <v>6339</v>
      </c>
      <c r="F1536" s="10" t="s">
        <v>5581</v>
      </c>
      <c r="G1536" s="10" t="s">
        <v>3218</v>
      </c>
      <c r="H1536" s="10" t="s">
        <v>2440</v>
      </c>
      <c r="I1536" s="10" t="s">
        <v>2013</v>
      </c>
      <c r="J1536" t="e">
        <f>_xlfn.XLOOKUP(C1536,Sheet1!S:S,Sheet1!T:T)</f>
        <v>#N/A</v>
      </c>
    </row>
    <row r="1537" spans="1:10" x14ac:dyDescent="0.25">
      <c r="A1537" s="10" t="s">
        <v>1029</v>
      </c>
      <c r="B1537" s="10" t="s">
        <v>1047</v>
      </c>
      <c r="C1537" s="10" t="s">
        <v>1747</v>
      </c>
      <c r="D1537" s="10" t="s">
        <v>6340</v>
      </c>
      <c r="E1537" s="10" t="s">
        <v>6341</v>
      </c>
      <c r="F1537" s="10" t="s">
        <v>5662</v>
      </c>
      <c r="G1537" s="10" t="s">
        <v>6342</v>
      </c>
      <c r="H1537" s="10" t="s">
        <v>2187</v>
      </c>
      <c r="I1537" s="10" t="s">
        <v>2858</v>
      </c>
      <c r="J1537" t="e">
        <f>_xlfn.XLOOKUP(C1537,Sheet1!S:S,Sheet1!T:T)</f>
        <v>#N/A</v>
      </c>
    </row>
    <row r="1538" spans="1:10" x14ac:dyDescent="0.25">
      <c r="A1538" s="10" t="s">
        <v>1029</v>
      </c>
      <c r="B1538" s="10" t="s">
        <v>1047</v>
      </c>
      <c r="C1538" s="10" t="s">
        <v>330</v>
      </c>
      <c r="D1538" s="10" t="s">
        <v>1778</v>
      </c>
      <c r="E1538" s="10" t="s">
        <v>6343</v>
      </c>
      <c r="F1538" s="10" t="s">
        <v>6344</v>
      </c>
      <c r="G1538" s="10" t="s">
        <v>6345</v>
      </c>
      <c r="H1538" s="10" t="s">
        <v>6346</v>
      </c>
      <c r="I1538" s="10" t="s">
        <v>6347</v>
      </c>
      <c r="J1538">
        <f>_xlfn.XLOOKUP(C1538,Sheet1!S:S,Sheet1!T:T)</f>
        <v>4122025900</v>
      </c>
    </row>
    <row r="1539" spans="1:10" x14ac:dyDescent="0.25">
      <c r="A1539" s="10" t="s">
        <v>1029</v>
      </c>
      <c r="B1539" s="10" t="s">
        <v>1047</v>
      </c>
      <c r="C1539" s="10" t="s">
        <v>1747</v>
      </c>
      <c r="D1539" s="10" t="s">
        <v>1784</v>
      </c>
      <c r="E1539" s="10" t="s">
        <v>6348</v>
      </c>
      <c r="F1539" s="10" t="s">
        <v>6348</v>
      </c>
      <c r="G1539" s="10" t="s">
        <v>4673</v>
      </c>
      <c r="H1539" s="10" t="s">
        <v>6349</v>
      </c>
      <c r="I1539" s="10" t="s">
        <v>3033</v>
      </c>
      <c r="J1539" t="e">
        <f>_xlfn.XLOOKUP(C1539,Sheet1!S:S,Sheet1!T:T)</f>
        <v>#N/A</v>
      </c>
    </row>
    <row r="1540" spans="1:10" x14ac:dyDescent="0.25">
      <c r="A1540" s="10" t="s">
        <v>1029</v>
      </c>
      <c r="B1540" s="10" t="s">
        <v>1047</v>
      </c>
      <c r="C1540" s="10" t="s">
        <v>1747</v>
      </c>
      <c r="D1540" s="10" t="s">
        <v>6350</v>
      </c>
      <c r="E1540" s="10" t="s">
        <v>5776</v>
      </c>
      <c r="F1540" s="10" t="s">
        <v>4309</v>
      </c>
      <c r="G1540" s="10" t="s">
        <v>5954</v>
      </c>
      <c r="H1540" s="10" t="s">
        <v>3134</v>
      </c>
      <c r="I1540" s="10" t="s">
        <v>3880</v>
      </c>
      <c r="J1540" t="e">
        <f>_xlfn.XLOOKUP(C1540,Sheet1!S:S,Sheet1!T:T)</f>
        <v>#N/A</v>
      </c>
    </row>
    <row r="1541" spans="1:10" x14ac:dyDescent="0.25">
      <c r="A1541" s="10" t="s">
        <v>1029</v>
      </c>
      <c r="B1541" s="10" t="s">
        <v>1047</v>
      </c>
      <c r="C1541" s="10" t="s">
        <v>1747</v>
      </c>
      <c r="D1541" s="10" t="s">
        <v>6351</v>
      </c>
      <c r="E1541" s="10" t="s">
        <v>2051</v>
      </c>
      <c r="F1541" s="10" t="s">
        <v>2116</v>
      </c>
      <c r="G1541" s="10" t="s">
        <v>3483</v>
      </c>
      <c r="H1541" s="10" t="s">
        <v>2551</v>
      </c>
      <c r="I1541" s="10" t="s">
        <v>3488</v>
      </c>
      <c r="J1541" t="e">
        <f>_xlfn.XLOOKUP(C1541,Sheet1!S:S,Sheet1!T:T)</f>
        <v>#N/A</v>
      </c>
    </row>
    <row r="1542" spans="1:10" x14ac:dyDescent="0.25">
      <c r="A1542" s="10" t="s">
        <v>1029</v>
      </c>
      <c r="B1542" s="10" t="s">
        <v>1047</v>
      </c>
      <c r="C1542" s="10" t="s">
        <v>1747</v>
      </c>
      <c r="D1542" s="10" t="s">
        <v>6352</v>
      </c>
      <c r="E1542" s="10" t="s">
        <v>4455</v>
      </c>
      <c r="F1542" s="10" t="s">
        <v>2576</v>
      </c>
      <c r="G1542" s="10" t="s">
        <v>6353</v>
      </c>
      <c r="H1542" s="10" t="s">
        <v>6354</v>
      </c>
      <c r="I1542" s="10" t="s">
        <v>2716</v>
      </c>
      <c r="J1542" t="e">
        <f>_xlfn.XLOOKUP(C1542,Sheet1!S:S,Sheet1!T:T)</f>
        <v>#N/A</v>
      </c>
    </row>
    <row r="1543" spans="1:10" x14ac:dyDescent="0.25">
      <c r="A1543" s="10" t="s">
        <v>1029</v>
      </c>
      <c r="B1543" s="10" t="s">
        <v>1047</v>
      </c>
      <c r="C1543" s="10" t="s">
        <v>1747</v>
      </c>
      <c r="D1543" s="10" t="s">
        <v>6355</v>
      </c>
      <c r="E1543" s="10" t="s">
        <v>5088</v>
      </c>
      <c r="F1543" s="10" t="s">
        <v>6013</v>
      </c>
      <c r="G1543" s="10" t="s">
        <v>3999</v>
      </c>
      <c r="H1543" s="10" t="s">
        <v>5113</v>
      </c>
      <c r="I1543" s="10" t="s">
        <v>1868</v>
      </c>
      <c r="J1543" t="e">
        <f>_xlfn.XLOOKUP(C1543,Sheet1!S:S,Sheet1!T:T)</f>
        <v>#N/A</v>
      </c>
    </row>
    <row r="1544" spans="1:10" x14ac:dyDescent="0.25">
      <c r="A1544" s="10" t="s">
        <v>1029</v>
      </c>
      <c r="B1544" s="10" t="s">
        <v>1047</v>
      </c>
      <c r="C1544" s="10" t="s">
        <v>1747</v>
      </c>
      <c r="D1544" s="10" t="s">
        <v>6356</v>
      </c>
      <c r="E1544" s="10" t="s">
        <v>6357</v>
      </c>
      <c r="F1544" s="10" t="s">
        <v>2447</v>
      </c>
      <c r="G1544" s="10" t="s">
        <v>6358</v>
      </c>
      <c r="H1544" s="10" t="s">
        <v>3750</v>
      </c>
      <c r="I1544" s="10" t="s">
        <v>1942</v>
      </c>
      <c r="J1544" t="e">
        <f>_xlfn.XLOOKUP(C1544,Sheet1!S:S,Sheet1!T:T)</f>
        <v>#N/A</v>
      </c>
    </row>
    <row r="1545" spans="1:10" x14ac:dyDescent="0.25">
      <c r="A1545" s="10" t="s">
        <v>1029</v>
      </c>
      <c r="B1545" s="10" t="s">
        <v>1047</v>
      </c>
      <c r="C1545" s="10" t="s">
        <v>1747</v>
      </c>
      <c r="D1545" s="10" t="s">
        <v>6359</v>
      </c>
      <c r="E1545" s="10" t="s">
        <v>6360</v>
      </c>
      <c r="F1545" s="10" t="s">
        <v>6361</v>
      </c>
      <c r="G1545" s="10" t="s">
        <v>6362</v>
      </c>
      <c r="H1545" s="10" t="s">
        <v>2487</v>
      </c>
      <c r="I1545" s="10" t="s">
        <v>2013</v>
      </c>
      <c r="J1545" t="e">
        <f>_xlfn.XLOOKUP(C1545,Sheet1!S:S,Sheet1!T:T)</f>
        <v>#N/A</v>
      </c>
    </row>
    <row r="1546" spans="1:10" x14ac:dyDescent="0.25">
      <c r="A1546" s="10" t="s">
        <v>1029</v>
      </c>
      <c r="B1546" s="10" t="s">
        <v>1047</v>
      </c>
      <c r="C1546" s="10" t="s">
        <v>363</v>
      </c>
      <c r="D1546" s="10" t="s">
        <v>1778</v>
      </c>
      <c r="E1546" s="10" t="s">
        <v>6363</v>
      </c>
      <c r="F1546" s="10" t="s">
        <v>6364</v>
      </c>
      <c r="G1546" s="10" t="s">
        <v>6365</v>
      </c>
      <c r="H1546" s="10" t="s">
        <v>6366</v>
      </c>
      <c r="I1546" s="10" t="s">
        <v>3519</v>
      </c>
      <c r="J1546">
        <f>_xlfn.XLOOKUP(C1546,Sheet1!S:S,Sheet1!T:T)</f>
        <v>4122063500</v>
      </c>
    </row>
    <row r="1547" spans="1:10" x14ac:dyDescent="0.25">
      <c r="A1547" s="10" t="s">
        <v>1029</v>
      </c>
      <c r="B1547" s="10" t="s">
        <v>1047</v>
      </c>
      <c r="C1547" s="10" t="s">
        <v>1747</v>
      </c>
      <c r="D1547" s="10" t="s">
        <v>1784</v>
      </c>
      <c r="E1547" s="10" t="s">
        <v>6367</v>
      </c>
      <c r="F1547" s="10" t="s">
        <v>6367</v>
      </c>
      <c r="G1547" s="10" t="s">
        <v>6368</v>
      </c>
      <c r="H1547" s="10" t="s">
        <v>6369</v>
      </c>
      <c r="I1547" s="10" t="s">
        <v>1951</v>
      </c>
      <c r="J1547" t="e">
        <f>_xlfn.XLOOKUP(C1547,Sheet1!S:S,Sheet1!T:T)</f>
        <v>#N/A</v>
      </c>
    </row>
    <row r="1548" spans="1:10" x14ac:dyDescent="0.25">
      <c r="A1548" s="10" t="s">
        <v>1029</v>
      </c>
      <c r="B1548" s="10" t="s">
        <v>1047</v>
      </c>
      <c r="C1548" s="10" t="s">
        <v>1747</v>
      </c>
      <c r="D1548" s="10" t="s">
        <v>6370</v>
      </c>
      <c r="E1548" s="10" t="s">
        <v>2646</v>
      </c>
      <c r="F1548" s="10" t="s">
        <v>6371</v>
      </c>
      <c r="G1548" s="10" t="s">
        <v>3463</v>
      </c>
      <c r="H1548" s="10" t="s">
        <v>4150</v>
      </c>
      <c r="I1548" s="10" t="s">
        <v>1777</v>
      </c>
      <c r="J1548" t="e">
        <f>_xlfn.XLOOKUP(C1548,Sheet1!S:S,Sheet1!T:T)</f>
        <v>#N/A</v>
      </c>
    </row>
    <row r="1549" spans="1:10" x14ac:dyDescent="0.25">
      <c r="A1549" s="10" t="s">
        <v>1029</v>
      </c>
      <c r="B1549" s="10" t="s">
        <v>1047</v>
      </c>
      <c r="C1549" s="10" t="s">
        <v>1747</v>
      </c>
      <c r="D1549" s="10" t="s">
        <v>6372</v>
      </c>
      <c r="E1549" s="10" t="s">
        <v>6373</v>
      </c>
      <c r="F1549" s="10" t="s">
        <v>6374</v>
      </c>
      <c r="G1549" s="10" t="s">
        <v>5655</v>
      </c>
      <c r="H1549" s="10" t="s">
        <v>2213</v>
      </c>
      <c r="I1549" s="10" t="s">
        <v>2077</v>
      </c>
      <c r="J1549" t="e">
        <f>_xlfn.XLOOKUP(C1549,Sheet1!S:S,Sheet1!T:T)</f>
        <v>#N/A</v>
      </c>
    </row>
    <row r="1550" spans="1:10" x14ac:dyDescent="0.25">
      <c r="A1550" s="10" t="s">
        <v>1029</v>
      </c>
      <c r="B1550" s="10" t="s">
        <v>1047</v>
      </c>
      <c r="C1550" s="10" t="s">
        <v>1747</v>
      </c>
      <c r="D1550" s="10" t="s">
        <v>6375</v>
      </c>
      <c r="E1550" s="10" t="s">
        <v>4133</v>
      </c>
      <c r="F1550" s="10" t="s">
        <v>4619</v>
      </c>
      <c r="G1550" s="10" t="s">
        <v>3167</v>
      </c>
      <c r="H1550" s="10" t="s">
        <v>1867</v>
      </c>
      <c r="I1550" s="10" t="s">
        <v>2509</v>
      </c>
      <c r="J1550" t="e">
        <f>_xlfn.XLOOKUP(C1550,Sheet1!S:S,Sheet1!T:T)</f>
        <v>#N/A</v>
      </c>
    </row>
    <row r="1551" spans="1:10" x14ac:dyDescent="0.25">
      <c r="A1551" s="10" t="s">
        <v>1029</v>
      </c>
      <c r="B1551" s="10" t="s">
        <v>1047</v>
      </c>
      <c r="C1551" s="10" t="s">
        <v>1747</v>
      </c>
      <c r="D1551" s="10" t="s">
        <v>6376</v>
      </c>
      <c r="E1551" s="10" t="s">
        <v>6377</v>
      </c>
      <c r="F1551" s="10" t="s">
        <v>3438</v>
      </c>
      <c r="G1551" s="10" t="s">
        <v>2409</v>
      </c>
      <c r="H1551" s="10" t="s">
        <v>5328</v>
      </c>
      <c r="I1551" s="10" t="s">
        <v>1874</v>
      </c>
      <c r="J1551" t="e">
        <f>_xlfn.XLOOKUP(C1551,Sheet1!S:S,Sheet1!T:T)</f>
        <v>#N/A</v>
      </c>
    </row>
    <row r="1552" spans="1:10" x14ac:dyDescent="0.25">
      <c r="A1552" s="10" t="s">
        <v>1029</v>
      </c>
      <c r="B1552" s="10" t="s">
        <v>1047</v>
      </c>
      <c r="C1552" s="10" t="s">
        <v>1747</v>
      </c>
      <c r="D1552" s="10" t="s">
        <v>6378</v>
      </c>
      <c r="E1552" s="10" t="s">
        <v>6182</v>
      </c>
      <c r="F1552" s="10" t="s">
        <v>5192</v>
      </c>
      <c r="G1552" s="10" t="s">
        <v>2659</v>
      </c>
      <c r="H1552" s="10" t="s">
        <v>5419</v>
      </c>
      <c r="I1552" s="10" t="s">
        <v>2644</v>
      </c>
      <c r="J1552" t="e">
        <f>_xlfn.XLOOKUP(C1552,Sheet1!S:S,Sheet1!T:T)</f>
        <v>#N/A</v>
      </c>
    </row>
    <row r="1553" spans="1:10" x14ac:dyDescent="0.25">
      <c r="A1553" s="10" t="s">
        <v>1029</v>
      </c>
      <c r="B1553" s="10" t="s">
        <v>1047</v>
      </c>
      <c r="C1553" s="10" t="s">
        <v>1747</v>
      </c>
      <c r="D1553" s="10" t="s">
        <v>6379</v>
      </c>
      <c r="E1553" s="10" t="s">
        <v>4364</v>
      </c>
      <c r="F1553" s="10" t="s">
        <v>2651</v>
      </c>
      <c r="G1553" s="10" t="s">
        <v>2496</v>
      </c>
      <c r="H1553" s="10" t="s">
        <v>3790</v>
      </c>
      <c r="I1553" s="10" t="s">
        <v>2244</v>
      </c>
      <c r="J1553" t="e">
        <f>_xlfn.XLOOKUP(C1553,Sheet1!S:S,Sheet1!T:T)</f>
        <v>#N/A</v>
      </c>
    </row>
    <row r="1554" spans="1:10" x14ac:dyDescent="0.25">
      <c r="A1554" s="10" t="s">
        <v>1029</v>
      </c>
      <c r="B1554" s="10" t="s">
        <v>1047</v>
      </c>
      <c r="C1554" s="10" t="s">
        <v>1048</v>
      </c>
      <c r="D1554" s="10" t="s">
        <v>1778</v>
      </c>
      <c r="E1554" s="10" t="s">
        <v>6380</v>
      </c>
      <c r="F1554" s="10" t="s">
        <v>6381</v>
      </c>
      <c r="G1554" s="10" t="s">
        <v>6382</v>
      </c>
      <c r="H1554" s="10" t="s">
        <v>6383</v>
      </c>
      <c r="I1554" s="10" t="s">
        <v>3769</v>
      </c>
      <c r="J1554">
        <f>_xlfn.XLOOKUP(C1554,Sheet1!S:S,Sheet1!T:T)</f>
        <v>4122065000</v>
      </c>
    </row>
    <row r="1555" spans="1:10" x14ac:dyDescent="0.25">
      <c r="A1555" s="10" t="s">
        <v>1029</v>
      </c>
      <c r="B1555" s="10" t="s">
        <v>1047</v>
      </c>
      <c r="C1555" s="10" t="s">
        <v>1747</v>
      </c>
      <c r="D1555" s="10" t="s">
        <v>1784</v>
      </c>
      <c r="E1555" s="10" t="s">
        <v>6328</v>
      </c>
      <c r="F1555" s="10" t="s">
        <v>6384</v>
      </c>
      <c r="G1555" s="10" t="s">
        <v>6385</v>
      </c>
      <c r="H1555" s="10" t="s">
        <v>6386</v>
      </c>
      <c r="I1555" s="10" t="s">
        <v>2129</v>
      </c>
      <c r="J1555" t="e">
        <f>_xlfn.XLOOKUP(C1555,Sheet1!S:S,Sheet1!T:T)</f>
        <v>#N/A</v>
      </c>
    </row>
    <row r="1556" spans="1:10" x14ac:dyDescent="0.25">
      <c r="A1556" s="10" t="s">
        <v>1029</v>
      </c>
      <c r="B1556" s="10" t="s">
        <v>1047</v>
      </c>
      <c r="C1556" s="10" t="s">
        <v>1747</v>
      </c>
      <c r="D1556" s="10" t="s">
        <v>6387</v>
      </c>
      <c r="E1556" s="10" t="s">
        <v>6388</v>
      </c>
      <c r="F1556" s="10" t="s">
        <v>6389</v>
      </c>
      <c r="G1556" s="10" t="s">
        <v>1991</v>
      </c>
      <c r="H1556" s="10" t="s">
        <v>3799</v>
      </c>
      <c r="I1556" s="10" t="s">
        <v>1976</v>
      </c>
      <c r="J1556" t="e">
        <f>_xlfn.XLOOKUP(C1556,Sheet1!S:S,Sheet1!T:T)</f>
        <v>#N/A</v>
      </c>
    </row>
    <row r="1557" spans="1:10" x14ac:dyDescent="0.25">
      <c r="A1557" s="10" t="s">
        <v>1029</v>
      </c>
      <c r="B1557" s="10" t="s">
        <v>1047</v>
      </c>
      <c r="C1557" s="10" t="s">
        <v>1747</v>
      </c>
      <c r="D1557" s="10" t="s">
        <v>6390</v>
      </c>
      <c r="E1557" s="10" t="s">
        <v>4484</v>
      </c>
      <c r="F1557" s="10" t="s">
        <v>3975</v>
      </c>
      <c r="G1557" s="10" t="s">
        <v>3680</v>
      </c>
      <c r="H1557" s="10" t="s">
        <v>6391</v>
      </c>
      <c r="I1557" s="10" t="s">
        <v>2198</v>
      </c>
      <c r="J1557" t="e">
        <f>_xlfn.XLOOKUP(C1557,Sheet1!S:S,Sheet1!T:T)</f>
        <v>#N/A</v>
      </c>
    </row>
    <row r="1558" spans="1:10" x14ac:dyDescent="0.25">
      <c r="A1558" s="10" t="s">
        <v>1029</v>
      </c>
      <c r="B1558" s="10" t="s">
        <v>1047</v>
      </c>
      <c r="C1558" s="10" t="s">
        <v>1747</v>
      </c>
      <c r="D1558" s="10" t="s">
        <v>6392</v>
      </c>
      <c r="E1558" s="10" t="s">
        <v>2682</v>
      </c>
      <c r="F1558" s="10" t="s">
        <v>3682</v>
      </c>
      <c r="G1558" s="10" t="s">
        <v>6393</v>
      </c>
      <c r="H1558" s="10" t="s">
        <v>4913</v>
      </c>
      <c r="I1558" s="10" t="s">
        <v>1925</v>
      </c>
      <c r="J1558" t="e">
        <f>_xlfn.XLOOKUP(C1558,Sheet1!S:S,Sheet1!T:T)</f>
        <v>#N/A</v>
      </c>
    </row>
    <row r="1559" spans="1:10" x14ac:dyDescent="0.25">
      <c r="A1559" s="10" t="s">
        <v>1029</v>
      </c>
      <c r="B1559" s="10" t="s">
        <v>1047</v>
      </c>
      <c r="C1559" s="10" t="s">
        <v>1747</v>
      </c>
      <c r="D1559" s="10" t="s">
        <v>6394</v>
      </c>
      <c r="E1559" s="10" t="s">
        <v>6395</v>
      </c>
      <c r="F1559" s="10" t="s">
        <v>3099</v>
      </c>
      <c r="G1559" s="10" t="s">
        <v>2751</v>
      </c>
      <c r="H1559" s="10" t="s">
        <v>3019</v>
      </c>
      <c r="I1559" s="10" t="s">
        <v>2077</v>
      </c>
      <c r="J1559" t="e">
        <f>_xlfn.XLOOKUP(C1559,Sheet1!S:S,Sheet1!T:T)</f>
        <v>#N/A</v>
      </c>
    </row>
    <row r="1560" spans="1:10" x14ac:dyDescent="0.25">
      <c r="A1560" s="10" t="s">
        <v>1029</v>
      </c>
      <c r="B1560" s="10" t="s">
        <v>1047</v>
      </c>
      <c r="C1560" s="10" t="s">
        <v>1747</v>
      </c>
      <c r="D1560" s="10" t="s">
        <v>6396</v>
      </c>
      <c r="E1560" s="10" t="s">
        <v>6397</v>
      </c>
      <c r="F1560" s="10" t="s">
        <v>6398</v>
      </c>
      <c r="G1560" s="10" t="s">
        <v>3384</v>
      </c>
      <c r="H1560" s="10" t="s">
        <v>2366</v>
      </c>
      <c r="I1560" s="10" t="s">
        <v>1976</v>
      </c>
      <c r="J1560" t="e">
        <f>_xlfn.XLOOKUP(C1560,Sheet1!S:S,Sheet1!T:T)</f>
        <v>#N/A</v>
      </c>
    </row>
    <row r="1561" spans="1:10" x14ac:dyDescent="0.25">
      <c r="A1561" s="10" t="s">
        <v>1029</v>
      </c>
      <c r="B1561" s="10" t="s">
        <v>1047</v>
      </c>
      <c r="C1561" s="10" t="s">
        <v>1747</v>
      </c>
      <c r="D1561" s="10" t="s">
        <v>6399</v>
      </c>
      <c r="E1561" s="10" t="s">
        <v>5500</v>
      </c>
      <c r="F1561" s="10" t="s">
        <v>6191</v>
      </c>
      <c r="G1561" s="10" t="s">
        <v>5655</v>
      </c>
      <c r="H1561" s="10" t="s">
        <v>4213</v>
      </c>
      <c r="I1561" s="10" t="s">
        <v>2601</v>
      </c>
      <c r="J1561" t="e">
        <f>_xlfn.XLOOKUP(C1561,Sheet1!S:S,Sheet1!T:T)</f>
        <v>#N/A</v>
      </c>
    </row>
    <row r="1562" spans="1:10" x14ac:dyDescent="0.25">
      <c r="A1562" s="10" t="s">
        <v>1029</v>
      </c>
      <c r="B1562" s="10" t="s">
        <v>1047</v>
      </c>
      <c r="C1562" s="10" t="s">
        <v>1747</v>
      </c>
      <c r="D1562" s="10" t="s">
        <v>6400</v>
      </c>
      <c r="E1562" s="10" t="s">
        <v>6401</v>
      </c>
      <c r="F1562" s="10" t="s">
        <v>4087</v>
      </c>
      <c r="G1562" s="10" t="s">
        <v>1924</v>
      </c>
      <c r="H1562" s="10" t="s">
        <v>4251</v>
      </c>
      <c r="I1562" s="10" t="s">
        <v>2644</v>
      </c>
      <c r="J1562" t="e">
        <f>_xlfn.XLOOKUP(C1562,Sheet1!S:S,Sheet1!T:T)</f>
        <v>#N/A</v>
      </c>
    </row>
    <row r="1563" spans="1:10" x14ac:dyDescent="0.25">
      <c r="A1563" s="10" t="s">
        <v>1029</v>
      </c>
      <c r="B1563" s="10" t="s">
        <v>1047</v>
      </c>
      <c r="C1563" s="10" t="s">
        <v>1049</v>
      </c>
      <c r="D1563" s="10" t="s">
        <v>1778</v>
      </c>
      <c r="E1563" s="10" t="s">
        <v>6402</v>
      </c>
      <c r="F1563" s="10" t="s">
        <v>6403</v>
      </c>
      <c r="G1563" s="10" t="s">
        <v>6404</v>
      </c>
      <c r="H1563" s="10" t="s">
        <v>6405</v>
      </c>
      <c r="I1563" s="10" t="s">
        <v>6110</v>
      </c>
      <c r="J1563">
        <f>_xlfn.XLOOKUP(C1563,Sheet1!S:S,Sheet1!T:T)</f>
        <v>4122066000</v>
      </c>
    </row>
    <row r="1564" spans="1:10" x14ac:dyDescent="0.25">
      <c r="A1564" s="10" t="s">
        <v>1029</v>
      </c>
      <c r="B1564" s="10" t="s">
        <v>1047</v>
      </c>
      <c r="C1564" s="10" t="s">
        <v>1747</v>
      </c>
      <c r="D1564" s="10" t="s">
        <v>1784</v>
      </c>
      <c r="E1564" s="10" t="s">
        <v>6406</v>
      </c>
      <c r="F1564" s="10" t="s">
        <v>6406</v>
      </c>
      <c r="G1564" s="10" t="s">
        <v>1922</v>
      </c>
      <c r="H1564" s="10" t="s">
        <v>4857</v>
      </c>
      <c r="I1564" s="10" t="s">
        <v>3455</v>
      </c>
      <c r="J1564" t="e">
        <f>_xlfn.XLOOKUP(C1564,Sheet1!S:S,Sheet1!T:T)</f>
        <v>#N/A</v>
      </c>
    </row>
    <row r="1565" spans="1:10" x14ac:dyDescent="0.25">
      <c r="A1565" s="10" t="s">
        <v>1029</v>
      </c>
      <c r="B1565" s="10" t="s">
        <v>1047</v>
      </c>
      <c r="C1565" s="10" t="s">
        <v>1747</v>
      </c>
      <c r="D1565" s="10" t="s">
        <v>6407</v>
      </c>
      <c r="E1565" s="10" t="s">
        <v>6408</v>
      </c>
      <c r="F1565" s="10" t="s">
        <v>6409</v>
      </c>
      <c r="G1565" s="10" t="s">
        <v>4115</v>
      </c>
      <c r="H1565" s="10" t="s">
        <v>5368</v>
      </c>
      <c r="I1565" s="10" t="s">
        <v>1874</v>
      </c>
      <c r="J1565" t="e">
        <f>_xlfn.XLOOKUP(C1565,Sheet1!S:S,Sheet1!T:T)</f>
        <v>#N/A</v>
      </c>
    </row>
    <row r="1566" spans="1:10" x14ac:dyDescent="0.25">
      <c r="A1566" s="10" t="s">
        <v>1029</v>
      </c>
      <c r="B1566" s="10" t="s">
        <v>1047</v>
      </c>
      <c r="C1566" s="10" t="s">
        <v>1747</v>
      </c>
      <c r="D1566" s="10" t="s">
        <v>6410</v>
      </c>
      <c r="E1566" s="10" t="s">
        <v>6411</v>
      </c>
      <c r="F1566" s="10" t="s">
        <v>6386</v>
      </c>
      <c r="G1566" s="10" t="s">
        <v>3841</v>
      </c>
      <c r="H1566" s="10" t="s">
        <v>6412</v>
      </c>
      <c r="I1566" s="10" t="s">
        <v>2163</v>
      </c>
      <c r="J1566" t="e">
        <f>_xlfn.XLOOKUP(C1566,Sheet1!S:S,Sheet1!T:T)</f>
        <v>#N/A</v>
      </c>
    </row>
    <row r="1567" spans="1:10" x14ac:dyDescent="0.25">
      <c r="A1567" s="10" t="s">
        <v>1029</v>
      </c>
      <c r="B1567" s="10" t="s">
        <v>1047</v>
      </c>
      <c r="C1567" s="10" t="s">
        <v>1747</v>
      </c>
      <c r="D1567" s="10" t="s">
        <v>6413</v>
      </c>
      <c r="E1567" s="10" t="s">
        <v>6414</v>
      </c>
      <c r="F1567" s="10" t="s">
        <v>6415</v>
      </c>
      <c r="G1567" s="10" t="s">
        <v>1827</v>
      </c>
      <c r="H1567" s="10" t="s">
        <v>4706</v>
      </c>
      <c r="I1567" s="10" t="s">
        <v>1850</v>
      </c>
      <c r="J1567" t="e">
        <f>_xlfn.XLOOKUP(C1567,Sheet1!S:S,Sheet1!T:T)</f>
        <v>#N/A</v>
      </c>
    </row>
    <row r="1568" spans="1:10" x14ac:dyDescent="0.25">
      <c r="A1568" s="10" t="s">
        <v>1029</v>
      </c>
      <c r="B1568" s="10" t="s">
        <v>1047</v>
      </c>
      <c r="C1568" s="10" t="s">
        <v>1747</v>
      </c>
      <c r="D1568" s="10" t="s">
        <v>6416</v>
      </c>
      <c r="E1568" s="10" t="s">
        <v>6417</v>
      </c>
      <c r="F1568" s="10" t="s">
        <v>3899</v>
      </c>
      <c r="G1568" s="10" t="s">
        <v>2487</v>
      </c>
      <c r="H1568" s="10" t="s">
        <v>5322</v>
      </c>
      <c r="I1568" s="10" t="s">
        <v>2190</v>
      </c>
      <c r="J1568" t="e">
        <f>_xlfn.XLOOKUP(C1568,Sheet1!S:S,Sheet1!T:T)</f>
        <v>#N/A</v>
      </c>
    </row>
    <row r="1569" spans="1:10" x14ac:dyDescent="0.25">
      <c r="A1569" s="10" t="s">
        <v>1029</v>
      </c>
      <c r="B1569" s="10" t="s">
        <v>1047</v>
      </c>
      <c r="C1569" s="10" t="s">
        <v>2223</v>
      </c>
      <c r="D1569" s="10" t="s">
        <v>1747</v>
      </c>
      <c r="E1569" s="10" t="s">
        <v>2224</v>
      </c>
      <c r="F1569" s="10" t="s">
        <v>2225</v>
      </c>
      <c r="G1569" s="10" t="s">
        <v>2976</v>
      </c>
      <c r="H1569" s="10" t="s">
        <v>2976</v>
      </c>
      <c r="I1569" s="10" t="s">
        <v>2224</v>
      </c>
      <c r="J1569" t="e">
        <f>_xlfn.XLOOKUP(C1569,Sheet1!S:S,Sheet1!T:T)</f>
        <v>#N/A</v>
      </c>
    </row>
    <row r="1570" spans="1:10" x14ac:dyDescent="0.25">
      <c r="A1570" s="10" t="s">
        <v>1029</v>
      </c>
      <c r="B1570" s="10" t="s">
        <v>1099</v>
      </c>
      <c r="C1570" s="10" t="s">
        <v>1754</v>
      </c>
      <c r="D1570" s="10" t="s">
        <v>1747</v>
      </c>
      <c r="E1570" s="10" t="s">
        <v>6418</v>
      </c>
      <c r="F1570" s="10" t="s">
        <v>6419</v>
      </c>
      <c r="G1570" s="10" t="s">
        <v>6420</v>
      </c>
      <c r="H1570" s="10" t="s">
        <v>6421</v>
      </c>
      <c r="I1570" s="10" t="s">
        <v>6422</v>
      </c>
      <c r="J1570" t="e">
        <f>_xlfn.XLOOKUP(C1570,Sheet1!S:S,Sheet1!T:T)</f>
        <v>#N/A</v>
      </c>
    </row>
    <row r="1571" spans="1:10" x14ac:dyDescent="0.25">
      <c r="A1571" s="10" t="s">
        <v>1029</v>
      </c>
      <c r="B1571" s="10" t="s">
        <v>1099</v>
      </c>
      <c r="C1571" s="10" t="s">
        <v>1760</v>
      </c>
      <c r="D1571" s="10" t="s">
        <v>1747</v>
      </c>
      <c r="E1571" s="10" t="s">
        <v>2011</v>
      </c>
      <c r="F1571" s="10" t="s">
        <v>2924</v>
      </c>
      <c r="G1571" s="10" t="s">
        <v>6423</v>
      </c>
      <c r="H1571" s="10" t="s">
        <v>6424</v>
      </c>
      <c r="I1571" s="10" t="s">
        <v>3488</v>
      </c>
      <c r="J1571" t="e">
        <f>_xlfn.XLOOKUP(C1571,Sheet1!S:S,Sheet1!T:T)</f>
        <v>#N/A</v>
      </c>
    </row>
    <row r="1572" spans="1:10" x14ac:dyDescent="0.25">
      <c r="A1572" s="10" t="s">
        <v>1029</v>
      </c>
      <c r="B1572" s="10" t="s">
        <v>1099</v>
      </c>
      <c r="C1572" s="10" t="s">
        <v>1766</v>
      </c>
      <c r="D1572" s="10" t="s">
        <v>1747</v>
      </c>
      <c r="E1572" s="10" t="s">
        <v>6425</v>
      </c>
      <c r="F1572" s="10" t="s">
        <v>6426</v>
      </c>
      <c r="G1572" s="10" t="s">
        <v>6427</v>
      </c>
      <c r="H1572" s="10" t="s">
        <v>6428</v>
      </c>
      <c r="I1572" s="10" t="s">
        <v>3482</v>
      </c>
      <c r="J1572" t="e">
        <f>_xlfn.XLOOKUP(C1572,Sheet1!S:S,Sheet1!T:T)</f>
        <v>#N/A</v>
      </c>
    </row>
    <row r="1573" spans="1:10" x14ac:dyDescent="0.25">
      <c r="A1573" s="10" t="s">
        <v>1029</v>
      </c>
      <c r="B1573" s="10" t="s">
        <v>1099</v>
      </c>
      <c r="C1573" s="10" t="s">
        <v>1772</v>
      </c>
      <c r="D1573" s="10" t="s">
        <v>1747</v>
      </c>
      <c r="E1573" s="10" t="s">
        <v>3126</v>
      </c>
      <c r="F1573" s="10" t="s">
        <v>3046</v>
      </c>
      <c r="G1573" s="10" t="s">
        <v>3090</v>
      </c>
      <c r="H1573" s="10" t="s">
        <v>4015</v>
      </c>
      <c r="I1573" s="10" t="s">
        <v>2236</v>
      </c>
      <c r="J1573" t="e">
        <f>_xlfn.XLOOKUP(C1573,Sheet1!S:S,Sheet1!T:T)</f>
        <v>#N/A</v>
      </c>
    </row>
    <row r="1574" spans="1:10" x14ac:dyDescent="0.25">
      <c r="A1574" s="10" t="s">
        <v>1029</v>
      </c>
      <c r="B1574" s="10" t="s">
        <v>1099</v>
      </c>
      <c r="C1574" s="10" t="s">
        <v>904</v>
      </c>
      <c r="D1574" s="10" t="s">
        <v>1778</v>
      </c>
      <c r="E1574" s="10" t="s">
        <v>6429</v>
      </c>
      <c r="F1574" s="10" t="s">
        <v>6430</v>
      </c>
      <c r="G1574" s="10" t="s">
        <v>6431</v>
      </c>
      <c r="H1574" s="10" t="s">
        <v>6432</v>
      </c>
      <c r="I1574" s="10" t="s">
        <v>4006</v>
      </c>
      <c r="J1574">
        <f>_xlfn.XLOOKUP(C1574,Sheet1!S:S,Sheet1!T:T)</f>
        <v>4163025000</v>
      </c>
    </row>
    <row r="1575" spans="1:10" x14ac:dyDescent="0.25">
      <c r="A1575" s="10" t="s">
        <v>1029</v>
      </c>
      <c r="B1575" s="10" t="s">
        <v>1099</v>
      </c>
      <c r="C1575" s="10" t="s">
        <v>1747</v>
      </c>
      <c r="D1575" s="10" t="s">
        <v>1784</v>
      </c>
      <c r="E1575" s="10" t="s">
        <v>6433</v>
      </c>
      <c r="F1575" s="10" t="s">
        <v>6434</v>
      </c>
      <c r="G1575" s="10" t="s">
        <v>6435</v>
      </c>
      <c r="H1575" s="10" t="s">
        <v>6436</v>
      </c>
      <c r="I1575" s="10" t="s">
        <v>3532</v>
      </c>
      <c r="J1575" t="e">
        <f>_xlfn.XLOOKUP(C1575,Sheet1!S:S,Sheet1!T:T)</f>
        <v>#N/A</v>
      </c>
    </row>
    <row r="1576" spans="1:10" x14ac:dyDescent="0.25">
      <c r="A1576" s="10" t="s">
        <v>1029</v>
      </c>
      <c r="B1576" s="10" t="s">
        <v>1099</v>
      </c>
      <c r="C1576" s="10" t="s">
        <v>1747</v>
      </c>
      <c r="D1576" s="10" t="s">
        <v>6437</v>
      </c>
      <c r="E1576" s="10" t="s">
        <v>3648</v>
      </c>
      <c r="F1576" s="10" t="s">
        <v>6438</v>
      </c>
      <c r="G1576" s="10" t="s">
        <v>2823</v>
      </c>
      <c r="H1576" s="10" t="s">
        <v>5113</v>
      </c>
      <c r="I1576" s="10" t="s">
        <v>1919</v>
      </c>
      <c r="J1576" t="e">
        <f>_xlfn.XLOOKUP(C1576,Sheet1!S:S,Sheet1!T:T)</f>
        <v>#N/A</v>
      </c>
    </row>
    <row r="1577" spans="1:10" x14ac:dyDescent="0.25">
      <c r="A1577" s="10" t="s">
        <v>1029</v>
      </c>
      <c r="B1577" s="10" t="s">
        <v>1099</v>
      </c>
      <c r="C1577" s="10" t="s">
        <v>1747</v>
      </c>
      <c r="D1577" s="10" t="s">
        <v>6439</v>
      </c>
      <c r="E1577" s="10" t="s">
        <v>2215</v>
      </c>
      <c r="F1577" s="10" t="s">
        <v>1860</v>
      </c>
      <c r="G1577" s="10" t="s">
        <v>2924</v>
      </c>
      <c r="H1577" s="10" t="s">
        <v>3921</v>
      </c>
      <c r="I1577" s="10" t="s">
        <v>1795</v>
      </c>
      <c r="J1577" t="e">
        <f>_xlfn.XLOOKUP(C1577,Sheet1!S:S,Sheet1!T:T)</f>
        <v>#N/A</v>
      </c>
    </row>
    <row r="1578" spans="1:10" x14ac:dyDescent="0.25">
      <c r="A1578" s="10" t="s">
        <v>1029</v>
      </c>
      <c r="B1578" s="10" t="s">
        <v>1099</v>
      </c>
      <c r="C1578" s="10" t="s">
        <v>1747</v>
      </c>
      <c r="D1578" s="10" t="s">
        <v>6440</v>
      </c>
      <c r="E1578" s="10" t="s">
        <v>2896</v>
      </c>
      <c r="F1578" s="10" t="s">
        <v>2760</v>
      </c>
      <c r="G1578" s="10" t="s">
        <v>6273</v>
      </c>
      <c r="H1578" s="10" t="s">
        <v>3290</v>
      </c>
      <c r="I1578" s="10" t="s">
        <v>1765</v>
      </c>
      <c r="J1578" t="e">
        <f>_xlfn.XLOOKUP(C1578,Sheet1!S:S,Sheet1!T:T)</f>
        <v>#N/A</v>
      </c>
    </row>
    <row r="1579" spans="1:10" x14ac:dyDescent="0.25">
      <c r="A1579" s="10" t="s">
        <v>1029</v>
      </c>
      <c r="B1579" s="10" t="s">
        <v>1099</v>
      </c>
      <c r="C1579" s="10" t="s">
        <v>1747</v>
      </c>
      <c r="D1579" s="10" t="s">
        <v>6441</v>
      </c>
      <c r="E1579" s="10" t="s">
        <v>6442</v>
      </c>
      <c r="F1579" s="10" t="s">
        <v>6443</v>
      </c>
      <c r="G1579" s="10" t="s">
        <v>3218</v>
      </c>
      <c r="H1579" s="10" t="s">
        <v>3218</v>
      </c>
      <c r="I1579" s="10" t="s">
        <v>1874</v>
      </c>
      <c r="J1579" t="e">
        <f>_xlfn.XLOOKUP(C1579,Sheet1!S:S,Sheet1!T:T)</f>
        <v>#N/A</v>
      </c>
    </row>
    <row r="1580" spans="1:10" x14ac:dyDescent="0.25">
      <c r="A1580" s="10" t="s">
        <v>1029</v>
      </c>
      <c r="B1580" s="10" t="s">
        <v>1099</v>
      </c>
      <c r="C1580" s="10" t="s">
        <v>1747</v>
      </c>
      <c r="D1580" s="10" t="s">
        <v>6444</v>
      </c>
      <c r="E1580" s="10" t="s">
        <v>2545</v>
      </c>
      <c r="F1580" s="10" t="s">
        <v>3248</v>
      </c>
      <c r="G1580" s="10" t="s">
        <v>6445</v>
      </c>
      <c r="H1580" s="10" t="s">
        <v>3772</v>
      </c>
      <c r="I1580" s="10" t="s">
        <v>2067</v>
      </c>
      <c r="J1580" t="e">
        <f>_xlfn.XLOOKUP(C1580,Sheet1!S:S,Sheet1!T:T)</f>
        <v>#N/A</v>
      </c>
    </row>
    <row r="1581" spans="1:10" x14ac:dyDescent="0.25">
      <c r="A1581" s="10" t="s">
        <v>1029</v>
      </c>
      <c r="B1581" s="10" t="s">
        <v>1099</v>
      </c>
      <c r="C1581" s="10" t="s">
        <v>1747</v>
      </c>
      <c r="D1581" s="10" t="s">
        <v>6446</v>
      </c>
      <c r="E1581" s="10" t="s">
        <v>4193</v>
      </c>
      <c r="F1581" s="10" t="s">
        <v>6447</v>
      </c>
      <c r="G1581" s="10" t="s">
        <v>2567</v>
      </c>
      <c r="H1581" s="10" t="s">
        <v>3856</v>
      </c>
      <c r="I1581" s="10" t="s">
        <v>1913</v>
      </c>
      <c r="J1581" t="e">
        <f>_xlfn.XLOOKUP(C1581,Sheet1!S:S,Sheet1!T:T)</f>
        <v>#N/A</v>
      </c>
    </row>
    <row r="1582" spans="1:10" x14ac:dyDescent="0.25">
      <c r="A1582" s="10" t="s">
        <v>1029</v>
      </c>
      <c r="B1582" s="10" t="s">
        <v>1099</v>
      </c>
      <c r="C1582" s="10" t="s">
        <v>1747</v>
      </c>
      <c r="D1582" s="10" t="s">
        <v>6448</v>
      </c>
      <c r="E1582" s="10" t="s">
        <v>2141</v>
      </c>
      <c r="F1582" s="10" t="s">
        <v>4910</v>
      </c>
      <c r="G1582" s="10" t="s">
        <v>2815</v>
      </c>
      <c r="H1582" s="10" t="s">
        <v>3466</v>
      </c>
      <c r="I1582" s="10" t="s">
        <v>2912</v>
      </c>
      <c r="J1582" t="e">
        <f>_xlfn.XLOOKUP(C1582,Sheet1!S:S,Sheet1!T:T)</f>
        <v>#N/A</v>
      </c>
    </row>
    <row r="1583" spans="1:10" x14ac:dyDescent="0.25">
      <c r="A1583" s="10" t="s">
        <v>1029</v>
      </c>
      <c r="B1583" s="10" t="s">
        <v>1099</v>
      </c>
      <c r="C1583" s="10" t="s">
        <v>906</v>
      </c>
      <c r="D1583" s="10" t="s">
        <v>1778</v>
      </c>
      <c r="E1583" s="10" t="s">
        <v>6449</v>
      </c>
      <c r="F1583" s="10" t="s">
        <v>4694</v>
      </c>
      <c r="G1583" s="10" t="s">
        <v>6010</v>
      </c>
      <c r="H1583" s="10" t="s">
        <v>5711</v>
      </c>
      <c r="I1583" s="10" t="s">
        <v>2601</v>
      </c>
      <c r="J1583">
        <f>_xlfn.XLOOKUP(C1583,Sheet1!S:S,Sheet1!T:T)</f>
        <v>4163031000</v>
      </c>
    </row>
    <row r="1584" spans="1:10" x14ac:dyDescent="0.25">
      <c r="A1584" s="10" t="s">
        <v>1029</v>
      </c>
      <c r="B1584" s="10" t="s">
        <v>1099</v>
      </c>
      <c r="C1584" s="10" t="s">
        <v>1747</v>
      </c>
      <c r="D1584" s="10" t="s">
        <v>1784</v>
      </c>
      <c r="E1584" s="10" t="s">
        <v>6450</v>
      </c>
      <c r="F1584" s="10" t="s">
        <v>6450</v>
      </c>
      <c r="G1584" s="10" t="s">
        <v>4227</v>
      </c>
      <c r="H1584" s="10" t="s">
        <v>4276</v>
      </c>
      <c r="I1584" s="10" t="s">
        <v>2106</v>
      </c>
      <c r="J1584" t="e">
        <f>_xlfn.XLOOKUP(C1584,Sheet1!S:S,Sheet1!T:T)</f>
        <v>#N/A</v>
      </c>
    </row>
    <row r="1585" spans="1:10" x14ac:dyDescent="0.25">
      <c r="A1585" s="10" t="s">
        <v>1029</v>
      </c>
      <c r="B1585" s="10" t="s">
        <v>1099</v>
      </c>
      <c r="C1585" s="10" t="s">
        <v>1747</v>
      </c>
      <c r="D1585" s="10" t="s">
        <v>6451</v>
      </c>
      <c r="E1585" s="10" t="s">
        <v>2361</v>
      </c>
      <c r="F1585" s="10" t="s">
        <v>3769</v>
      </c>
      <c r="G1585" s="10" t="s">
        <v>3152</v>
      </c>
      <c r="H1585" s="10" t="s">
        <v>6452</v>
      </c>
      <c r="I1585" s="10" t="s">
        <v>2975</v>
      </c>
      <c r="J1585" t="e">
        <f>_xlfn.XLOOKUP(C1585,Sheet1!S:S,Sheet1!T:T)</f>
        <v>#N/A</v>
      </c>
    </row>
    <row r="1586" spans="1:10" x14ac:dyDescent="0.25">
      <c r="A1586" s="10" t="s">
        <v>1029</v>
      </c>
      <c r="B1586" s="10" t="s">
        <v>1099</v>
      </c>
      <c r="C1586" s="10" t="s">
        <v>1747</v>
      </c>
      <c r="D1586" s="10" t="s">
        <v>6453</v>
      </c>
      <c r="E1586" s="10" t="s">
        <v>2035</v>
      </c>
      <c r="F1586" s="10" t="s">
        <v>4455</v>
      </c>
      <c r="G1586" s="10" t="s">
        <v>6454</v>
      </c>
      <c r="H1586" s="10" t="s">
        <v>4217</v>
      </c>
      <c r="I1586" s="10" t="s">
        <v>2716</v>
      </c>
      <c r="J1586" t="e">
        <f>_xlfn.XLOOKUP(C1586,Sheet1!S:S,Sheet1!T:T)</f>
        <v>#N/A</v>
      </c>
    </row>
    <row r="1587" spans="1:10" x14ac:dyDescent="0.25">
      <c r="A1587" s="10" t="s">
        <v>1029</v>
      </c>
      <c r="B1587" s="10" t="s">
        <v>1099</v>
      </c>
      <c r="C1587" s="10" t="s">
        <v>1747</v>
      </c>
      <c r="D1587" s="10" t="s">
        <v>6455</v>
      </c>
      <c r="E1587" s="10" t="s">
        <v>5084</v>
      </c>
      <c r="F1587" s="10" t="s">
        <v>5938</v>
      </c>
      <c r="G1587" s="10" t="s">
        <v>1789</v>
      </c>
      <c r="H1587" s="10" t="s">
        <v>6456</v>
      </c>
      <c r="I1587" s="10" t="s">
        <v>3880</v>
      </c>
      <c r="J1587" t="e">
        <f>_xlfn.XLOOKUP(C1587,Sheet1!S:S,Sheet1!T:T)</f>
        <v>#N/A</v>
      </c>
    </row>
    <row r="1588" spans="1:10" x14ac:dyDescent="0.25">
      <c r="A1588" s="10" t="s">
        <v>1029</v>
      </c>
      <c r="B1588" s="10" t="s">
        <v>1099</v>
      </c>
      <c r="C1588" s="10" t="s">
        <v>1747</v>
      </c>
      <c r="D1588" s="10" t="s">
        <v>6457</v>
      </c>
      <c r="E1588" s="10" t="s">
        <v>2081</v>
      </c>
      <c r="F1588" s="10" t="s">
        <v>2907</v>
      </c>
      <c r="G1588" s="10" t="s">
        <v>2921</v>
      </c>
      <c r="H1588" s="10" t="s">
        <v>2773</v>
      </c>
      <c r="I1588" s="10" t="s">
        <v>6000</v>
      </c>
      <c r="J1588" t="e">
        <f>_xlfn.XLOOKUP(C1588,Sheet1!S:S,Sheet1!T:T)</f>
        <v>#N/A</v>
      </c>
    </row>
    <row r="1589" spans="1:10" x14ac:dyDescent="0.25">
      <c r="A1589" s="10" t="s">
        <v>1029</v>
      </c>
      <c r="B1589" s="10" t="s">
        <v>1099</v>
      </c>
      <c r="C1589" s="10" t="s">
        <v>908</v>
      </c>
      <c r="D1589" s="10" t="s">
        <v>1778</v>
      </c>
      <c r="E1589" s="10" t="s">
        <v>6458</v>
      </c>
      <c r="F1589" s="10" t="s">
        <v>6459</v>
      </c>
      <c r="G1589" s="10" t="s">
        <v>6460</v>
      </c>
      <c r="H1589" s="10" t="s">
        <v>5657</v>
      </c>
      <c r="I1589" s="10" t="s">
        <v>3276</v>
      </c>
      <c r="J1589">
        <f>_xlfn.XLOOKUP(C1589,Sheet1!S:S,Sheet1!T:T)</f>
        <v>4163032000</v>
      </c>
    </row>
    <row r="1590" spans="1:10" x14ac:dyDescent="0.25">
      <c r="A1590" s="10" t="s">
        <v>1029</v>
      </c>
      <c r="B1590" s="10" t="s">
        <v>1099</v>
      </c>
      <c r="C1590" s="10" t="s">
        <v>1747</v>
      </c>
      <c r="D1590" s="10" t="s">
        <v>1784</v>
      </c>
      <c r="E1590" s="10" t="s">
        <v>2094</v>
      </c>
      <c r="F1590" s="10" t="s">
        <v>2094</v>
      </c>
      <c r="G1590" s="10" t="s">
        <v>2018</v>
      </c>
      <c r="H1590" s="10" t="s">
        <v>2176</v>
      </c>
      <c r="I1590" s="10" t="s">
        <v>1913</v>
      </c>
      <c r="J1590" t="e">
        <f>_xlfn.XLOOKUP(C1590,Sheet1!S:S,Sheet1!T:T)</f>
        <v>#N/A</v>
      </c>
    </row>
    <row r="1591" spans="1:10" x14ac:dyDescent="0.25">
      <c r="A1591" s="10" t="s">
        <v>1029</v>
      </c>
      <c r="B1591" s="10" t="s">
        <v>1099</v>
      </c>
      <c r="C1591" s="10" t="s">
        <v>1747</v>
      </c>
      <c r="D1591" s="10" t="s">
        <v>6461</v>
      </c>
      <c r="E1591" s="10" t="s">
        <v>5083</v>
      </c>
      <c r="F1591" s="10" t="s">
        <v>3986</v>
      </c>
      <c r="G1591" s="10" t="s">
        <v>4387</v>
      </c>
      <c r="H1591" s="10" t="s">
        <v>2720</v>
      </c>
      <c r="I1591" s="10" t="s">
        <v>2876</v>
      </c>
      <c r="J1591" t="e">
        <f>_xlfn.XLOOKUP(C1591,Sheet1!S:S,Sheet1!T:T)</f>
        <v>#N/A</v>
      </c>
    </row>
    <row r="1592" spans="1:10" x14ac:dyDescent="0.25">
      <c r="A1592" s="10" t="s">
        <v>1029</v>
      </c>
      <c r="B1592" s="10" t="s">
        <v>1099</v>
      </c>
      <c r="C1592" s="10" t="s">
        <v>1747</v>
      </c>
      <c r="D1592" s="10" t="s">
        <v>6462</v>
      </c>
      <c r="E1592" s="10" t="s">
        <v>3085</v>
      </c>
      <c r="F1592" s="10" t="s">
        <v>4205</v>
      </c>
      <c r="G1592" s="10" t="s">
        <v>5021</v>
      </c>
      <c r="H1592" s="10" t="s">
        <v>1764</v>
      </c>
      <c r="I1592" s="10" t="s">
        <v>6000</v>
      </c>
      <c r="J1592" t="e">
        <f>_xlfn.XLOOKUP(C1592,Sheet1!S:S,Sheet1!T:T)</f>
        <v>#N/A</v>
      </c>
    </row>
    <row r="1593" spans="1:10" x14ac:dyDescent="0.25">
      <c r="A1593" s="10" t="s">
        <v>1029</v>
      </c>
      <c r="B1593" s="10" t="s">
        <v>1099</v>
      </c>
      <c r="C1593" s="10" t="s">
        <v>1747</v>
      </c>
      <c r="D1593" s="10" t="s">
        <v>6463</v>
      </c>
      <c r="E1593" s="10" t="s">
        <v>5773</v>
      </c>
      <c r="F1593" s="10" t="s">
        <v>2522</v>
      </c>
      <c r="G1593" s="10" t="s">
        <v>6261</v>
      </c>
      <c r="H1593" s="10" t="s">
        <v>6464</v>
      </c>
      <c r="I1593" s="10" t="s">
        <v>6000</v>
      </c>
      <c r="J1593" t="e">
        <f>_xlfn.XLOOKUP(C1593,Sheet1!S:S,Sheet1!T:T)</f>
        <v>#N/A</v>
      </c>
    </row>
    <row r="1594" spans="1:10" x14ac:dyDescent="0.25">
      <c r="A1594" s="10" t="s">
        <v>1029</v>
      </c>
      <c r="B1594" s="10" t="s">
        <v>1099</v>
      </c>
      <c r="C1594" s="10" t="s">
        <v>1747</v>
      </c>
      <c r="D1594" s="10" t="s">
        <v>6465</v>
      </c>
      <c r="E1594" s="10" t="s">
        <v>2435</v>
      </c>
      <c r="F1594" s="10" t="s">
        <v>4019</v>
      </c>
      <c r="G1594" s="10" t="s">
        <v>2757</v>
      </c>
      <c r="H1594" s="10" t="s">
        <v>3214</v>
      </c>
      <c r="I1594" s="10" t="s">
        <v>2908</v>
      </c>
      <c r="J1594" t="e">
        <f>_xlfn.XLOOKUP(C1594,Sheet1!S:S,Sheet1!T:T)</f>
        <v>#N/A</v>
      </c>
    </row>
    <row r="1595" spans="1:10" x14ac:dyDescent="0.25">
      <c r="A1595" s="10" t="s">
        <v>1029</v>
      </c>
      <c r="B1595" s="10" t="s">
        <v>1099</v>
      </c>
      <c r="C1595" s="10" t="s">
        <v>910</v>
      </c>
      <c r="D1595" s="10" t="s">
        <v>1778</v>
      </c>
      <c r="E1595" s="10" t="s">
        <v>6466</v>
      </c>
      <c r="F1595" s="10" t="s">
        <v>6467</v>
      </c>
      <c r="G1595" s="10" t="s">
        <v>6468</v>
      </c>
      <c r="H1595" s="10" t="s">
        <v>6469</v>
      </c>
      <c r="I1595" s="10" t="s">
        <v>6470</v>
      </c>
      <c r="J1595">
        <f>_xlfn.XLOOKUP(C1595,Sheet1!S:S,Sheet1!T:T)</f>
        <v>4163033000</v>
      </c>
    </row>
    <row r="1596" spans="1:10" x14ac:dyDescent="0.25">
      <c r="A1596" s="10" t="s">
        <v>1029</v>
      </c>
      <c r="B1596" s="10" t="s">
        <v>1099</v>
      </c>
      <c r="C1596" s="10" t="s">
        <v>1747</v>
      </c>
      <c r="D1596" s="10" t="s">
        <v>1784</v>
      </c>
      <c r="E1596" s="10" t="s">
        <v>6471</v>
      </c>
      <c r="F1596" s="10" t="s">
        <v>6471</v>
      </c>
      <c r="G1596" s="10" t="s">
        <v>3222</v>
      </c>
      <c r="H1596" s="10" t="s">
        <v>3369</v>
      </c>
      <c r="I1596" s="10" t="s">
        <v>2858</v>
      </c>
      <c r="J1596" t="e">
        <f>_xlfn.XLOOKUP(C1596,Sheet1!S:S,Sheet1!T:T)</f>
        <v>#N/A</v>
      </c>
    </row>
    <row r="1597" spans="1:10" x14ac:dyDescent="0.25">
      <c r="A1597" s="10" t="s">
        <v>1029</v>
      </c>
      <c r="B1597" s="10" t="s">
        <v>1099</v>
      </c>
      <c r="C1597" s="10" t="s">
        <v>1747</v>
      </c>
      <c r="D1597" s="10" t="s">
        <v>6472</v>
      </c>
      <c r="E1597" s="10" t="s">
        <v>6473</v>
      </c>
      <c r="F1597" s="10" t="s">
        <v>3461</v>
      </c>
      <c r="G1597" s="10" t="s">
        <v>3751</v>
      </c>
      <c r="H1597" s="10" t="s">
        <v>3983</v>
      </c>
      <c r="I1597" s="10" t="s">
        <v>2072</v>
      </c>
      <c r="J1597" t="e">
        <f>_xlfn.XLOOKUP(C1597,Sheet1!S:S,Sheet1!T:T)</f>
        <v>#N/A</v>
      </c>
    </row>
    <row r="1598" spans="1:10" x14ac:dyDescent="0.25">
      <c r="A1598" s="10" t="s">
        <v>1029</v>
      </c>
      <c r="B1598" s="10" t="s">
        <v>1099</v>
      </c>
      <c r="C1598" s="10" t="s">
        <v>1747</v>
      </c>
      <c r="D1598" s="10" t="s">
        <v>6474</v>
      </c>
      <c r="E1598" s="10" t="s">
        <v>5485</v>
      </c>
      <c r="F1598" s="10" t="s">
        <v>5195</v>
      </c>
      <c r="G1598" s="10" t="s">
        <v>2213</v>
      </c>
      <c r="H1598" s="10" t="s">
        <v>2836</v>
      </c>
      <c r="I1598" s="10" t="s">
        <v>3411</v>
      </c>
      <c r="J1598" t="e">
        <f>_xlfn.XLOOKUP(C1598,Sheet1!S:S,Sheet1!T:T)</f>
        <v>#N/A</v>
      </c>
    </row>
    <row r="1599" spans="1:10" x14ac:dyDescent="0.25">
      <c r="A1599" s="10" t="s">
        <v>1029</v>
      </c>
      <c r="B1599" s="10" t="s">
        <v>1099</v>
      </c>
      <c r="C1599" s="10" t="s">
        <v>1747</v>
      </c>
      <c r="D1599" s="10" t="s">
        <v>6475</v>
      </c>
      <c r="E1599" s="10" t="s">
        <v>6476</v>
      </c>
      <c r="F1599" s="10" t="s">
        <v>6477</v>
      </c>
      <c r="G1599" s="10" t="s">
        <v>1982</v>
      </c>
      <c r="H1599" s="10" t="s">
        <v>6478</v>
      </c>
      <c r="I1599" s="10" t="s">
        <v>2225</v>
      </c>
      <c r="J1599" t="e">
        <f>_xlfn.XLOOKUP(C1599,Sheet1!S:S,Sheet1!T:T)</f>
        <v>#N/A</v>
      </c>
    </row>
    <row r="1600" spans="1:10" x14ac:dyDescent="0.25">
      <c r="A1600" s="10" t="s">
        <v>1029</v>
      </c>
      <c r="B1600" s="10" t="s">
        <v>1099</v>
      </c>
      <c r="C1600" s="10" t="s">
        <v>1747</v>
      </c>
      <c r="D1600" s="10" t="s">
        <v>6479</v>
      </c>
      <c r="E1600" s="10" t="s">
        <v>2799</v>
      </c>
      <c r="F1600" s="10" t="s">
        <v>4841</v>
      </c>
      <c r="G1600" s="10" t="s">
        <v>6301</v>
      </c>
      <c r="H1600" s="10" t="s">
        <v>2778</v>
      </c>
      <c r="I1600" s="10" t="s">
        <v>2716</v>
      </c>
      <c r="J1600" t="e">
        <f>_xlfn.XLOOKUP(C1600,Sheet1!S:S,Sheet1!T:T)</f>
        <v>#N/A</v>
      </c>
    </row>
    <row r="1601" spans="1:10" x14ac:dyDescent="0.25">
      <c r="A1601" s="10" t="s">
        <v>1029</v>
      </c>
      <c r="B1601" s="10" t="s">
        <v>1099</v>
      </c>
      <c r="C1601" s="10" t="s">
        <v>911</v>
      </c>
      <c r="D1601" s="10" t="s">
        <v>1778</v>
      </c>
      <c r="E1601" s="10" t="s">
        <v>6480</v>
      </c>
      <c r="F1601" s="10" t="s">
        <v>6481</v>
      </c>
      <c r="G1601" s="10" t="s">
        <v>3105</v>
      </c>
      <c r="H1601" s="10" t="s">
        <v>4629</v>
      </c>
      <c r="I1601" s="10" t="s">
        <v>6470</v>
      </c>
      <c r="J1601">
        <f>_xlfn.XLOOKUP(C1601,Sheet1!S:S,Sheet1!T:T)</f>
        <v>4163034000</v>
      </c>
    </row>
    <row r="1602" spans="1:10" x14ac:dyDescent="0.25">
      <c r="A1602" s="10" t="s">
        <v>1029</v>
      </c>
      <c r="B1602" s="10" t="s">
        <v>1099</v>
      </c>
      <c r="C1602" s="10" t="s">
        <v>1747</v>
      </c>
      <c r="D1602" s="10" t="s">
        <v>1784</v>
      </c>
      <c r="E1602" s="10" t="s">
        <v>3713</v>
      </c>
      <c r="F1602" s="10" t="s">
        <v>3713</v>
      </c>
      <c r="G1602" s="10" t="s">
        <v>3193</v>
      </c>
      <c r="H1602" s="10" t="s">
        <v>3192</v>
      </c>
      <c r="I1602" s="10" t="s">
        <v>1874</v>
      </c>
      <c r="J1602" t="e">
        <f>_xlfn.XLOOKUP(C1602,Sheet1!S:S,Sheet1!T:T)</f>
        <v>#N/A</v>
      </c>
    </row>
    <row r="1603" spans="1:10" x14ac:dyDescent="0.25">
      <c r="A1603" s="10" t="s">
        <v>1029</v>
      </c>
      <c r="B1603" s="10" t="s">
        <v>1099</v>
      </c>
      <c r="C1603" s="10" t="s">
        <v>1747</v>
      </c>
      <c r="D1603" s="10" t="s">
        <v>6482</v>
      </c>
      <c r="E1603" s="10" t="s">
        <v>6483</v>
      </c>
      <c r="F1603" s="10" t="s">
        <v>6484</v>
      </c>
      <c r="G1603" s="10" t="s">
        <v>3879</v>
      </c>
      <c r="H1603" s="10" t="s">
        <v>1774</v>
      </c>
      <c r="I1603" s="10" t="s">
        <v>2007</v>
      </c>
      <c r="J1603" t="e">
        <f>_xlfn.XLOOKUP(C1603,Sheet1!S:S,Sheet1!T:T)</f>
        <v>#N/A</v>
      </c>
    </row>
    <row r="1604" spans="1:10" x14ac:dyDescent="0.25">
      <c r="A1604" s="10" t="s">
        <v>1029</v>
      </c>
      <c r="B1604" s="10" t="s">
        <v>1099</v>
      </c>
      <c r="C1604" s="10" t="s">
        <v>1747</v>
      </c>
      <c r="D1604" s="10" t="s">
        <v>6485</v>
      </c>
      <c r="E1604" s="10" t="s">
        <v>2538</v>
      </c>
      <c r="F1604" s="10" t="s">
        <v>3871</v>
      </c>
      <c r="G1604" s="10" t="s">
        <v>6486</v>
      </c>
      <c r="H1604" s="10" t="s">
        <v>2336</v>
      </c>
      <c r="I1604" s="10" t="s">
        <v>3484</v>
      </c>
      <c r="J1604" t="e">
        <f>_xlfn.XLOOKUP(C1604,Sheet1!S:S,Sheet1!T:T)</f>
        <v>#N/A</v>
      </c>
    </row>
    <row r="1605" spans="1:10" x14ac:dyDescent="0.25">
      <c r="A1605" s="10" t="s">
        <v>1029</v>
      </c>
      <c r="B1605" s="10" t="s">
        <v>1099</v>
      </c>
      <c r="C1605" s="10" t="s">
        <v>1747</v>
      </c>
      <c r="D1605" s="10" t="s">
        <v>6487</v>
      </c>
      <c r="E1605" s="10" t="s">
        <v>4398</v>
      </c>
      <c r="F1605" s="10" t="s">
        <v>4278</v>
      </c>
      <c r="G1605" s="10" t="s">
        <v>2575</v>
      </c>
      <c r="H1605" s="10" t="s">
        <v>6488</v>
      </c>
      <c r="I1605" s="10" t="s">
        <v>2288</v>
      </c>
      <c r="J1605" t="e">
        <f>_xlfn.XLOOKUP(C1605,Sheet1!S:S,Sheet1!T:T)</f>
        <v>#N/A</v>
      </c>
    </row>
    <row r="1606" spans="1:10" x14ac:dyDescent="0.25">
      <c r="A1606" s="10" t="s">
        <v>1029</v>
      </c>
      <c r="B1606" s="10" t="s">
        <v>1099</v>
      </c>
      <c r="C1606" s="10" t="s">
        <v>912</v>
      </c>
      <c r="D1606" s="10" t="s">
        <v>1778</v>
      </c>
      <c r="E1606" s="10" t="s">
        <v>6489</v>
      </c>
      <c r="F1606" s="10" t="s">
        <v>6490</v>
      </c>
      <c r="G1606" s="10" t="s">
        <v>3840</v>
      </c>
      <c r="H1606" s="10" t="s">
        <v>3917</v>
      </c>
      <c r="I1606" s="10" t="s">
        <v>5741</v>
      </c>
      <c r="J1606">
        <f>_xlfn.XLOOKUP(C1606,Sheet1!S:S,Sheet1!T:T)</f>
        <v>4163051000</v>
      </c>
    </row>
    <row r="1607" spans="1:10" x14ac:dyDescent="0.25">
      <c r="A1607" s="10" t="s">
        <v>1029</v>
      </c>
      <c r="B1607" s="10" t="s">
        <v>1099</v>
      </c>
      <c r="C1607" s="10" t="s">
        <v>1747</v>
      </c>
      <c r="D1607" s="10" t="s">
        <v>1784</v>
      </c>
      <c r="E1607" s="10" t="s">
        <v>4162</v>
      </c>
      <c r="F1607" s="10" t="s">
        <v>4162</v>
      </c>
      <c r="G1607" s="10" t="s">
        <v>2154</v>
      </c>
      <c r="H1607" s="10" t="s">
        <v>1849</v>
      </c>
      <c r="I1607" s="10" t="s">
        <v>1931</v>
      </c>
      <c r="J1607" t="e">
        <f>_xlfn.XLOOKUP(C1607,Sheet1!S:S,Sheet1!T:T)</f>
        <v>#N/A</v>
      </c>
    </row>
    <row r="1608" spans="1:10" x14ac:dyDescent="0.25">
      <c r="A1608" s="10" t="s">
        <v>1029</v>
      </c>
      <c r="B1608" s="10" t="s">
        <v>1099</v>
      </c>
      <c r="C1608" s="10" t="s">
        <v>1747</v>
      </c>
      <c r="D1608" s="10" t="s">
        <v>6491</v>
      </c>
      <c r="E1608" s="10" t="s">
        <v>2592</v>
      </c>
      <c r="F1608" s="10" t="s">
        <v>5109</v>
      </c>
      <c r="G1608" s="10" t="s">
        <v>6239</v>
      </c>
      <c r="H1608" s="10" t="s">
        <v>5179</v>
      </c>
      <c r="I1608" s="10" t="s">
        <v>2236</v>
      </c>
      <c r="J1608" t="e">
        <f>_xlfn.XLOOKUP(C1608,Sheet1!S:S,Sheet1!T:T)</f>
        <v>#N/A</v>
      </c>
    </row>
    <row r="1609" spans="1:10" x14ac:dyDescent="0.25">
      <c r="A1609" s="10" t="s">
        <v>1029</v>
      </c>
      <c r="B1609" s="10" t="s">
        <v>1099</v>
      </c>
      <c r="C1609" s="10" t="s">
        <v>1747</v>
      </c>
      <c r="D1609" s="10" t="s">
        <v>6492</v>
      </c>
      <c r="E1609" s="10" t="s">
        <v>2496</v>
      </c>
      <c r="F1609" s="10" t="s">
        <v>4713</v>
      </c>
      <c r="G1609" s="10" t="s">
        <v>3183</v>
      </c>
      <c r="H1609" s="10" t="s">
        <v>6493</v>
      </c>
      <c r="I1609" s="10" t="s">
        <v>2908</v>
      </c>
      <c r="J1609" t="e">
        <f>_xlfn.XLOOKUP(C1609,Sheet1!S:S,Sheet1!T:T)</f>
        <v>#N/A</v>
      </c>
    </row>
    <row r="1610" spans="1:10" x14ac:dyDescent="0.25">
      <c r="A1610" s="10" t="s">
        <v>1029</v>
      </c>
      <c r="B1610" s="10" t="s">
        <v>1099</v>
      </c>
      <c r="C1610" s="10" t="s">
        <v>1747</v>
      </c>
      <c r="D1610" s="10" t="s">
        <v>6494</v>
      </c>
      <c r="E1610" s="10" t="s">
        <v>2382</v>
      </c>
      <c r="F1610" s="10" t="s">
        <v>4795</v>
      </c>
      <c r="G1610" s="10" t="s">
        <v>3922</v>
      </c>
      <c r="H1610" s="10" t="s">
        <v>4051</v>
      </c>
      <c r="I1610" s="10" t="s">
        <v>1919</v>
      </c>
      <c r="J1610" t="e">
        <f>_xlfn.XLOOKUP(C1610,Sheet1!S:S,Sheet1!T:T)</f>
        <v>#N/A</v>
      </c>
    </row>
    <row r="1611" spans="1:10" x14ac:dyDescent="0.25">
      <c r="A1611" s="10" t="s">
        <v>1029</v>
      </c>
      <c r="B1611" s="10" t="s">
        <v>1099</v>
      </c>
      <c r="C1611" s="10" t="s">
        <v>914</v>
      </c>
      <c r="D1611" s="10" t="s">
        <v>1778</v>
      </c>
      <c r="E1611" s="10" t="s">
        <v>6495</v>
      </c>
      <c r="F1611" s="10" t="s">
        <v>6496</v>
      </c>
      <c r="G1611" s="10" t="s">
        <v>6497</v>
      </c>
      <c r="H1611" s="10" t="s">
        <v>6498</v>
      </c>
      <c r="I1611" s="10" t="s">
        <v>4256</v>
      </c>
      <c r="J1611">
        <f>_xlfn.XLOOKUP(C1611,Sheet1!S:S,Sheet1!T:T)</f>
        <v>4163052000</v>
      </c>
    </row>
    <row r="1612" spans="1:10" x14ac:dyDescent="0.25">
      <c r="A1612" s="10" t="s">
        <v>1029</v>
      </c>
      <c r="B1612" s="10" t="s">
        <v>1099</v>
      </c>
      <c r="C1612" s="10" t="s">
        <v>1747</v>
      </c>
      <c r="D1612" s="10" t="s">
        <v>1784</v>
      </c>
      <c r="E1612" s="10" t="s">
        <v>6499</v>
      </c>
      <c r="F1612" s="10" t="s">
        <v>6500</v>
      </c>
      <c r="G1612" s="10" t="s">
        <v>6501</v>
      </c>
      <c r="H1612" s="10" t="s">
        <v>4615</v>
      </c>
      <c r="I1612" s="10" t="s">
        <v>2555</v>
      </c>
      <c r="J1612" t="e">
        <f>_xlfn.XLOOKUP(C1612,Sheet1!S:S,Sheet1!T:T)</f>
        <v>#N/A</v>
      </c>
    </row>
    <row r="1613" spans="1:10" x14ac:dyDescent="0.25">
      <c r="A1613" s="10" t="s">
        <v>1029</v>
      </c>
      <c r="B1613" s="10" t="s">
        <v>1099</v>
      </c>
      <c r="C1613" s="10" t="s">
        <v>1747</v>
      </c>
      <c r="D1613" s="10" t="s">
        <v>6502</v>
      </c>
      <c r="E1613" s="10" t="s">
        <v>2725</v>
      </c>
      <c r="F1613" s="10" t="s">
        <v>6503</v>
      </c>
      <c r="G1613" s="10" t="s">
        <v>2242</v>
      </c>
      <c r="H1613" s="10" t="s">
        <v>1959</v>
      </c>
      <c r="I1613" s="10" t="s">
        <v>2644</v>
      </c>
      <c r="J1613" t="e">
        <f>_xlfn.XLOOKUP(C1613,Sheet1!S:S,Sheet1!T:T)</f>
        <v>#N/A</v>
      </c>
    </row>
    <row r="1614" spans="1:10" x14ac:dyDescent="0.25">
      <c r="A1614" s="10" t="s">
        <v>1029</v>
      </c>
      <c r="B1614" s="10" t="s">
        <v>1099</v>
      </c>
      <c r="C1614" s="10" t="s">
        <v>1747</v>
      </c>
      <c r="D1614" s="10" t="s">
        <v>6504</v>
      </c>
      <c r="E1614" s="10" t="s">
        <v>6505</v>
      </c>
      <c r="F1614" s="10" t="s">
        <v>3196</v>
      </c>
      <c r="G1614" s="10" t="s">
        <v>6506</v>
      </c>
      <c r="H1614" s="10" t="s">
        <v>3175</v>
      </c>
      <c r="I1614" s="10" t="s">
        <v>2601</v>
      </c>
      <c r="J1614" t="e">
        <f>_xlfn.XLOOKUP(C1614,Sheet1!S:S,Sheet1!T:T)</f>
        <v>#N/A</v>
      </c>
    </row>
    <row r="1615" spans="1:10" x14ac:dyDescent="0.25">
      <c r="A1615" s="10" t="s">
        <v>1029</v>
      </c>
      <c r="B1615" s="10" t="s">
        <v>1099</v>
      </c>
      <c r="C1615" s="10" t="s">
        <v>1747</v>
      </c>
      <c r="D1615" s="10" t="s">
        <v>6507</v>
      </c>
      <c r="E1615" s="10" t="s">
        <v>6508</v>
      </c>
      <c r="F1615" s="10" t="s">
        <v>5663</v>
      </c>
      <c r="G1615" s="10" t="s">
        <v>3676</v>
      </c>
      <c r="H1615" s="10" t="s">
        <v>4276</v>
      </c>
      <c r="I1615" s="10" t="s">
        <v>2042</v>
      </c>
      <c r="J1615" t="e">
        <f>_xlfn.XLOOKUP(C1615,Sheet1!S:S,Sheet1!T:T)</f>
        <v>#N/A</v>
      </c>
    </row>
    <row r="1616" spans="1:10" x14ac:dyDescent="0.25">
      <c r="A1616" s="10" t="s">
        <v>1029</v>
      </c>
      <c r="B1616" s="10" t="s">
        <v>1099</v>
      </c>
      <c r="C1616" s="10" t="s">
        <v>1747</v>
      </c>
      <c r="D1616" s="10" t="s">
        <v>6509</v>
      </c>
      <c r="E1616" s="10" t="s">
        <v>6289</v>
      </c>
      <c r="F1616" s="10" t="s">
        <v>5057</v>
      </c>
      <c r="G1616" s="10" t="s">
        <v>1843</v>
      </c>
      <c r="H1616" s="10" t="s">
        <v>1828</v>
      </c>
      <c r="I1616" s="10" t="s">
        <v>1806</v>
      </c>
      <c r="J1616" t="e">
        <f>_xlfn.XLOOKUP(C1616,Sheet1!S:S,Sheet1!T:T)</f>
        <v>#N/A</v>
      </c>
    </row>
    <row r="1617" spans="1:10" x14ac:dyDescent="0.25">
      <c r="A1617" s="10" t="s">
        <v>1029</v>
      </c>
      <c r="B1617" s="10" t="s">
        <v>1099</v>
      </c>
      <c r="C1617" s="10" t="s">
        <v>1747</v>
      </c>
      <c r="D1617" s="10" t="s">
        <v>6510</v>
      </c>
      <c r="E1617" s="10" t="s">
        <v>6511</v>
      </c>
      <c r="F1617" s="10" t="s">
        <v>6512</v>
      </c>
      <c r="G1617" s="10" t="s">
        <v>4824</v>
      </c>
      <c r="H1617" s="10" t="s">
        <v>2154</v>
      </c>
      <c r="I1617" s="10" t="s">
        <v>1868</v>
      </c>
      <c r="J1617" t="e">
        <f>_xlfn.XLOOKUP(C1617,Sheet1!S:S,Sheet1!T:T)</f>
        <v>#N/A</v>
      </c>
    </row>
    <row r="1618" spans="1:10" x14ac:dyDescent="0.25">
      <c r="A1618" s="10" t="s">
        <v>1029</v>
      </c>
      <c r="B1618" s="10" t="s">
        <v>1099</v>
      </c>
      <c r="C1618" s="10" t="s">
        <v>1747</v>
      </c>
      <c r="D1618" s="10" t="s">
        <v>6513</v>
      </c>
      <c r="E1618" s="10" t="s">
        <v>2968</v>
      </c>
      <c r="F1618" s="10" t="s">
        <v>6514</v>
      </c>
      <c r="G1618" s="10" t="s">
        <v>2534</v>
      </c>
      <c r="H1618" s="10" t="s">
        <v>4589</v>
      </c>
      <c r="I1618" s="10" t="s">
        <v>1874</v>
      </c>
      <c r="J1618" t="e">
        <f>_xlfn.XLOOKUP(C1618,Sheet1!S:S,Sheet1!T:T)</f>
        <v>#N/A</v>
      </c>
    </row>
    <row r="1619" spans="1:10" x14ac:dyDescent="0.25">
      <c r="A1619" s="10" t="s">
        <v>1029</v>
      </c>
      <c r="B1619" s="10" t="s">
        <v>1099</v>
      </c>
      <c r="C1619" s="10" t="s">
        <v>1747</v>
      </c>
      <c r="D1619" s="10" t="s">
        <v>6515</v>
      </c>
      <c r="E1619" s="10" t="s">
        <v>6516</v>
      </c>
      <c r="F1619" s="10" t="s">
        <v>3234</v>
      </c>
      <c r="G1619" s="10" t="s">
        <v>3568</v>
      </c>
      <c r="H1619" s="10" t="s">
        <v>4150</v>
      </c>
      <c r="I1619" s="10" t="s">
        <v>1868</v>
      </c>
      <c r="J1619" t="e">
        <f>_xlfn.XLOOKUP(C1619,Sheet1!S:S,Sheet1!T:T)</f>
        <v>#N/A</v>
      </c>
    </row>
    <row r="1620" spans="1:10" x14ac:dyDescent="0.25">
      <c r="A1620" s="10" t="s">
        <v>1029</v>
      </c>
      <c r="B1620" s="10" t="s">
        <v>1099</v>
      </c>
      <c r="C1620" s="10" t="s">
        <v>1747</v>
      </c>
      <c r="D1620" s="10" t="s">
        <v>6517</v>
      </c>
      <c r="E1620" s="10" t="s">
        <v>3173</v>
      </c>
      <c r="F1620" s="10" t="s">
        <v>6518</v>
      </c>
      <c r="G1620" s="10" t="s">
        <v>2815</v>
      </c>
      <c r="H1620" s="10" t="s">
        <v>2120</v>
      </c>
      <c r="I1620" s="10" t="s">
        <v>1812</v>
      </c>
      <c r="J1620" t="e">
        <f>_xlfn.XLOOKUP(C1620,Sheet1!S:S,Sheet1!T:T)</f>
        <v>#N/A</v>
      </c>
    </row>
    <row r="1621" spans="1:10" x14ac:dyDescent="0.25">
      <c r="A1621" s="10" t="s">
        <v>1029</v>
      </c>
      <c r="B1621" s="10" t="s">
        <v>1099</v>
      </c>
      <c r="C1621" s="10" t="s">
        <v>1747</v>
      </c>
      <c r="D1621" s="10" t="s">
        <v>6519</v>
      </c>
      <c r="E1621" s="10" t="s">
        <v>5524</v>
      </c>
      <c r="F1621" s="10" t="s">
        <v>4196</v>
      </c>
      <c r="G1621" s="10" t="s">
        <v>2455</v>
      </c>
      <c r="H1621" s="10" t="s">
        <v>2322</v>
      </c>
      <c r="I1621" s="10" t="s">
        <v>1961</v>
      </c>
      <c r="J1621" t="e">
        <f>_xlfn.XLOOKUP(C1621,Sheet1!S:S,Sheet1!T:T)</f>
        <v>#N/A</v>
      </c>
    </row>
    <row r="1622" spans="1:10" x14ac:dyDescent="0.25">
      <c r="A1622" s="10" t="s">
        <v>1029</v>
      </c>
      <c r="B1622" s="10" t="s">
        <v>1099</v>
      </c>
      <c r="C1622" s="10" t="s">
        <v>1747</v>
      </c>
      <c r="D1622" s="10" t="s">
        <v>6520</v>
      </c>
      <c r="E1622" s="10" t="s">
        <v>6521</v>
      </c>
      <c r="F1622" s="10" t="s">
        <v>4866</v>
      </c>
      <c r="G1622" s="10" t="s">
        <v>2786</v>
      </c>
      <c r="H1622" s="10" t="s">
        <v>3085</v>
      </c>
      <c r="I1622" s="10" t="s">
        <v>2644</v>
      </c>
      <c r="J1622" t="e">
        <f>_xlfn.XLOOKUP(C1622,Sheet1!S:S,Sheet1!T:T)</f>
        <v>#N/A</v>
      </c>
    </row>
    <row r="1623" spans="1:10" x14ac:dyDescent="0.25">
      <c r="A1623" s="10" t="s">
        <v>1029</v>
      </c>
      <c r="B1623" s="10" t="s">
        <v>1099</v>
      </c>
      <c r="C1623" s="10" t="s">
        <v>916</v>
      </c>
      <c r="D1623" s="10" t="s">
        <v>1778</v>
      </c>
      <c r="E1623" s="10" t="s">
        <v>6522</v>
      </c>
      <c r="F1623" s="10" t="s">
        <v>6523</v>
      </c>
      <c r="G1623" s="10" t="s">
        <v>5720</v>
      </c>
      <c r="H1623" s="10" t="s">
        <v>6360</v>
      </c>
      <c r="I1623" s="10" t="s">
        <v>5021</v>
      </c>
      <c r="J1623">
        <f>_xlfn.XLOOKUP(C1623,Sheet1!S:S,Sheet1!T:T)</f>
        <v>4163053000</v>
      </c>
    </row>
    <row r="1624" spans="1:10" x14ac:dyDescent="0.25">
      <c r="A1624" s="10" t="s">
        <v>1029</v>
      </c>
      <c r="B1624" s="10" t="s">
        <v>1099</v>
      </c>
      <c r="C1624" s="10" t="s">
        <v>1747</v>
      </c>
      <c r="D1624" s="10" t="s">
        <v>1784</v>
      </c>
      <c r="E1624" s="10" t="s">
        <v>6524</v>
      </c>
      <c r="F1624" s="10" t="s">
        <v>6524</v>
      </c>
      <c r="G1624" s="10" t="s">
        <v>5215</v>
      </c>
      <c r="H1624" s="10" t="s">
        <v>4770</v>
      </c>
      <c r="I1624" s="10" t="s">
        <v>1925</v>
      </c>
      <c r="J1624" t="e">
        <f>_xlfn.XLOOKUP(C1624,Sheet1!S:S,Sheet1!T:T)</f>
        <v>#N/A</v>
      </c>
    </row>
    <row r="1625" spans="1:10" x14ac:dyDescent="0.25">
      <c r="A1625" s="10" t="s">
        <v>1029</v>
      </c>
      <c r="B1625" s="10" t="s">
        <v>1099</v>
      </c>
      <c r="C1625" s="10" t="s">
        <v>1747</v>
      </c>
      <c r="D1625" s="10" t="s">
        <v>6525</v>
      </c>
      <c r="E1625" s="10" t="s">
        <v>5500</v>
      </c>
      <c r="F1625" s="10" t="s">
        <v>3059</v>
      </c>
      <c r="G1625" s="10" t="s">
        <v>2139</v>
      </c>
      <c r="H1625" s="10" t="s">
        <v>2041</v>
      </c>
      <c r="I1625" s="10" t="s">
        <v>2149</v>
      </c>
      <c r="J1625" t="e">
        <f>_xlfn.XLOOKUP(C1625,Sheet1!S:S,Sheet1!T:T)</f>
        <v>#N/A</v>
      </c>
    </row>
    <row r="1626" spans="1:10" x14ac:dyDescent="0.25">
      <c r="A1626" s="10" t="s">
        <v>1029</v>
      </c>
      <c r="B1626" s="10" t="s">
        <v>1099</v>
      </c>
      <c r="C1626" s="10" t="s">
        <v>1747</v>
      </c>
      <c r="D1626" s="10" t="s">
        <v>6526</v>
      </c>
      <c r="E1626" s="10" t="s">
        <v>3082</v>
      </c>
      <c r="F1626" s="10" t="s">
        <v>4104</v>
      </c>
      <c r="G1626" s="10" t="s">
        <v>3085</v>
      </c>
      <c r="H1626" s="10" t="s">
        <v>3584</v>
      </c>
      <c r="I1626" s="10" t="s">
        <v>2288</v>
      </c>
      <c r="J1626" t="e">
        <f>_xlfn.XLOOKUP(C1626,Sheet1!S:S,Sheet1!T:T)</f>
        <v>#N/A</v>
      </c>
    </row>
    <row r="1627" spans="1:10" x14ac:dyDescent="0.25">
      <c r="A1627" s="10" t="s">
        <v>1029</v>
      </c>
      <c r="B1627" s="10" t="s">
        <v>1099</v>
      </c>
      <c r="C1627" s="10" t="s">
        <v>1747</v>
      </c>
      <c r="D1627" s="10" t="s">
        <v>6527</v>
      </c>
      <c r="E1627" s="10" t="s">
        <v>3568</v>
      </c>
      <c r="F1627" s="10" t="s">
        <v>3827</v>
      </c>
      <c r="G1627" s="10" t="s">
        <v>3055</v>
      </c>
      <c r="H1627" s="10" t="s">
        <v>2804</v>
      </c>
      <c r="I1627" s="10" t="s">
        <v>2987</v>
      </c>
      <c r="J1627" t="e">
        <f>_xlfn.XLOOKUP(C1627,Sheet1!S:S,Sheet1!T:T)</f>
        <v>#N/A</v>
      </c>
    </row>
    <row r="1628" spans="1:10" x14ac:dyDescent="0.25">
      <c r="A1628" s="10" t="s">
        <v>1029</v>
      </c>
      <c r="B1628" s="10" t="s">
        <v>1099</v>
      </c>
      <c r="C1628" s="10" t="s">
        <v>918</v>
      </c>
      <c r="D1628" s="10" t="s">
        <v>1778</v>
      </c>
      <c r="E1628" s="10" t="s">
        <v>6528</v>
      </c>
      <c r="F1628" s="10" t="s">
        <v>6529</v>
      </c>
      <c r="G1628" s="10" t="s">
        <v>6530</v>
      </c>
      <c r="H1628" s="10" t="s">
        <v>6531</v>
      </c>
      <c r="I1628" s="10" t="s">
        <v>4019</v>
      </c>
      <c r="J1628">
        <f>_xlfn.XLOOKUP(C1628,Sheet1!S:S,Sheet1!T:T)</f>
        <v>4163054000</v>
      </c>
    </row>
    <row r="1629" spans="1:10" x14ac:dyDescent="0.25">
      <c r="A1629" s="10" t="s">
        <v>1029</v>
      </c>
      <c r="B1629" s="10" t="s">
        <v>1099</v>
      </c>
      <c r="C1629" s="10" t="s">
        <v>1747</v>
      </c>
      <c r="D1629" s="10" t="s">
        <v>1784</v>
      </c>
      <c r="E1629" s="10" t="s">
        <v>6532</v>
      </c>
      <c r="F1629" s="10" t="s">
        <v>6532</v>
      </c>
      <c r="G1629" s="10" t="s">
        <v>6533</v>
      </c>
      <c r="H1629" s="10" t="s">
        <v>2481</v>
      </c>
      <c r="I1629" s="10" t="s">
        <v>3994</v>
      </c>
      <c r="J1629" t="e">
        <f>_xlfn.XLOOKUP(C1629,Sheet1!S:S,Sheet1!T:T)</f>
        <v>#N/A</v>
      </c>
    </row>
    <row r="1630" spans="1:10" x14ac:dyDescent="0.25">
      <c r="A1630" s="10" t="s">
        <v>1029</v>
      </c>
      <c r="B1630" s="10" t="s">
        <v>1099</v>
      </c>
      <c r="C1630" s="10" t="s">
        <v>1747</v>
      </c>
      <c r="D1630" s="10" t="s">
        <v>6534</v>
      </c>
      <c r="E1630" s="10" t="s">
        <v>6535</v>
      </c>
      <c r="F1630" s="10" t="s">
        <v>4866</v>
      </c>
      <c r="G1630" s="10" t="s">
        <v>4218</v>
      </c>
      <c r="H1630" s="10" t="s">
        <v>4407</v>
      </c>
      <c r="I1630" s="10" t="s">
        <v>2190</v>
      </c>
      <c r="J1630" t="e">
        <f>_xlfn.XLOOKUP(C1630,Sheet1!S:S,Sheet1!T:T)</f>
        <v>#N/A</v>
      </c>
    </row>
    <row r="1631" spans="1:10" x14ac:dyDescent="0.25">
      <c r="A1631" s="10" t="s">
        <v>1029</v>
      </c>
      <c r="B1631" s="10" t="s">
        <v>1099</v>
      </c>
      <c r="C1631" s="10" t="s">
        <v>1747</v>
      </c>
      <c r="D1631" s="10" t="s">
        <v>6536</v>
      </c>
      <c r="E1631" s="10" t="s">
        <v>5497</v>
      </c>
      <c r="F1631" s="10" t="s">
        <v>1853</v>
      </c>
      <c r="G1631" s="10" t="s">
        <v>1774</v>
      </c>
      <c r="H1631" s="10" t="s">
        <v>2116</v>
      </c>
      <c r="I1631" s="10" t="s">
        <v>2013</v>
      </c>
      <c r="J1631" t="e">
        <f>_xlfn.XLOOKUP(C1631,Sheet1!S:S,Sheet1!T:T)</f>
        <v>#N/A</v>
      </c>
    </row>
    <row r="1632" spans="1:10" x14ac:dyDescent="0.25">
      <c r="A1632" s="10" t="s">
        <v>1029</v>
      </c>
      <c r="B1632" s="10" t="s">
        <v>1099</v>
      </c>
      <c r="C1632" s="10" t="s">
        <v>1747</v>
      </c>
      <c r="D1632" s="10" t="s">
        <v>6537</v>
      </c>
      <c r="E1632" s="10" t="s">
        <v>6538</v>
      </c>
      <c r="F1632" s="10" t="s">
        <v>1809</v>
      </c>
      <c r="G1632" s="10" t="s">
        <v>5270</v>
      </c>
      <c r="H1632" s="10" t="s">
        <v>6539</v>
      </c>
      <c r="I1632" s="10" t="s">
        <v>2149</v>
      </c>
      <c r="J1632" t="e">
        <f>_xlfn.XLOOKUP(C1632,Sheet1!S:S,Sheet1!T:T)</f>
        <v>#N/A</v>
      </c>
    </row>
    <row r="1633" spans="1:10" x14ac:dyDescent="0.25">
      <c r="A1633" s="10" t="s">
        <v>1029</v>
      </c>
      <c r="B1633" s="10" t="s">
        <v>1099</v>
      </c>
      <c r="C1633" s="10" t="s">
        <v>1747</v>
      </c>
      <c r="D1633" s="10" t="s">
        <v>6540</v>
      </c>
      <c r="E1633" s="10" t="s">
        <v>2273</v>
      </c>
      <c r="F1633" s="10" t="s">
        <v>2604</v>
      </c>
      <c r="G1633" s="10" t="s">
        <v>1879</v>
      </c>
      <c r="H1633" s="10" t="s">
        <v>2052</v>
      </c>
      <c r="I1633" s="10" t="s">
        <v>2077</v>
      </c>
      <c r="J1633" t="e">
        <f>_xlfn.XLOOKUP(C1633,Sheet1!S:S,Sheet1!T:T)</f>
        <v>#N/A</v>
      </c>
    </row>
    <row r="1634" spans="1:10" x14ac:dyDescent="0.25">
      <c r="A1634" s="10" t="s">
        <v>1029</v>
      </c>
      <c r="B1634" s="10" t="s">
        <v>1099</v>
      </c>
      <c r="C1634" s="10" t="s">
        <v>1747</v>
      </c>
      <c r="D1634" s="10" t="s">
        <v>6541</v>
      </c>
      <c r="E1634" s="10" t="s">
        <v>5991</v>
      </c>
      <c r="F1634" s="10" t="s">
        <v>6542</v>
      </c>
      <c r="G1634" s="10" t="s">
        <v>3580</v>
      </c>
      <c r="H1634" s="10" t="s">
        <v>3737</v>
      </c>
      <c r="I1634" s="10" t="s">
        <v>2644</v>
      </c>
      <c r="J1634" t="e">
        <f>_xlfn.XLOOKUP(C1634,Sheet1!S:S,Sheet1!T:T)</f>
        <v>#N/A</v>
      </c>
    </row>
    <row r="1635" spans="1:10" x14ac:dyDescent="0.25">
      <c r="A1635" s="10" t="s">
        <v>1029</v>
      </c>
      <c r="B1635" s="10" t="s">
        <v>1099</v>
      </c>
      <c r="C1635" s="10" t="s">
        <v>1747</v>
      </c>
      <c r="D1635" s="10" t="s">
        <v>6543</v>
      </c>
      <c r="E1635" s="10" t="s">
        <v>6544</v>
      </c>
      <c r="F1635" s="10" t="s">
        <v>2642</v>
      </c>
      <c r="G1635" s="10" t="s">
        <v>4058</v>
      </c>
      <c r="H1635" s="10" t="s">
        <v>3647</v>
      </c>
      <c r="I1635" s="10" t="s">
        <v>2680</v>
      </c>
      <c r="J1635" t="e">
        <f>_xlfn.XLOOKUP(C1635,Sheet1!S:S,Sheet1!T:T)</f>
        <v>#N/A</v>
      </c>
    </row>
    <row r="1636" spans="1:10" x14ac:dyDescent="0.25">
      <c r="A1636" s="10" t="s">
        <v>1029</v>
      </c>
      <c r="B1636" s="10" t="s">
        <v>1099</v>
      </c>
      <c r="C1636" s="10" t="s">
        <v>920</v>
      </c>
      <c r="D1636" s="10" t="s">
        <v>1778</v>
      </c>
      <c r="E1636" s="10" t="s">
        <v>6545</v>
      </c>
      <c r="F1636" s="10" t="s">
        <v>6546</v>
      </c>
      <c r="G1636" s="10" t="s">
        <v>6547</v>
      </c>
      <c r="H1636" s="10" t="s">
        <v>6548</v>
      </c>
      <c r="I1636" s="10" t="s">
        <v>5218</v>
      </c>
      <c r="J1636">
        <f>_xlfn.XLOOKUP(C1636,Sheet1!S:S,Sheet1!T:T)</f>
        <v>4163055000</v>
      </c>
    </row>
    <row r="1637" spans="1:10" x14ac:dyDescent="0.25">
      <c r="A1637" s="10" t="s">
        <v>1029</v>
      </c>
      <c r="B1637" s="10" t="s">
        <v>1099</v>
      </c>
      <c r="C1637" s="10" t="s">
        <v>1747</v>
      </c>
      <c r="D1637" s="10" t="s">
        <v>1784</v>
      </c>
      <c r="E1637" s="10" t="s">
        <v>6549</v>
      </c>
      <c r="F1637" s="10" t="s">
        <v>6549</v>
      </c>
      <c r="G1637" s="10" t="s">
        <v>6550</v>
      </c>
      <c r="H1637" s="10" t="s">
        <v>3170</v>
      </c>
      <c r="I1637" s="10" t="s">
        <v>3666</v>
      </c>
      <c r="J1637" t="e">
        <f>_xlfn.XLOOKUP(C1637,Sheet1!S:S,Sheet1!T:T)</f>
        <v>#N/A</v>
      </c>
    </row>
    <row r="1638" spans="1:10" x14ac:dyDescent="0.25">
      <c r="A1638" s="10" t="s">
        <v>1029</v>
      </c>
      <c r="B1638" s="10" t="s">
        <v>1099</v>
      </c>
      <c r="C1638" s="10" t="s">
        <v>1747</v>
      </c>
      <c r="D1638" s="10" t="s">
        <v>6551</v>
      </c>
      <c r="E1638" s="10" t="s">
        <v>3505</v>
      </c>
      <c r="F1638" s="10" t="s">
        <v>3535</v>
      </c>
      <c r="G1638" s="10" t="s">
        <v>3386</v>
      </c>
      <c r="H1638" s="10" t="s">
        <v>3290</v>
      </c>
      <c r="I1638" s="10" t="s">
        <v>2912</v>
      </c>
      <c r="J1638" t="e">
        <f>_xlfn.XLOOKUP(C1638,Sheet1!S:S,Sheet1!T:T)</f>
        <v>#N/A</v>
      </c>
    </row>
    <row r="1639" spans="1:10" x14ac:dyDescent="0.25">
      <c r="A1639" s="10" t="s">
        <v>1029</v>
      </c>
      <c r="B1639" s="10" t="s">
        <v>1099</v>
      </c>
      <c r="C1639" s="10" t="s">
        <v>1747</v>
      </c>
      <c r="D1639" s="10" t="s">
        <v>6552</v>
      </c>
      <c r="E1639" s="10" t="s">
        <v>3670</v>
      </c>
      <c r="F1639" s="10" t="s">
        <v>5894</v>
      </c>
      <c r="G1639" s="10" t="s">
        <v>2478</v>
      </c>
      <c r="H1639" s="10" t="s">
        <v>3921</v>
      </c>
      <c r="I1639" s="10" t="s">
        <v>1801</v>
      </c>
      <c r="J1639" t="e">
        <f>_xlfn.XLOOKUP(C1639,Sheet1!S:S,Sheet1!T:T)</f>
        <v>#N/A</v>
      </c>
    </row>
    <row r="1640" spans="1:10" x14ac:dyDescent="0.25">
      <c r="A1640" s="10" t="s">
        <v>1029</v>
      </c>
      <c r="B1640" s="10" t="s">
        <v>1099</v>
      </c>
      <c r="C1640" s="10" t="s">
        <v>1747</v>
      </c>
      <c r="D1640" s="10" t="s">
        <v>6553</v>
      </c>
      <c r="E1640" s="10" t="s">
        <v>5240</v>
      </c>
      <c r="F1640" s="10" t="s">
        <v>6415</v>
      </c>
      <c r="G1640" s="10" t="s">
        <v>2318</v>
      </c>
      <c r="H1640" s="10" t="s">
        <v>1879</v>
      </c>
      <c r="I1640" s="10" t="s">
        <v>2198</v>
      </c>
      <c r="J1640" t="e">
        <f>_xlfn.XLOOKUP(C1640,Sheet1!S:S,Sheet1!T:T)</f>
        <v>#N/A</v>
      </c>
    </row>
    <row r="1641" spans="1:10" x14ac:dyDescent="0.25">
      <c r="A1641" s="10" t="s">
        <v>1029</v>
      </c>
      <c r="B1641" s="10" t="s">
        <v>1099</v>
      </c>
      <c r="C1641" s="10" t="s">
        <v>1747</v>
      </c>
      <c r="D1641" s="10" t="s">
        <v>6554</v>
      </c>
      <c r="E1641" s="10" t="s">
        <v>6555</v>
      </c>
      <c r="F1641" s="10" t="s">
        <v>2651</v>
      </c>
      <c r="G1641" s="10" t="s">
        <v>2445</v>
      </c>
      <c r="H1641" s="10" t="s">
        <v>2265</v>
      </c>
      <c r="I1641" s="10" t="s">
        <v>1982</v>
      </c>
      <c r="J1641" t="e">
        <f>_xlfn.XLOOKUP(C1641,Sheet1!S:S,Sheet1!T:T)</f>
        <v>#N/A</v>
      </c>
    </row>
    <row r="1642" spans="1:10" x14ac:dyDescent="0.25">
      <c r="A1642" s="10" t="s">
        <v>1029</v>
      </c>
      <c r="B1642" s="10" t="s">
        <v>1099</v>
      </c>
      <c r="C1642" s="10" t="s">
        <v>1747</v>
      </c>
      <c r="D1642" s="10" t="s">
        <v>6556</v>
      </c>
      <c r="E1642" s="10" t="s">
        <v>5149</v>
      </c>
      <c r="F1642" s="10" t="s">
        <v>6557</v>
      </c>
      <c r="G1642" s="10" t="s">
        <v>5113</v>
      </c>
      <c r="H1642" s="10" t="s">
        <v>3584</v>
      </c>
      <c r="I1642" s="10" t="s">
        <v>2644</v>
      </c>
      <c r="J1642" t="e">
        <f>_xlfn.XLOOKUP(C1642,Sheet1!S:S,Sheet1!T:T)</f>
        <v>#N/A</v>
      </c>
    </row>
    <row r="1643" spans="1:10" x14ac:dyDescent="0.25">
      <c r="A1643" s="10" t="s">
        <v>1029</v>
      </c>
      <c r="B1643" s="10" t="s">
        <v>1099</v>
      </c>
      <c r="C1643" s="10" t="s">
        <v>1747</v>
      </c>
      <c r="D1643" s="10" t="s">
        <v>6558</v>
      </c>
      <c r="E1643" s="10" t="s">
        <v>2331</v>
      </c>
      <c r="F1643" s="10" t="s">
        <v>5065</v>
      </c>
      <c r="G1643" s="10" t="s">
        <v>2255</v>
      </c>
      <c r="H1643" s="10" t="s">
        <v>3175</v>
      </c>
      <c r="I1643" s="10" t="s">
        <v>2644</v>
      </c>
      <c r="J1643" t="e">
        <f>_xlfn.XLOOKUP(C1643,Sheet1!S:S,Sheet1!T:T)</f>
        <v>#N/A</v>
      </c>
    </row>
    <row r="1644" spans="1:10" x14ac:dyDescent="0.25">
      <c r="A1644" s="10" t="s">
        <v>1029</v>
      </c>
      <c r="B1644" s="10" t="s">
        <v>1099</v>
      </c>
      <c r="C1644" s="10" t="s">
        <v>922</v>
      </c>
      <c r="D1644" s="10" t="s">
        <v>1778</v>
      </c>
      <c r="E1644" s="10" t="s">
        <v>6559</v>
      </c>
      <c r="F1644" s="10" t="s">
        <v>6560</v>
      </c>
      <c r="G1644" s="10" t="s">
        <v>6561</v>
      </c>
      <c r="H1644" s="10" t="s">
        <v>6562</v>
      </c>
      <c r="I1644" s="10" t="s">
        <v>5724</v>
      </c>
      <c r="J1644">
        <f>_xlfn.XLOOKUP(C1644,Sheet1!S:S,Sheet1!T:T)</f>
        <v>4163056000</v>
      </c>
    </row>
    <row r="1645" spans="1:10" x14ac:dyDescent="0.25">
      <c r="A1645" s="10" t="s">
        <v>1029</v>
      </c>
      <c r="B1645" s="10" t="s">
        <v>1099</v>
      </c>
      <c r="C1645" s="10" t="s">
        <v>1747</v>
      </c>
      <c r="D1645" s="10" t="s">
        <v>1784</v>
      </c>
      <c r="E1645" s="10" t="s">
        <v>6563</v>
      </c>
      <c r="F1645" s="10" t="s">
        <v>6564</v>
      </c>
      <c r="G1645" s="10" t="s">
        <v>6565</v>
      </c>
      <c r="H1645" s="10" t="s">
        <v>6566</v>
      </c>
      <c r="I1645" s="10" t="s">
        <v>4853</v>
      </c>
      <c r="J1645" t="e">
        <f>_xlfn.XLOOKUP(C1645,Sheet1!S:S,Sheet1!T:T)</f>
        <v>#N/A</v>
      </c>
    </row>
    <row r="1646" spans="1:10" x14ac:dyDescent="0.25">
      <c r="A1646" s="10" t="s">
        <v>1029</v>
      </c>
      <c r="B1646" s="10" t="s">
        <v>1099</v>
      </c>
      <c r="C1646" s="10" t="s">
        <v>1747</v>
      </c>
      <c r="D1646" s="10" t="s">
        <v>6567</v>
      </c>
      <c r="E1646" s="10" t="s">
        <v>6568</v>
      </c>
      <c r="F1646" s="10" t="s">
        <v>3534</v>
      </c>
      <c r="G1646" s="10" t="s">
        <v>2410</v>
      </c>
      <c r="H1646" s="10" t="s">
        <v>2679</v>
      </c>
      <c r="I1646" s="10" t="s">
        <v>2261</v>
      </c>
      <c r="J1646" t="e">
        <f>_xlfn.XLOOKUP(C1646,Sheet1!S:S,Sheet1!T:T)</f>
        <v>#N/A</v>
      </c>
    </row>
    <row r="1647" spans="1:10" x14ac:dyDescent="0.25">
      <c r="A1647" s="10" t="s">
        <v>1029</v>
      </c>
      <c r="B1647" s="10" t="s">
        <v>1099</v>
      </c>
      <c r="C1647" s="10" t="s">
        <v>1747</v>
      </c>
      <c r="D1647" s="10" t="s">
        <v>6569</v>
      </c>
      <c r="E1647" s="10" t="s">
        <v>5242</v>
      </c>
      <c r="F1647" s="10" t="s">
        <v>2474</v>
      </c>
      <c r="G1647" s="10" t="s">
        <v>5938</v>
      </c>
      <c r="H1647" s="10" t="s">
        <v>2907</v>
      </c>
      <c r="I1647" s="10" t="s">
        <v>2876</v>
      </c>
      <c r="J1647" t="e">
        <f>_xlfn.XLOOKUP(C1647,Sheet1!S:S,Sheet1!T:T)</f>
        <v>#N/A</v>
      </c>
    </row>
    <row r="1648" spans="1:10" x14ac:dyDescent="0.25">
      <c r="A1648" s="10" t="s">
        <v>1029</v>
      </c>
      <c r="B1648" s="10" t="s">
        <v>1099</v>
      </c>
      <c r="C1648" s="10" t="s">
        <v>1747</v>
      </c>
      <c r="D1648" s="10" t="s">
        <v>6570</v>
      </c>
      <c r="E1648" s="10" t="s">
        <v>2810</v>
      </c>
      <c r="F1648" s="10" t="s">
        <v>6571</v>
      </c>
      <c r="G1648" s="10" t="s">
        <v>4091</v>
      </c>
      <c r="H1648" s="10" t="s">
        <v>2209</v>
      </c>
      <c r="I1648" s="10" t="s">
        <v>2013</v>
      </c>
      <c r="J1648" t="e">
        <f>_xlfn.XLOOKUP(C1648,Sheet1!S:S,Sheet1!T:T)</f>
        <v>#N/A</v>
      </c>
    </row>
    <row r="1649" spans="1:10" x14ac:dyDescent="0.25">
      <c r="A1649" s="10" t="s">
        <v>1029</v>
      </c>
      <c r="B1649" s="10" t="s">
        <v>1099</v>
      </c>
      <c r="C1649" s="10" t="s">
        <v>1747</v>
      </c>
      <c r="D1649" s="10" t="s">
        <v>6572</v>
      </c>
      <c r="E1649" s="10" t="s">
        <v>6573</v>
      </c>
      <c r="F1649" s="10" t="s">
        <v>4958</v>
      </c>
      <c r="G1649" s="10" t="s">
        <v>3143</v>
      </c>
      <c r="H1649" s="10" t="s">
        <v>2120</v>
      </c>
      <c r="I1649" s="10" t="s">
        <v>2222</v>
      </c>
      <c r="J1649" t="e">
        <f>_xlfn.XLOOKUP(C1649,Sheet1!S:S,Sheet1!T:T)</f>
        <v>#N/A</v>
      </c>
    </row>
    <row r="1650" spans="1:10" x14ac:dyDescent="0.25">
      <c r="A1650" s="10" t="s">
        <v>1029</v>
      </c>
      <c r="B1650" s="10" t="s">
        <v>1099</v>
      </c>
      <c r="C1650" s="10" t="s">
        <v>1747</v>
      </c>
      <c r="D1650" s="10" t="s">
        <v>6574</v>
      </c>
      <c r="E1650" s="10" t="s">
        <v>3534</v>
      </c>
      <c r="F1650" s="10" t="s">
        <v>3363</v>
      </c>
      <c r="G1650" s="10" t="s">
        <v>2893</v>
      </c>
      <c r="H1650" s="10" t="s">
        <v>3772</v>
      </c>
      <c r="I1650" s="10" t="s">
        <v>2149</v>
      </c>
      <c r="J1650" t="e">
        <f>_xlfn.XLOOKUP(C1650,Sheet1!S:S,Sheet1!T:T)</f>
        <v>#N/A</v>
      </c>
    </row>
    <row r="1651" spans="1:10" x14ac:dyDescent="0.25">
      <c r="A1651" s="10" t="s">
        <v>1029</v>
      </c>
      <c r="B1651" s="10" t="s">
        <v>1099</v>
      </c>
      <c r="C1651" s="10" t="s">
        <v>1747</v>
      </c>
      <c r="D1651" s="10" t="s">
        <v>6575</v>
      </c>
      <c r="E1651" s="10" t="s">
        <v>6576</v>
      </c>
      <c r="F1651" s="10" t="s">
        <v>6577</v>
      </c>
      <c r="G1651" s="10" t="s">
        <v>3269</v>
      </c>
      <c r="H1651" s="10" t="s">
        <v>2395</v>
      </c>
      <c r="I1651" s="10" t="s">
        <v>1931</v>
      </c>
      <c r="J1651" t="e">
        <f>_xlfn.XLOOKUP(C1651,Sheet1!S:S,Sheet1!T:T)</f>
        <v>#N/A</v>
      </c>
    </row>
    <row r="1652" spans="1:10" x14ac:dyDescent="0.25">
      <c r="A1652" s="10" t="s">
        <v>1029</v>
      </c>
      <c r="B1652" s="10" t="s">
        <v>1099</v>
      </c>
      <c r="C1652" s="10" t="s">
        <v>1747</v>
      </c>
      <c r="D1652" s="10" t="s">
        <v>6578</v>
      </c>
      <c r="E1652" s="10" t="s">
        <v>4863</v>
      </c>
      <c r="F1652" s="10" t="s">
        <v>2703</v>
      </c>
      <c r="G1652" s="10" t="s">
        <v>2434</v>
      </c>
      <c r="H1652" s="10" t="s">
        <v>2116</v>
      </c>
      <c r="I1652" s="10" t="s">
        <v>2266</v>
      </c>
      <c r="J1652" t="e">
        <f>_xlfn.XLOOKUP(C1652,Sheet1!S:S,Sheet1!T:T)</f>
        <v>#N/A</v>
      </c>
    </row>
    <row r="1653" spans="1:10" x14ac:dyDescent="0.25">
      <c r="A1653" s="10" t="s">
        <v>1029</v>
      </c>
      <c r="B1653" s="10" t="s">
        <v>1099</v>
      </c>
      <c r="C1653" s="10" t="s">
        <v>1747</v>
      </c>
      <c r="D1653" s="10" t="s">
        <v>6579</v>
      </c>
      <c r="E1653" s="10" t="s">
        <v>4767</v>
      </c>
      <c r="F1653" s="10" t="s">
        <v>3155</v>
      </c>
      <c r="G1653" s="10" t="s">
        <v>3280</v>
      </c>
      <c r="H1653" s="10" t="s">
        <v>3518</v>
      </c>
      <c r="I1653" s="10" t="s">
        <v>1823</v>
      </c>
      <c r="J1653" t="e">
        <f>_xlfn.XLOOKUP(C1653,Sheet1!S:S,Sheet1!T:T)</f>
        <v>#N/A</v>
      </c>
    </row>
    <row r="1654" spans="1:10" x14ac:dyDescent="0.25">
      <c r="A1654" s="10" t="s">
        <v>1029</v>
      </c>
      <c r="B1654" s="10" t="s">
        <v>1099</v>
      </c>
      <c r="C1654" s="10" t="s">
        <v>1747</v>
      </c>
      <c r="D1654" s="10" t="s">
        <v>6580</v>
      </c>
      <c r="E1654" s="10" t="s">
        <v>4259</v>
      </c>
      <c r="F1654" s="10" t="s">
        <v>3457</v>
      </c>
      <c r="G1654" s="10" t="s">
        <v>6581</v>
      </c>
      <c r="H1654" s="10" t="s">
        <v>6445</v>
      </c>
      <c r="I1654" s="10" t="s">
        <v>2083</v>
      </c>
      <c r="J1654" t="e">
        <f>_xlfn.XLOOKUP(C1654,Sheet1!S:S,Sheet1!T:T)</f>
        <v>#N/A</v>
      </c>
    </row>
    <row r="1655" spans="1:10" x14ac:dyDescent="0.25">
      <c r="A1655" s="10" t="s">
        <v>1029</v>
      </c>
      <c r="B1655" s="10" t="s">
        <v>1099</v>
      </c>
      <c r="C1655" s="10" t="s">
        <v>1747</v>
      </c>
      <c r="D1655" s="10" t="s">
        <v>6582</v>
      </c>
      <c r="E1655" s="10" t="s">
        <v>6583</v>
      </c>
      <c r="F1655" s="10" t="s">
        <v>6584</v>
      </c>
      <c r="G1655" s="10" t="s">
        <v>3130</v>
      </c>
      <c r="H1655" s="10" t="s">
        <v>2414</v>
      </c>
      <c r="I1655" s="10" t="s">
        <v>2644</v>
      </c>
      <c r="J1655" t="e">
        <f>_xlfn.XLOOKUP(C1655,Sheet1!S:S,Sheet1!T:T)</f>
        <v>#N/A</v>
      </c>
    </row>
    <row r="1656" spans="1:10" x14ac:dyDescent="0.25">
      <c r="A1656" s="10" t="s">
        <v>1029</v>
      </c>
      <c r="B1656" s="10" t="s">
        <v>1099</v>
      </c>
      <c r="C1656" s="10" t="s">
        <v>1747</v>
      </c>
      <c r="D1656" s="10" t="s">
        <v>6585</v>
      </c>
      <c r="E1656" s="10" t="s">
        <v>6586</v>
      </c>
      <c r="F1656" s="10" t="s">
        <v>3651</v>
      </c>
      <c r="G1656" s="10" t="s">
        <v>6587</v>
      </c>
      <c r="H1656" s="10" t="s">
        <v>2508</v>
      </c>
      <c r="I1656" s="10" t="s">
        <v>1812</v>
      </c>
      <c r="J1656" t="e">
        <f>_xlfn.XLOOKUP(C1656,Sheet1!S:S,Sheet1!T:T)</f>
        <v>#N/A</v>
      </c>
    </row>
    <row r="1657" spans="1:10" x14ac:dyDescent="0.25">
      <c r="A1657" s="10" t="s">
        <v>1029</v>
      </c>
      <c r="B1657" s="10" t="s">
        <v>1099</v>
      </c>
      <c r="C1657" s="10" t="s">
        <v>1747</v>
      </c>
      <c r="D1657" s="10" t="s">
        <v>6588</v>
      </c>
      <c r="E1657" s="10" t="s">
        <v>6589</v>
      </c>
      <c r="F1657" s="10" t="s">
        <v>5573</v>
      </c>
      <c r="G1657" s="10" t="s">
        <v>2944</v>
      </c>
      <c r="H1657" s="10" t="s">
        <v>2232</v>
      </c>
      <c r="I1657" s="10" t="s">
        <v>1812</v>
      </c>
      <c r="J1657" t="e">
        <f>_xlfn.XLOOKUP(C1657,Sheet1!S:S,Sheet1!T:T)</f>
        <v>#N/A</v>
      </c>
    </row>
    <row r="1658" spans="1:10" x14ac:dyDescent="0.25">
      <c r="A1658" s="10" t="s">
        <v>1029</v>
      </c>
      <c r="B1658" s="10" t="s">
        <v>1099</v>
      </c>
      <c r="C1658" s="10" t="s">
        <v>2223</v>
      </c>
      <c r="D1658" s="10" t="s">
        <v>1747</v>
      </c>
      <c r="E1658" s="10" t="s">
        <v>2224</v>
      </c>
      <c r="F1658" s="10" t="s">
        <v>2225</v>
      </c>
      <c r="G1658" s="10" t="s">
        <v>2225</v>
      </c>
      <c r="H1658" s="10" t="s">
        <v>2224</v>
      </c>
      <c r="I1658" s="10" t="s">
        <v>2224</v>
      </c>
      <c r="J1658" t="e">
        <f>_xlfn.XLOOKUP(C1658,Sheet1!S:S,Sheet1!T:T)</f>
        <v>#N/A</v>
      </c>
    </row>
    <row r="1659" spans="1:10" x14ac:dyDescent="0.25">
      <c r="A1659" s="10" t="s">
        <v>1029</v>
      </c>
      <c r="B1659" s="10" t="s">
        <v>1052</v>
      </c>
      <c r="C1659" s="10" t="s">
        <v>1754</v>
      </c>
      <c r="D1659" s="10" t="s">
        <v>1747</v>
      </c>
      <c r="E1659" s="10" t="s">
        <v>6590</v>
      </c>
      <c r="F1659" s="10" t="s">
        <v>6591</v>
      </c>
      <c r="G1659" s="10" t="s">
        <v>6592</v>
      </c>
      <c r="H1659" s="10" t="s">
        <v>6593</v>
      </c>
      <c r="I1659" s="10" t="s">
        <v>3122</v>
      </c>
      <c r="J1659" t="e">
        <f>_xlfn.XLOOKUP(C1659,Sheet1!S:S,Sheet1!T:T)</f>
        <v>#N/A</v>
      </c>
    </row>
    <row r="1660" spans="1:10" x14ac:dyDescent="0.25">
      <c r="A1660" s="10" t="s">
        <v>1029</v>
      </c>
      <c r="B1660" s="10" t="s">
        <v>1052</v>
      </c>
      <c r="C1660" s="10" t="s">
        <v>1760</v>
      </c>
      <c r="D1660" s="10" t="s">
        <v>1747</v>
      </c>
      <c r="E1660" s="10" t="s">
        <v>6476</v>
      </c>
      <c r="F1660" s="10" t="s">
        <v>6423</v>
      </c>
      <c r="G1660" s="10" t="s">
        <v>4270</v>
      </c>
      <c r="H1660" s="10" t="s">
        <v>2467</v>
      </c>
      <c r="I1660" s="10" t="s">
        <v>2975</v>
      </c>
      <c r="J1660" t="e">
        <f>_xlfn.XLOOKUP(C1660,Sheet1!S:S,Sheet1!T:T)</f>
        <v>#N/A</v>
      </c>
    </row>
    <row r="1661" spans="1:10" x14ac:dyDescent="0.25">
      <c r="A1661" s="10" t="s">
        <v>1029</v>
      </c>
      <c r="B1661" s="10" t="s">
        <v>1052</v>
      </c>
      <c r="C1661" s="10" t="s">
        <v>1766</v>
      </c>
      <c r="D1661" s="10" t="s">
        <v>1747</v>
      </c>
      <c r="E1661" s="10" t="s">
        <v>6594</v>
      </c>
      <c r="F1661" s="10" t="s">
        <v>4223</v>
      </c>
      <c r="G1661" s="10" t="s">
        <v>6595</v>
      </c>
      <c r="H1661" s="10" t="s">
        <v>4364</v>
      </c>
      <c r="I1661" s="10" t="s">
        <v>4704</v>
      </c>
      <c r="J1661" t="e">
        <f>_xlfn.XLOOKUP(C1661,Sheet1!S:S,Sheet1!T:T)</f>
        <v>#N/A</v>
      </c>
    </row>
    <row r="1662" spans="1:10" x14ac:dyDescent="0.25">
      <c r="A1662" s="10" t="s">
        <v>1029</v>
      </c>
      <c r="B1662" s="10" t="s">
        <v>1052</v>
      </c>
      <c r="C1662" s="10" t="s">
        <v>1772</v>
      </c>
      <c r="D1662" s="10" t="s">
        <v>1747</v>
      </c>
      <c r="E1662" s="10" t="s">
        <v>4701</v>
      </c>
      <c r="F1662" s="10" t="s">
        <v>2501</v>
      </c>
      <c r="G1662" s="10" t="s">
        <v>6596</v>
      </c>
      <c r="H1662" s="10" t="s">
        <v>1850</v>
      </c>
      <c r="I1662" s="10" t="s">
        <v>2975</v>
      </c>
      <c r="J1662" t="e">
        <f>_xlfn.XLOOKUP(C1662,Sheet1!S:S,Sheet1!T:T)</f>
        <v>#N/A</v>
      </c>
    </row>
    <row r="1663" spans="1:10" x14ac:dyDescent="0.25">
      <c r="A1663" s="10" t="s">
        <v>1029</v>
      </c>
      <c r="B1663" s="10" t="s">
        <v>1052</v>
      </c>
      <c r="C1663" s="10" t="s">
        <v>365</v>
      </c>
      <c r="D1663" s="10" t="s">
        <v>1778</v>
      </c>
      <c r="E1663" s="10" t="s">
        <v>1785</v>
      </c>
      <c r="F1663" s="10" t="s">
        <v>6597</v>
      </c>
      <c r="G1663" s="10" t="s">
        <v>6084</v>
      </c>
      <c r="H1663" s="10" t="s">
        <v>2050</v>
      </c>
      <c r="I1663" s="10" t="s">
        <v>1925</v>
      </c>
      <c r="J1663">
        <f>_xlfn.XLOOKUP(C1663,Sheet1!S:S,Sheet1!T:T)</f>
        <v>4125051000</v>
      </c>
    </row>
    <row r="1664" spans="1:10" x14ac:dyDescent="0.25">
      <c r="A1664" s="10" t="s">
        <v>1029</v>
      </c>
      <c r="B1664" s="10" t="s">
        <v>1052</v>
      </c>
      <c r="C1664" s="10" t="s">
        <v>1747</v>
      </c>
      <c r="D1664" s="10" t="s">
        <v>1784</v>
      </c>
      <c r="E1664" s="10" t="s">
        <v>5654</v>
      </c>
      <c r="F1664" s="10" t="s">
        <v>5654</v>
      </c>
      <c r="G1664" s="10" t="s">
        <v>2949</v>
      </c>
      <c r="H1664" s="10" t="s">
        <v>2361</v>
      </c>
      <c r="I1664" s="10" t="s">
        <v>2244</v>
      </c>
      <c r="J1664" t="e">
        <f>_xlfn.XLOOKUP(C1664,Sheet1!S:S,Sheet1!T:T)</f>
        <v>#N/A</v>
      </c>
    </row>
    <row r="1665" spans="1:10" x14ac:dyDescent="0.25">
      <c r="A1665" s="10" t="s">
        <v>1029</v>
      </c>
      <c r="B1665" s="10" t="s">
        <v>1052</v>
      </c>
      <c r="C1665" s="10" t="s">
        <v>1747</v>
      </c>
      <c r="D1665" s="10" t="s">
        <v>6598</v>
      </c>
      <c r="E1665" s="10" t="s">
        <v>6089</v>
      </c>
      <c r="F1665" s="10" t="s">
        <v>4160</v>
      </c>
      <c r="G1665" s="10" t="s">
        <v>4217</v>
      </c>
      <c r="H1665" s="10" t="s">
        <v>5608</v>
      </c>
      <c r="I1665" s="10" t="s">
        <v>3411</v>
      </c>
      <c r="J1665" t="e">
        <f>_xlfn.XLOOKUP(C1665,Sheet1!S:S,Sheet1!T:T)</f>
        <v>#N/A</v>
      </c>
    </row>
    <row r="1666" spans="1:10" x14ac:dyDescent="0.25">
      <c r="A1666" s="10" t="s">
        <v>1029</v>
      </c>
      <c r="B1666" s="10" t="s">
        <v>1052</v>
      </c>
      <c r="C1666" s="10" t="s">
        <v>1747</v>
      </c>
      <c r="D1666" s="10" t="s">
        <v>6599</v>
      </c>
      <c r="E1666" s="10" t="s">
        <v>6600</v>
      </c>
      <c r="F1666" s="10" t="s">
        <v>5446</v>
      </c>
      <c r="G1666" s="10" t="s">
        <v>4022</v>
      </c>
      <c r="H1666" s="10" t="s">
        <v>2065</v>
      </c>
      <c r="I1666" s="10" t="s">
        <v>3880</v>
      </c>
      <c r="J1666" t="e">
        <f>_xlfn.XLOOKUP(C1666,Sheet1!S:S,Sheet1!T:T)</f>
        <v>#N/A</v>
      </c>
    </row>
    <row r="1667" spans="1:10" x14ac:dyDescent="0.25">
      <c r="A1667" s="10" t="s">
        <v>1029</v>
      </c>
      <c r="B1667" s="10" t="s">
        <v>1052</v>
      </c>
      <c r="C1667" s="10" t="s">
        <v>367</v>
      </c>
      <c r="D1667" s="10" t="s">
        <v>1778</v>
      </c>
      <c r="E1667" s="10" t="s">
        <v>6601</v>
      </c>
      <c r="F1667" s="10" t="s">
        <v>6602</v>
      </c>
      <c r="G1667" s="10" t="s">
        <v>6603</v>
      </c>
      <c r="H1667" s="10" t="s">
        <v>6604</v>
      </c>
      <c r="I1667" s="10" t="s">
        <v>6353</v>
      </c>
      <c r="J1667">
        <f>_xlfn.XLOOKUP(C1667,Sheet1!S:S,Sheet1!T:T)</f>
        <v>4125052000</v>
      </c>
    </row>
    <row r="1668" spans="1:10" x14ac:dyDescent="0.25">
      <c r="A1668" s="10" t="s">
        <v>1029</v>
      </c>
      <c r="B1668" s="10" t="s">
        <v>1052</v>
      </c>
      <c r="C1668" s="10" t="s">
        <v>1747</v>
      </c>
      <c r="D1668" s="10" t="s">
        <v>1784</v>
      </c>
      <c r="E1668" s="10" t="s">
        <v>6435</v>
      </c>
      <c r="F1668" s="10" t="s">
        <v>6435</v>
      </c>
      <c r="G1668" s="10" t="s">
        <v>4640</v>
      </c>
      <c r="H1668" s="10" t="s">
        <v>3539</v>
      </c>
      <c r="I1668" s="10" t="s">
        <v>2266</v>
      </c>
      <c r="J1668" t="e">
        <f>_xlfn.XLOOKUP(C1668,Sheet1!S:S,Sheet1!T:T)</f>
        <v>#N/A</v>
      </c>
    </row>
    <row r="1669" spans="1:10" x14ac:dyDescent="0.25">
      <c r="A1669" s="10" t="s">
        <v>1029</v>
      </c>
      <c r="B1669" s="10" t="s">
        <v>1052</v>
      </c>
      <c r="C1669" s="10" t="s">
        <v>1747</v>
      </c>
      <c r="D1669" s="10" t="s">
        <v>6605</v>
      </c>
      <c r="E1669" s="10" t="s">
        <v>2486</v>
      </c>
      <c r="F1669" s="10" t="s">
        <v>4677</v>
      </c>
      <c r="G1669" s="10" t="s">
        <v>6045</v>
      </c>
      <c r="H1669" s="10" t="s">
        <v>3407</v>
      </c>
      <c r="I1669" s="10" t="s">
        <v>2912</v>
      </c>
      <c r="J1669" t="e">
        <f>_xlfn.XLOOKUP(C1669,Sheet1!S:S,Sheet1!T:T)</f>
        <v>#N/A</v>
      </c>
    </row>
    <row r="1670" spans="1:10" x14ac:dyDescent="0.25">
      <c r="A1670" s="10" t="s">
        <v>1029</v>
      </c>
      <c r="B1670" s="10" t="s">
        <v>1052</v>
      </c>
      <c r="C1670" s="10" t="s">
        <v>1747</v>
      </c>
      <c r="D1670" s="10" t="s">
        <v>6606</v>
      </c>
      <c r="E1670" s="10" t="s">
        <v>5281</v>
      </c>
      <c r="F1670" s="10" t="s">
        <v>6171</v>
      </c>
      <c r="G1670" s="10" t="s">
        <v>2323</v>
      </c>
      <c r="H1670" s="10" t="s">
        <v>2873</v>
      </c>
      <c r="I1670" s="10" t="s">
        <v>1956</v>
      </c>
      <c r="J1670" t="e">
        <f>_xlfn.XLOOKUP(C1670,Sheet1!S:S,Sheet1!T:T)</f>
        <v>#N/A</v>
      </c>
    </row>
    <row r="1671" spans="1:10" x14ac:dyDescent="0.25">
      <c r="A1671" s="10" t="s">
        <v>1029</v>
      </c>
      <c r="B1671" s="10" t="s">
        <v>1052</v>
      </c>
      <c r="C1671" s="10" t="s">
        <v>1747</v>
      </c>
      <c r="D1671" s="10" t="s">
        <v>6607</v>
      </c>
      <c r="E1671" s="10" t="s">
        <v>4956</v>
      </c>
      <c r="F1671" s="10" t="s">
        <v>4996</v>
      </c>
      <c r="G1671" s="10" t="s">
        <v>3953</v>
      </c>
      <c r="H1671" s="10" t="s">
        <v>4086</v>
      </c>
      <c r="I1671" s="10" t="s">
        <v>6000</v>
      </c>
      <c r="J1671" t="e">
        <f>_xlfn.XLOOKUP(C1671,Sheet1!S:S,Sheet1!T:T)</f>
        <v>#N/A</v>
      </c>
    </row>
    <row r="1672" spans="1:10" x14ac:dyDescent="0.25">
      <c r="A1672" s="10" t="s">
        <v>1029</v>
      </c>
      <c r="B1672" s="10" t="s">
        <v>1052</v>
      </c>
      <c r="C1672" s="10" t="s">
        <v>1747</v>
      </c>
      <c r="D1672" s="10" t="s">
        <v>6608</v>
      </c>
      <c r="E1672" s="10" t="s">
        <v>4808</v>
      </c>
      <c r="F1672" s="10" t="s">
        <v>3800</v>
      </c>
      <c r="G1672" s="10" t="s">
        <v>5561</v>
      </c>
      <c r="H1672" s="10" t="s">
        <v>4996</v>
      </c>
      <c r="I1672" s="10" t="s">
        <v>1919</v>
      </c>
      <c r="J1672" t="e">
        <f>_xlfn.XLOOKUP(C1672,Sheet1!S:S,Sheet1!T:T)</f>
        <v>#N/A</v>
      </c>
    </row>
    <row r="1673" spans="1:10" x14ac:dyDescent="0.25">
      <c r="A1673" s="10" t="s">
        <v>1029</v>
      </c>
      <c r="B1673" s="10" t="s">
        <v>1052</v>
      </c>
      <c r="C1673" s="10" t="s">
        <v>143</v>
      </c>
      <c r="D1673" s="10" t="s">
        <v>1778</v>
      </c>
      <c r="E1673" s="10" t="s">
        <v>6609</v>
      </c>
      <c r="F1673" s="10" t="s">
        <v>5181</v>
      </c>
      <c r="G1673" s="10" t="s">
        <v>3832</v>
      </c>
      <c r="H1673" s="10" t="s">
        <v>3076</v>
      </c>
      <c r="I1673" s="10" t="s">
        <v>1806</v>
      </c>
      <c r="J1673">
        <f>_xlfn.XLOOKUP(C1673,Sheet1!S:S,Sheet1!T:T)</f>
        <v>4113352500</v>
      </c>
    </row>
    <row r="1674" spans="1:10" x14ac:dyDescent="0.25">
      <c r="A1674" s="10" t="s">
        <v>1029</v>
      </c>
      <c r="B1674" s="10" t="s">
        <v>1052</v>
      </c>
      <c r="C1674" s="10" t="s">
        <v>1747</v>
      </c>
      <c r="D1674" s="10" t="s">
        <v>1784</v>
      </c>
      <c r="E1674" s="10" t="s">
        <v>6610</v>
      </c>
      <c r="F1674" s="10" t="s">
        <v>6610</v>
      </c>
      <c r="G1674" s="10" t="s">
        <v>3826</v>
      </c>
      <c r="H1674" s="10" t="s">
        <v>5441</v>
      </c>
      <c r="I1674" s="10" t="s">
        <v>3411</v>
      </c>
      <c r="J1674" t="e">
        <f>_xlfn.XLOOKUP(C1674,Sheet1!S:S,Sheet1!T:T)</f>
        <v>#N/A</v>
      </c>
    </row>
    <row r="1675" spans="1:10" x14ac:dyDescent="0.25">
      <c r="A1675" s="10" t="s">
        <v>1029</v>
      </c>
      <c r="B1675" s="10" t="s">
        <v>1052</v>
      </c>
      <c r="C1675" s="10" t="s">
        <v>1747</v>
      </c>
      <c r="D1675" s="10" t="s">
        <v>3745</v>
      </c>
      <c r="E1675" s="10" t="s">
        <v>2305</v>
      </c>
      <c r="F1675" s="10" t="s">
        <v>4399</v>
      </c>
      <c r="G1675" s="10" t="s">
        <v>6611</v>
      </c>
      <c r="H1675" s="10" t="s">
        <v>3907</v>
      </c>
      <c r="I1675" s="10" t="s">
        <v>1765</v>
      </c>
      <c r="J1675" t="e">
        <f>_xlfn.XLOOKUP(C1675,Sheet1!S:S,Sheet1!T:T)</f>
        <v>#N/A</v>
      </c>
    </row>
    <row r="1676" spans="1:10" x14ac:dyDescent="0.25">
      <c r="A1676" s="10" t="s">
        <v>1029</v>
      </c>
      <c r="B1676" s="10" t="s">
        <v>1052</v>
      </c>
      <c r="C1676" s="10" t="s">
        <v>1747</v>
      </c>
      <c r="D1676" s="10" t="s">
        <v>3748</v>
      </c>
      <c r="E1676" s="10" t="s">
        <v>6612</v>
      </c>
      <c r="F1676" s="10" t="s">
        <v>2513</v>
      </c>
      <c r="G1676" s="10" t="s">
        <v>4086</v>
      </c>
      <c r="H1676" s="10" t="s">
        <v>6613</v>
      </c>
      <c r="I1676" s="10" t="s">
        <v>2987</v>
      </c>
      <c r="J1676" t="e">
        <f>_xlfn.XLOOKUP(C1676,Sheet1!S:S,Sheet1!T:T)</f>
        <v>#N/A</v>
      </c>
    </row>
    <row r="1677" spans="1:10" x14ac:dyDescent="0.25">
      <c r="A1677" s="10" t="s">
        <v>1029</v>
      </c>
      <c r="B1677" s="10" t="s">
        <v>1052</v>
      </c>
      <c r="C1677" s="10" t="s">
        <v>370</v>
      </c>
      <c r="D1677" s="10" t="s">
        <v>1778</v>
      </c>
      <c r="E1677" s="10" t="s">
        <v>5388</v>
      </c>
      <c r="F1677" s="10" t="s">
        <v>4196</v>
      </c>
      <c r="G1677" s="10" t="s">
        <v>3723</v>
      </c>
      <c r="H1677" s="10" t="s">
        <v>3430</v>
      </c>
      <c r="I1677" s="10" t="s">
        <v>2083</v>
      </c>
      <c r="J1677">
        <f>_xlfn.XLOOKUP(C1677,Sheet1!S:S,Sheet1!T:T)</f>
        <v>4125055000</v>
      </c>
    </row>
    <row r="1678" spans="1:10" x14ac:dyDescent="0.25">
      <c r="A1678" s="10" t="s">
        <v>1029</v>
      </c>
      <c r="B1678" s="10" t="s">
        <v>1052</v>
      </c>
      <c r="C1678" s="10" t="s">
        <v>1747</v>
      </c>
      <c r="D1678" s="10" t="s">
        <v>1784</v>
      </c>
      <c r="E1678" s="10" t="s">
        <v>4052</v>
      </c>
      <c r="F1678" s="10" t="s">
        <v>4052</v>
      </c>
      <c r="G1678" s="10" t="s">
        <v>3619</v>
      </c>
      <c r="H1678" s="10" t="s">
        <v>2580</v>
      </c>
      <c r="I1678" s="10" t="s">
        <v>2072</v>
      </c>
      <c r="J1678" t="e">
        <f>_xlfn.XLOOKUP(C1678,Sheet1!S:S,Sheet1!T:T)</f>
        <v>#N/A</v>
      </c>
    </row>
    <row r="1679" spans="1:10" x14ac:dyDescent="0.25">
      <c r="A1679" s="10" t="s">
        <v>1029</v>
      </c>
      <c r="B1679" s="10" t="s">
        <v>1052</v>
      </c>
      <c r="C1679" s="10" t="s">
        <v>1747</v>
      </c>
      <c r="D1679" s="10" t="s">
        <v>6614</v>
      </c>
      <c r="E1679" s="10" t="s">
        <v>3080</v>
      </c>
      <c r="F1679" s="10" t="s">
        <v>2790</v>
      </c>
      <c r="G1679" s="10" t="s">
        <v>4377</v>
      </c>
      <c r="H1679" s="10" t="s">
        <v>2256</v>
      </c>
      <c r="I1679" s="10" t="s">
        <v>2876</v>
      </c>
      <c r="J1679" t="e">
        <f>_xlfn.XLOOKUP(C1679,Sheet1!S:S,Sheet1!T:T)</f>
        <v>#N/A</v>
      </c>
    </row>
    <row r="1680" spans="1:10" x14ac:dyDescent="0.25">
      <c r="A1680" s="10" t="s">
        <v>1029</v>
      </c>
      <c r="B1680" s="10" t="s">
        <v>1052</v>
      </c>
      <c r="C1680" s="10" t="s">
        <v>372</v>
      </c>
      <c r="D1680" s="10" t="s">
        <v>1778</v>
      </c>
      <c r="E1680" s="10" t="s">
        <v>6615</v>
      </c>
      <c r="F1680" s="10" t="s">
        <v>6616</v>
      </c>
      <c r="G1680" s="10" t="s">
        <v>6617</v>
      </c>
      <c r="H1680" s="10" t="s">
        <v>6618</v>
      </c>
      <c r="I1680" s="10" t="s">
        <v>6079</v>
      </c>
      <c r="J1680">
        <f>_xlfn.XLOOKUP(C1680,Sheet1!S:S,Sheet1!T:T)</f>
        <v>4125056500</v>
      </c>
    </row>
    <row r="1681" spans="1:10" x14ac:dyDescent="0.25">
      <c r="A1681" s="10" t="s">
        <v>1029</v>
      </c>
      <c r="B1681" s="10" t="s">
        <v>1052</v>
      </c>
      <c r="C1681" s="10" t="s">
        <v>1747</v>
      </c>
      <c r="D1681" s="10" t="s">
        <v>1784</v>
      </c>
      <c r="E1681" s="10" t="s">
        <v>6619</v>
      </c>
      <c r="F1681" s="10" t="s">
        <v>6619</v>
      </c>
      <c r="G1681" s="10" t="s">
        <v>6620</v>
      </c>
      <c r="H1681" s="10" t="s">
        <v>5142</v>
      </c>
      <c r="I1681" s="10" t="s">
        <v>2019</v>
      </c>
      <c r="J1681" t="e">
        <f>_xlfn.XLOOKUP(C1681,Sheet1!S:S,Sheet1!T:T)</f>
        <v>#N/A</v>
      </c>
    </row>
    <row r="1682" spans="1:10" x14ac:dyDescent="0.25">
      <c r="A1682" s="10" t="s">
        <v>1029</v>
      </c>
      <c r="B1682" s="10" t="s">
        <v>1052</v>
      </c>
      <c r="C1682" s="10" t="s">
        <v>1747</v>
      </c>
      <c r="D1682" s="10" t="s">
        <v>6621</v>
      </c>
      <c r="E1682" s="10" t="s">
        <v>6622</v>
      </c>
      <c r="F1682" s="10" t="s">
        <v>6538</v>
      </c>
      <c r="G1682" s="10" t="s">
        <v>4533</v>
      </c>
      <c r="H1682" s="10" t="s">
        <v>3568</v>
      </c>
      <c r="I1682" s="10" t="s">
        <v>2013</v>
      </c>
      <c r="J1682" t="e">
        <f>_xlfn.XLOOKUP(C1682,Sheet1!S:S,Sheet1!T:T)</f>
        <v>#N/A</v>
      </c>
    </row>
    <row r="1683" spans="1:10" x14ac:dyDescent="0.25">
      <c r="A1683" s="10" t="s">
        <v>1029</v>
      </c>
      <c r="B1683" s="10" t="s">
        <v>1052</v>
      </c>
      <c r="C1683" s="10" t="s">
        <v>1747</v>
      </c>
      <c r="D1683" s="10" t="s">
        <v>6623</v>
      </c>
      <c r="E1683" s="10" t="s">
        <v>6624</v>
      </c>
      <c r="F1683" s="10" t="s">
        <v>3568</v>
      </c>
      <c r="G1683" s="10" t="s">
        <v>2881</v>
      </c>
      <c r="H1683" s="10" t="s">
        <v>6223</v>
      </c>
      <c r="I1683" s="10" t="s">
        <v>1765</v>
      </c>
      <c r="J1683" t="e">
        <f>_xlfn.XLOOKUP(C1683,Sheet1!S:S,Sheet1!T:T)</f>
        <v>#N/A</v>
      </c>
    </row>
    <row r="1684" spans="1:10" x14ac:dyDescent="0.25">
      <c r="A1684" s="10" t="s">
        <v>1029</v>
      </c>
      <c r="B1684" s="10" t="s">
        <v>1052</v>
      </c>
      <c r="C1684" s="10" t="s">
        <v>1747</v>
      </c>
      <c r="D1684" s="10" t="s">
        <v>6625</v>
      </c>
      <c r="E1684" s="10" t="s">
        <v>5480</v>
      </c>
      <c r="F1684" s="10" t="s">
        <v>2684</v>
      </c>
      <c r="G1684" s="10" t="s">
        <v>3482</v>
      </c>
      <c r="H1684" s="10" t="s">
        <v>3616</v>
      </c>
      <c r="I1684" s="10" t="s">
        <v>2244</v>
      </c>
      <c r="J1684" t="e">
        <f>_xlfn.XLOOKUP(C1684,Sheet1!S:S,Sheet1!T:T)</f>
        <v>#N/A</v>
      </c>
    </row>
    <row r="1685" spans="1:10" x14ac:dyDescent="0.25">
      <c r="A1685" s="10" t="s">
        <v>1029</v>
      </c>
      <c r="B1685" s="10" t="s">
        <v>1052</v>
      </c>
      <c r="C1685" s="10" t="s">
        <v>1747</v>
      </c>
      <c r="D1685" s="10" t="s">
        <v>6626</v>
      </c>
      <c r="E1685" s="10" t="s">
        <v>2686</v>
      </c>
      <c r="F1685" s="10" t="s">
        <v>6627</v>
      </c>
      <c r="G1685" s="10" t="s">
        <v>2318</v>
      </c>
      <c r="H1685" s="10" t="s">
        <v>4677</v>
      </c>
      <c r="I1685" s="10" t="s">
        <v>1801</v>
      </c>
      <c r="J1685" t="e">
        <f>_xlfn.XLOOKUP(C1685,Sheet1!S:S,Sheet1!T:T)</f>
        <v>#N/A</v>
      </c>
    </row>
    <row r="1686" spans="1:10" x14ac:dyDescent="0.25">
      <c r="A1686" s="10" t="s">
        <v>1029</v>
      </c>
      <c r="B1686" s="10" t="s">
        <v>1052</v>
      </c>
      <c r="C1686" s="10" t="s">
        <v>1747</v>
      </c>
      <c r="D1686" s="10" t="s">
        <v>6628</v>
      </c>
      <c r="E1686" s="10" t="s">
        <v>6629</v>
      </c>
      <c r="F1686" s="10" t="s">
        <v>2784</v>
      </c>
      <c r="G1686" s="10" t="s">
        <v>5440</v>
      </c>
      <c r="H1686" s="10" t="s">
        <v>5328</v>
      </c>
      <c r="I1686" s="10" t="s">
        <v>2013</v>
      </c>
      <c r="J1686" t="e">
        <f>_xlfn.XLOOKUP(C1686,Sheet1!S:S,Sheet1!T:T)</f>
        <v>#N/A</v>
      </c>
    </row>
    <row r="1687" spans="1:10" x14ac:dyDescent="0.25">
      <c r="A1687" s="10" t="s">
        <v>1029</v>
      </c>
      <c r="B1687" s="10" t="s">
        <v>1052</v>
      </c>
      <c r="C1687" s="10" t="s">
        <v>1747</v>
      </c>
      <c r="D1687" s="10" t="s">
        <v>6630</v>
      </c>
      <c r="E1687" s="10" t="s">
        <v>6631</v>
      </c>
      <c r="F1687" s="10" t="s">
        <v>2572</v>
      </c>
      <c r="G1687" s="10" t="s">
        <v>2875</v>
      </c>
      <c r="H1687" s="10" t="s">
        <v>2593</v>
      </c>
      <c r="I1687" s="10" t="s">
        <v>2072</v>
      </c>
      <c r="J1687" t="e">
        <f>_xlfn.XLOOKUP(C1687,Sheet1!S:S,Sheet1!T:T)</f>
        <v>#N/A</v>
      </c>
    </row>
    <row r="1688" spans="1:10" x14ac:dyDescent="0.25">
      <c r="A1688" s="10" t="s">
        <v>1029</v>
      </c>
      <c r="B1688" s="10" t="s">
        <v>1052</v>
      </c>
      <c r="C1688" s="10" t="s">
        <v>378</v>
      </c>
      <c r="D1688" s="10" t="s">
        <v>1778</v>
      </c>
      <c r="E1688" s="10" t="s">
        <v>6632</v>
      </c>
      <c r="F1688" s="10" t="s">
        <v>6633</v>
      </c>
      <c r="G1688" s="10" t="s">
        <v>6634</v>
      </c>
      <c r="H1688" s="10" t="s">
        <v>6635</v>
      </c>
      <c r="I1688" s="10" t="s">
        <v>6636</v>
      </c>
      <c r="J1688">
        <f>_xlfn.XLOOKUP(C1688,Sheet1!S:S,Sheet1!T:T)</f>
        <v>4125056600</v>
      </c>
    </row>
    <row r="1689" spans="1:10" x14ac:dyDescent="0.25">
      <c r="A1689" s="10" t="s">
        <v>1029</v>
      </c>
      <c r="B1689" s="10" t="s">
        <v>1052</v>
      </c>
      <c r="C1689" s="10" t="s">
        <v>1747</v>
      </c>
      <c r="D1689" s="10" t="s">
        <v>1784</v>
      </c>
      <c r="E1689" s="10" t="s">
        <v>6637</v>
      </c>
      <c r="F1689" s="10" t="s">
        <v>6637</v>
      </c>
      <c r="G1689" s="10" t="s">
        <v>6638</v>
      </c>
      <c r="H1689" s="10" t="s">
        <v>3317</v>
      </c>
      <c r="I1689" s="10" t="s">
        <v>2555</v>
      </c>
      <c r="J1689" t="e">
        <f>_xlfn.XLOOKUP(C1689,Sheet1!S:S,Sheet1!T:T)</f>
        <v>#N/A</v>
      </c>
    </row>
    <row r="1690" spans="1:10" x14ac:dyDescent="0.25">
      <c r="A1690" s="10" t="s">
        <v>1029</v>
      </c>
      <c r="B1690" s="10" t="s">
        <v>1052</v>
      </c>
      <c r="C1690" s="10" t="s">
        <v>1747</v>
      </c>
      <c r="D1690" s="10" t="s">
        <v>6639</v>
      </c>
      <c r="E1690" s="10" t="s">
        <v>6640</v>
      </c>
      <c r="F1690" s="10" t="s">
        <v>4970</v>
      </c>
      <c r="G1690" s="10" t="s">
        <v>2747</v>
      </c>
      <c r="H1690" s="10" t="s">
        <v>2339</v>
      </c>
      <c r="I1690" s="10" t="s">
        <v>1931</v>
      </c>
      <c r="J1690" t="e">
        <f>_xlfn.XLOOKUP(C1690,Sheet1!S:S,Sheet1!T:T)</f>
        <v>#N/A</v>
      </c>
    </row>
    <row r="1691" spans="1:10" x14ac:dyDescent="0.25">
      <c r="A1691" s="10" t="s">
        <v>1029</v>
      </c>
      <c r="B1691" s="10" t="s">
        <v>1052</v>
      </c>
      <c r="C1691" s="10" t="s">
        <v>1747</v>
      </c>
      <c r="D1691" s="10" t="s">
        <v>6641</v>
      </c>
      <c r="E1691" s="10" t="s">
        <v>4848</v>
      </c>
      <c r="F1691" s="10" t="s">
        <v>3627</v>
      </c>
      <c r="G1691" s="10" t="s">
        <v>4058</v>
      </c>
      <c r="H1691" s="10" t="s">
        <v>5170</v>
      </c>
      <c r="I1691" s="10" t="s">
        <v>2601</v>
      </c>
      <c r="J1691" t="e">
        <f>_xlfn.XLOOKUP(C1691,Sheet1!S:S,Sheet1!T:T)</f>
        <v>#N/A</v>
      </c>
    </row>
    <row r="1692" spans="1:10" x14ac:dyDescent="0.25">
      <c r="A1692" s="10" t="s">
        <v>1029</v>
      </c>
      <c r="B1692" s="10" t="s">
        <v>1052</v>
      </c>
      <c r="C1692" s="10" t="s">
        <v>1747</v>
      </c>
      <c r="D1692" s="10" t="s">
        <v>6642</v>
      </c>
      <c r="E1692" s="10" t="s">
        <v>6643</v>
      </c>
      <c r="F1692" s="10" t="s">
        <v>6644</v>
      </c>
      <c r="G1692" s="10" t="s">
        <v>4291</v>
      </c>
      <c r="H1692" s="10" t="s">
        <v>4436</v>
      </c>
      <c r="I1692" s="10" t="s">
        <v>2288</v>
      </c>
      <c r="J1692" t="e">
        <f>_xlfn.XLOOKUP(C1692,Sheet1!S:S,Sheet1!T:T)</f>
        <v>#N/A</v>
      </c>
    </row>
    <row r="1693" spans="1:10" x14ac:dyDescent="0.25">
      <c r="A1693" s="10" t="s">
        <v>1029</v>
      </c>
      <c r="B1693" s="10" t="s">
        <v>1052</v>
      </c>
      <c r="C1693" s="10" t="s">
        <v>1747</v>
      </c>
      <c r="D1693" s="10" t="s">
        <v>6645</v>
      </c>
      <c r="E1693" s="10" t="s">
        <v>6646</v>
      </c>
      <c r="F1693" s="10" t="s">
        <v>5355</v>
      </c>
      <c r="G1693" s="10" t="s">
        <v>2534</v>
      </c>
      <c r="H1693" s="10" t="s">
        <v>3537</v>
      </c>
      <c r="I1693" s="10" t="s">
        <v>2013</v>
      </c>
      <c r="J1693" t="e">
        <f>_xlfn.XLOOKUP(C1693,Sheet1!S:S,Sheet1!T:T)</f>
        <v>#N/A</v>
      </c>
    </row>
    <row r="1694" spans="1:10" x14ac:dyDescent="0.25">
      <c r="A1694" s="10" t="s">
        <v>1029</v>
      </c>
      <c r="B1694" s="10" t="s">
        <v>1052</v>
      </c>
      <c r="C1694" s="10" t="s">
        <v>1747</v>
      </c>
      <c r="D1694" s="10" t="s">
        <v>6647</v>
      </c>
      <c r="E1694" s="10" t="s">
        <v>2070</v>
      </c>
      <c r="F1694" s="10" t="s">
        <v>6648</v>
      </c>
      <c r="G1694" s="10" t="s">
        <v>2921</v>
      </c>
      <c r="H1694" s="10" t="s">
        <v>5807</v>
      </c>
      <c r="I1694" s="10" t="s">
        <v>1886</v>
      </c>
      <c r="J1694" t="e">
        <f>_xlfn.XLOOKUP(C1694,Sheet1!S:S,Sheet1!T:T)</f>
        <v>#N/A</v>
      </c>
    </row>
    <row r="1695" spans="1:10" x14ac:dyDescent="0.25">
      <c r="A1695" s="10" t="s">
        <v>1029</v>
      </c>
      <c r="B1695" s="10" t="s">
        <v>1052</v>
      </c>
      <c r="C1695" s="10" t="s">
        <v>374</v>
      </c>
      <c r="D1695" s="10" t="s">
        <v>1778</v>
      </c>
      <c r="E1695" s="10" t="s">
        <v>6649</v>
      </c>
      <c r="F1695" s="10" t="s">
        <v>6650</v>
      </c>
      <c r="G1695" s="10" t="s">
        <v>3499</v>
      </c>
      <c r="H1695" s="10" t="s">
        <v>2565</v>
      </c>
      <c r="I1695" s="10" t="s">
        <v>3602</v>
      </c>
      <c r="J1695">
        <f>_xlfn.XLOOKUP(C1695,Sheet1!S:S,Sheet1!T:T)</f>
        <v>4125058000</v>
      </c>
    </row>
    <row r="1696" spans="1:10" x14ac:dyDescent="0.25">
      <c r="A1696" s="10" t="s">
        <v>1029</v>
      </c>
      <c r="B1696" s="10" t="s">
        <v>1052</v>
      </c>
      <c r="C1696" s="10" t="s">
        <v>1747</v>
      </c>
      <c r="D1696" s="10" t="s">
        <v>1784</v>
      </c>
      <c r="E1696" s="10" t="s">
        <v>1876</v>
      </c>
      <c r="F1696" s="10" t="s">
        <v>1876</v>
      </c>
      <c r="G1696" s="10" t="s">
        <v>1929</v>
      </c>
      <c r="H1696" s="10" t="s">
        <v>3914</v>
      </c>
      <c r="I1696" s="10" t="s">
        <v>1829</v>
      </c>
      <c r="J1696" t="e">
        <f>_xlfn.XLOOKUP(C1696,Sheet1!S:S,Sheet1!T:T)</f>
        <v>#N/A</v>
      </c>
    </row>
    <row r="1697" spans="1:10" x14ac:dyDescent="0.25">
      <c r="A1697" s="10" t="s">
        <v>1029</v>
      </c>
      <c r="B1697" s="10" t="s">
        <v>1052</v>
      </c>
      <c r="C1697" s="10" t="s">
        <v>1747</v>
      </c>
      <c r="D1697" s="10" t="s">
        <v>6651</v>
      </c>
      <c r="E1697" s="10" t="s">
        <v>2663</v>
      </c>
      <c r="F1697" s="10" t="s">
        <v>2733</v>
      </c>
      <c r="G1697" s="10" t="s">
        <v>4868</v>
      </c>
      <c r="H1697" s="10" t="s">
        <v>2773</v>
      </c>
      <c r="I1697" s="10" t="s">
        <v>2716</v>
      </c>
      <c r="J1697" t="e">
        <f>_xlfn.XLOOKUP(C1697,Sheet1!S:S,Sheet1!T:T)</f>
        <v>#N/A</v>
      </c>
    </row>
    <row r="1698" spans="1:10" x14ac:dyDescent="0.25">
      <c r="A1698" s="10" t="s">
        <v>1029</v>
      </c>
      <c r="B1698" s="10" t="s">
        <v>1052</v>
      </c>
      <c r="C1698" s="10" t="s">
        <v>1747</v>
      </c>
      <c r="D1698" s="10" t="s">
        <v>6652</v>
      </c>
      <c r="E1698" s="10" t="s">
        <v>2571</v>
      </c>
      <c r="F1698" s="10" t="s">
        <v>4341</v>
      </c>
      <c r="G1698" s="10" t="s">
        <v>2209</v>
      </c>
      <c r="H1698" s="10" t="s">
        <v>3833</v>
      </c>
      <c r="I1698" s="10" t="s">
        <v>2912</v>
      </c>
      <c r="J1698" t="e">
        <f>_xlfn.XLOOKUP(C1698,Sheet1!S:S,Sheet1!T:T)</f>
        <v>#N/A</v>
      </c>
    </row>
    <row r="1699" spans="1:10" x14ac:dyDescent="0.25">
      <c r="A1699" s="10" t="s">
        <v>1029</v>
      </c>
      <c r="B1699" s="10" t="s">
        <v>1052</v>
      </c>
      <c r="C1699" s="10" t="s">
        <v>1747</v>
      </c>
      <c r="D1699" s="10" t="s">
        <v>6653</v>
      </c>
      <c r="E1699" s="10" t="s">
        <v>2832</v>
      </c>
      <c r="F1699" s="10" t="s">
        <v>4044</v>
      </c>
      <c r="G1699" s="10" t="s">
        <v>4853</v>
      </c>
      <c r="H1699" s="10" t="s">
        <v>4469</v>
      </c>
      <c r="I1699" s="10" t="s">
        <v>1886</v>
      </c>
      <c r="J1699" t="e">
        <f>_xlfn.XLOOKUP(C1699,Sheet1!S:S,Sheet1!T:T)</f>
        <v>#N/A</v>
      </c>
    </row>
    <row r="1700" spans="1:10" x14ac:dyDescent="0.25">
      <c r="A1700" s="10" t="s">
        <v>1029</v>
      </c>
      <c r="B1700" s="10" t="s">
        <v>1052</v>
      </c>
      <c r="C1700" s="10" t="s">
        <v>1747</v>
      </c>
      <c r="D1700" s="10" t="s">
        <v>6654</v>
      </c>
      <c r="E1700" s="10" t="s">
        <v>3018</v>
      </c>
      <c r="F1700" s="10" t="s">
        <v>5360</v>
      </c>
      <c r="G1700" s="10" t="s">
        <v>3703</v>
      </c>
      <c r="H1700" s="10" t="s">
        <v>3445</v>
      </c>
      <c r="I1700" s="10" t="s">
        <v>1795</v>
      </c>
      <c r="J1700" t="e">
        <f>_xlfn.XLOOKUP(C1700,Sheet1!S:S,Sheet1!T:T)</f>
        <v>#N/A</v>
      </c>
    </row>
    <row r="1701" spans="1:10" x14ac:dyDescent="0.25">
      <c r="A1701" s="10" t="s">
        <v>1029</v>
      </c>
      <c r="B1701" s="10" t="s">
        <v>1052</v>
      </c>
      <c r="C1701" s="10" t="s">
        <v>1747</v>
      </c>
      <c r="D1701" s="10" t="s">
        <v>6655</v>
      </c>
      <c r="E1701" s="10" t="s">
        <v>3107</v>
      </c>
      <c r="F1701" s="10" t="s">
        <v>6656</v>
      </c>
      <c r="G1701" s="10" t="s">
        <v>6657</v>
      </c>
      <c r="H1701" s="10" t="s">
        <v>6658</v>
      </c>
      <c r="I1701" s="10" t="s">
        <v>2236</v>
      </c>
      <c r="J1701" t="e">
        <f>_xlfn.XLOOKUP(C1701,Sheet1!S:S,Sheet1!T:T)</f>
        <v>#N/A</v>
      </c>
    </row>
    <row r="1702" spans="1:10" x14ac:dyDescent="0.25">
      <c r="A1702" s="10" t="s">
        <v>1029</v>
      </c>
      <c r="B1702" s="10" t="s">
        <v>1052</v>
      </c>
      <c r="C1702" s="10" t="s">
        <v>376</v>
      </c>
      <c r="D1702" s="10" t="s">
        <v>1778</v>
      </c>
      <c r="E1702" s="10" t="s">
        <v>6659</v>
      </c>
      <c r="F1702" s="10" t="s">
        <v>6660</v>
      </c>
      <c r="G1702" s="10" t="s">
        <v>2614</v>
      </c>
      <c r="H1702" s="10" t="s">
        <v>3759</v>
      </c>
      <c r="I1702" s="10" t="s">
        <v>3276</v>
      </c>
      <c r="J1702">
        <f>_xlfn.XLOOKUP(C1702,Sheet1!S:S,Sheet1!T:T)</f>
        <v>4125060000</v>
      </c>
    </row>
    <row r="1703" spans="1:10" x14ac:dyDescent="0.25">
      <c r="A1703" s="10" t="s">
        <v>1029</v>
      </c>
      <c r="B1703" s="10" t="s">
        <v>1052</v>
      </c>
      <c r="C1703" s="10" t="s">
        <v>1747</v>
      </c>
      <c r="D1703" s="10" t="s">
        <v>1784</v>
      </c>
      <c r="E1703" s="10" t="s">
        <v>2582</v>
      </c>
      <c r="F1703" s="10" t="s">
        <v>2582</v>
      </c>
      <c r="G1703" s="10" t="s">
        <v>3478</v>
      </c>
      <c r="H1703" s="10" t="s">
        <v>5848</v>
      </c>
      <c r="I1703" s="10" t="s">
        <v>2149</v>
      </c>
      <c r="J1703" t="e">
        <f>_xlfn.XLOOKUP(C1703,Sheet1!S:S,Sheet1!T:T)</f>
        <v>#N/A</v>
      </c>
    </row>
    <row r="1704" spans="1:10" x14ac:dyDescent="0.25">
      <c r="A1704" s="10" t="s">
        <v>1029</v>
      </c>
      <c r="B1704" s="10" t="s">
        <v>1052</v>
      </c>
      <c r="C1704" s="10" t="s">
        <v>1747</v>
      </c>
      <c r="D1704" s="10" t="s">
        <v>6661</v>
      </c>
      <c r="E1704" s="10" t="s">
        <v>3243</v>
      </c>
      <c r="F1704" s="10" t="s">
        <v>3583</v>
      </c>
      <c r="G1704" s="10" t="s">
        <v>2832</v>
      </c>
      <c r="H1704" s="10" t="s">
        <v>3683</v>
      </c>
      <c r="I1704" s="10" t="s">
        <v>2288</v>
      </c>
      <c r="J1704" t="e">
        <f>_xlfn.XLOOKUP(C1704,Sheet1!S:S,Sheet1!T:T)</f>
        <v>#N/A</v>
      </c>
    </row>
    <row r="1705" spans="1:10" x14ac:dyDescent="0.25">
      <c r="A1705" s="10" t="s">
        <v>1029</v>
      </c>
      <c r="B1705" s="10" t="s">
        <v>1052</v>
      </c>
      <c r="C1705" s="10" t="s">
        <v>1747</v>
      </c>
      <c r="D1705" s="10" t="s">
        <v>6662</v>
      </c>
      <c r="E1705" s="10" t="s">
        <v>6663</v>
      </c>
      <c r="F1705" s="10" t="s">
        <v>3203</v>
      </c>
      <c r="G1705" s="10" t="s">
        <v>3927</v>
      </c>
      <c r="H1705" s="10" t="s">
        <v>3376</v>
      </c>
      <c r="I1705" s="10" t="s">
        <v>2876</v>
      </c>
      <c r="J1705" t="e">
        <f>_xlfn.XLOOKUP(C1705,Sheet1!S:S,Sheet1!T:T)</f>
        <v>#N/A</v>
      </c>
    </row>
    <row r="1706" spans="1:10" x14ac:dyDescent="0.25">
      <c r="A1706" s="10" t="s">
        <v>1029</v>
      </c>
      <c r="B1706" s="10" t="s">
        <v>1052</v>
      </c>
      <c r="C1706" s="10" t="s">
        <v>2223</v>
      </c>
      <c r="D1706" s="10" t="s">
        <v>1747</v>
      </c>
      <c r="E1706" s="10" t="s">
        <v>2224</v>
      </c>
      <c r="F1706" s="10" t="s">
        <v>2976</v>
      </c>
      <c r="G1706" s="10" t="s">
        <v>2976</v>
      </c>
      <c r="H1706" s="10" t="s">
        <v>2224</v>
      </c>
      <c r="I1706" s="10" t="s">
        <v>2224</v>
      </c>
      <c r="J1706" t="e">
        <f>_xlfn.XLOOKUP(C1706,Sheet1!S:S,Sheet1!T:T)</f>
        <v>#N/A</v>
      </c>
    </row>
    <row r="1707" spans="1:10" x14ac:dyDescent="0.25">
      <c r="A1707" s="10" t="s">
        <v>1029</v>
      </c>
      <c r="B1707" s="10" t="s">
        <v>6664</v>
      </c>
      <c r="C1707" s="10" t="s">
        <v>1754</v>
      </c>
      <c r="D1707" s="10" t="s">
        <v>1747</v>
      </c>
      <c r="E1707" s="10" t="s">
        <v>6665</v>
      </c>
      <c r="F1707" s="10" t="s">
        <v>6666</v>
      </c>
      <c r="G1707" s="10" t="s">
        <v>6667</v>
      </c>
      <c r="H1707" s="10" t="s">
        <v>6668</v>
      </c>
      <c r="I1707" s="10" t="s">
        <v>6669</v>
      </c>
      <c r="J1707" t="e">
        <f>_xlfn.XLOOKUP(C1707,Sheet1!S:S,Sheet1!T:T)</f>
        <v>#N/A</v>
      </c>
    </row>
    <row r="1708" spans="1:10" x14ac:dyDescent="0.25">
      <c r="A1708" s="10" t="s">
        <v>1029</v>
      </c>
      <c r="B1708" s="10" t="s">
        <v>6664</v>
      </c>
      <c r="C1708" s="10" t="s">
        <v>1760</v>
      </c>
      <c r="D1708" s="10" t="s">
        <v>1747</v>
      </c>
      <c r="E1708" s="10" t="s">
        <v>3337</v>
      </c>
      <c r="F1708" s="10" t="s">
        <v>3677</v>
      </c>
      <c r="G1708" s="10" t="s">
        <v>6130</v>
      </c>
      <c r="H1708" s="10" t="s">
        <v>3953</v>
      </c>
      <c r="I1708" s="10" t="s">
        <v>3880</v>
      </c>
      <c r="J1708" t="e">
        <f>_xlfn.XLOOKUP(C1708,Sheet1!S:S,Sheet1!T:T)</f>
        <v>#N/A</v>
      </c>
    </row>
    <row r="1709" spans="1:10" x14ac:dyDescent="0.25">
      <c r="A1709" s="10" t="s">
        <v>1029</v>
      </c>
      <c r="B1709" s="10" t="s">
        <v>6664</v>
      </c>
      <c r="C1709" s="10" t="s">
        <v>1766</v>
      </c>
      <c r="D1709" s="10" t="s">
        <v>1747</v>
      </c>
      <c r="E1709" s="10" t="s">
        <v>6670</v>
      </c>
      <c r="F1709" s="10" t="s">
        <v>6671</v>
      </c>
      <c r="G1709" s="10" t="s">
        <v>6672</v>
      </c>
      <c r="H1709" s="10" t="s">
        <v>6673</v>
      </c>
      <c r="I1709" s="10" t="s">
        <v>2052</v>
      </c>
      <c r="J1709" t="e">
        <f>_xlfn.XLOOKUP(C1709,Sheet1!S:S,Sheet1!T:T)</f>
        <v>#N/A</v>
      </c>
    </row>
    <row r="1710" spans="1:10" x14ac:dyDescent="0.25">
      <c r="A1710" s="10" t="s">
        <v>1029</v>
      </c>
      <c r="B1710" s="10" t="s">
        <v>6664</v>
      </c>
      <c r="C1710" s="10" t="s">
        <v>1772</v>
      </c>
      <c r="D1710" s="10" t="s">
        <v>1747</v>
      </c>
      <c r="E1710" s="10" t="s">
        <v>1940</v>
      </c>
      <c r="F1710" s="10" t="s">
        <v>2992</v>
      </c>
      <c r="G1710" s="10" t="s">
        <v>6048</v>
      </c>
      <c r="H1710" s="10" t="s">
        <v>6674</v>
      </c>
      <c r="I1710" s="10" t="s">
        <v>1806</v>
      </c>
      <c r="J1710" t="e">
        <f>_xlfn.XLOOKUP(C1710,Sheet1!S:S,Sheet1!T:T)</f>
        <v>#N/A</v>
      </c>
    </row>
    <row r="1711" spans="1:10" x14ac:dyDescent="0.25">
      <c r="A1711" s="10" t="s">
        <v>1029</v>
      </c>
      <c r="B1711" s="10" t="s">
        <v>6664</v>
      </c>
      <c r="C1711" s="10" t="s">
        <v>380</v>
      </c>
      <c r="D1711" s="10" t="s">
        <v>1778</v>
      </c>
      <c r="E1711" s="10" t="s">
        <v>6675</v>
      </c>
      <c r="F1711" s="10" t="s">
        <v>6676</v>
      </c>
      <c r="G1711" s="10" t="s">
        <v>6677</v>
      </c>
      <c r="H1711" s="10" t="s">
        <v>6678</v>
      </c>
      <c r="I1711" s="10" t="s">
        <v>6003</v>
      </c>
      <c r="J1711">
        <f>_xlfn.XLOOKUP(C1711,Sheet1!S:S,Sheet1!T:T)</f>
        <v>4127151000</v>
      </c>
    </row>
    <row r="1712" spans="1:10" x14ac:dyDescent="0.25">
      <c r="A1712" s="10" t="s">
        <v>1029</v>
      </c>
      <c r="B1712" s="10" t="s">
        <v>6664</v>
      </c>
      <c r="C1712" s="10" t="s">
        <v>1747</v>
      </c>
      <c r="D1712" s="10" t="s">
        <v>1784</v>
      </c>
      <c r="E1712" s="10" t="s">
        <v>6679</v>
      </c>
      <c r="F1712" s="10" t="s">
        <v>6679</v>
      </c>
      <c r="G1712" s="10" t="s">
        <v>6680</v>
      </c>
      <c r="H1712" s="10" t="s">
        <v>4548</v>
      </c>
      <c r="I1712" s="10" t="s">
        <v>4250</v>
      </c>
      <c r="J1712" t="e">
        <f>_xlfn.XLOOKUP(C1712,Sheet1!S:S,Sheet1!T:T)</f>
        <v>#N/A</v>
      </c>
    </row>
    <row r="1713" spans="1:10" x14ac:dyDescent="0.25">
      <c r="A1713" s="10" t="s">
        <v>1029</v>
      </c>
      <c r="B1713" s="10" t="s">
        <v>6664</v>
      </c>
      <c r="C1713" s="10" t="s">
        <v>1747</v>
      </c>
      <c r="D1713" s="10" t="s">
        <v>6681</v>
      </c>
      <c r="E1713" s="10" t="s">
        <v>6682</v>
      </c>
      <c r="F1713" s="10" t="s">
        <v>2541</v>
      </c>
      <c r="G1713" s="10" t="s">
        <v>2529</v>
      </c>
      <c r="H1713" s="10" t="s">
        <v>5044</v>
      </c>
      <c r="I1713" s="10" t="s">
        <v>1829</v>
      </c>
      <c r="J1713" t="e">
        <f>_xlfn.XLOOKUP(C1713,Sheet1!S:S,Sheet1!T:T)</f>
        <v>#N/A</v>
      </c>
    </row>
    <row r="1714" spans="1:10" x14ac:dyDescent="0.25">
      <c r="A1714" s="10" t="s">
        <v>1029</v>
      </c>
      <c r="B1714" s="10" t="s">
        <v>6664</v>
      </c>
      <c r="C1714" s="10" t="s">
        <v>1747</v>
      </c>
      <c r="D1714" s="10" t="s">
        <v>6683</v>
      </c>
      <c r="E1714" s="10" t="s">
        <v>6684</v>
      </c>
      <c r="F1714" s="10" t="s">
        <v>6685</v>
      </c>
      <c r="G1714" s="10" t="s">
        <v>2542</v>
      </c>
      <c r="H1714" s="10" t="s">
        <v>2294</v>
      </c>
      <c r="I1714" s="10" t="s">
        <v>1982</v>
      </c>
      <c r="J1714" t="e">
        <f>_xlfn.XLOOKUP(C1714,Sheet1!S:S,Sheet1!T:T)</f>
        <v>#N/A</v>
      </c>
    </row>
    <row r="1715" spans="1:10" x14ac:dyDescent="0.25">
      <c r="A1715" s="10" t="s">
        <v>1029</v>
      </c>
      <c r="B1715" s="10" t="s">
        <v>6664</v>
      </c>
      <c r="C1715" s="10" t="s">
        <v>1747</v>
      </c>
      <c r="D1715" s="10" t="s">
        <v>6686</v>
      </c>
      <c r="E1715" s="10" t="s">
        <v>6687</v>
      </c>
      <c r="F1715" s="10" t="s">
        <v>6688</v>
      </c>
      <c r="G1715" s="10" t="s">
        <v>6689</v>
      </c>
      <c r="H1715" s="10" t="s">
        <v>5392</v>
      </c>
      <c r="I1715" s="10" t="s">
        <v>1931</v>
      </c>
      <c r="J1715" t="e">
        <f>_xlfn.XLOOKUP(C1715,Sheet1!S:S,Sheet1!T:T)</f>
        <v>#N/A</v>
      </c>
    </row>
    <row r="1716" spans="1:10" x14ac:dyDescent="0.25">
      <c r="A1716" s="10" t="s">
        <v>1029</v>
      </c>
      <c r="B1716" s="10" t="s">
        <v>6664</v>
      </c>
      <c r="C1716" s="10" t="s">
        <v>1747</v>
      </c>
      <c r="D1716" s="10" t="s">
        <v>6690</v>
      </c>
      <c r="E1716" s="10" t="s">
        <v>3904</v>
      </c>
      <c r="F1716" s="10" t="s">
        <v>5940</v>
      </c>
      <c r="G1716" s="10" t="s">
        <v>4588</v>
      </c>
      <c r="H1716" s="10" t="s">
        <v>2873</v>
      </c>
      <c r="I1716" s="10" t="s">
        <v>2601</v>
      </c>
      <c r="J1716" t="e">
        <f>_xlfn.XLOOKUP(C1716,Sheet1!S:S,Sheet1!T:T)</f>
        <v>#N/A</v>
      </c>
    </row>
    <row r="1717" spans="1:10" x14ac:dyDescent="0.25">
      <c r="A1717" s="10" t="s">
        <v>1029</v>
      </c>
      <c r="B1717" s="10" t="s">
        <v>6664</v>
      </c>
      <c r="C1717" s="10" t="s">
        <v>398</v>
      </c>
      <c r="D1717" s="10" t="s">
        <v>1778</v>
      </c>
      <c r="E1717" s="10" t="s">
        <v>6691</v>
      </c>
      <c r="F1717" s="10" t="s">
        <v>6692</v>
      </c>
      <c r="G1717" s="10" t="s">
        <v>6693</v>
      </c>
      <c r="H1717" s="10" t="s">
        <v>6694</v>
      </c>
      <c r="I1717" s="10" t="s">
        <v>4143</v>
      </c>
      <c r="J1717">
        <f>_xlfn.XLOOKUP(C1717,Sheet1!S:S,Sheet1!T:T)</f>
        <v>4127151500</v>
      </c>
    </row>
    <row r="1718" spans="1:10" x14ac:dyDescent="0.25">
      <c r="A1718" s="10" t="s">
        <v>1029</v>
      </c>
      <c r="B1718" s="10" t="s">
        <v>6664</v>
      </c>
      <c r="C1718" s="10" t="s">
        <v>1747</v>
      </c>
      <c r="D1718" s="10" t="s">
        <v>1784</v>
      </c>
      <c r="E1718" s="10" t="s">
        <v>2887</v>
      </c>
      <c r="F1718" s="10" t="s">
        <v>2887</v>
      </c>
      <c r="G1718" s="10" t="s">
        <v>4241</v>
      </c>
      <c r="H1718" s="10" t="s">
        <v>6438</v>
      </c>
      <c r="I1718" s="10" t="s">
        <v>2858</v>
      </c>
      <c r="J1718" t="e">
        <f>_xlfn.XLOOKUP(C1718,Sheet1!S:S,Sheet1!T:T)</f>
        <v>#N/A</v>
      </c>
    </row>
    <row r="1719" spans="1:10" x14ac:dyDescent="0.25">
      <c r="A1719" s="10" t="s">
        <v>1029</v>
      </c>
      <c r="B1719" s="10" t="s">
        <v>6664</v>
      </c>
      <c r="C1719" s="10" t="s">
        <v>1747</v>
      </c>
      <c r="D1719" s="10" t="s">
        <v>6695</v>
      </c>
      <c r="E1719" s="10" t="s">
        <v>6696</v>
      </c>
      <c r="F1719" s="10" t="s">
        <v>3103</v>
      </c>
      <c r="G1719" s="10" t="s">
        <v>2815</v>
      </c>
      <c r="H1719" s="10" t="s">
        <v>4254</v>
      </c>
      <c r="I1719" s="10" t="s">
        <v>2149</v>
      </c>
      <c r="J1719" t="e">
        <f>_xlfn.XLOOKUP(C1719,Sheet1!S:S,Sheet1!T:T)</f>
        <v>#N/A</v>
      </c>
    </row>
    <row r="1720" spans="1:10" x14ac:dyDescent="0.25">
      <c r="A1720" s="10" t="s">
        <v>1029</v>
      </c>
      <c r="B1720" s="10" t="s">
        <v>6664</v>
      </c>
      <c r="C1720" s="10" t="s">
        <v>1747</v>
      </c>
      <c r="D1720" s="10" t="s">
        <v>6697</v>
      </c>
      <c r="E1720" s="10" t="s">
        <v>6698</v>
      </c>
      <c r="F1720" s="10" t="s">
        <v>1890</v>
      </c>
      <c r="G1720" s="10" t="s">
        <v>5187</v>
      </c>
      <c r="H1720" s="10" t="s">
        <v>2314</v>
      </c>
      <c r="I1720" s="10" t="s">
        <v>1913</v>
      </c>
      <c r="J1720" t="e">
        <f>_xlfn.XLOOKUP(C1720,Sheet1!S:S,Sheet1!T:T)</f>
        <v>#N/A</v>
      </c>
    </row>
    <row r="1721" spans="1:10" x14ac:dyDescent="0.25">
      <c r="A1721" s="10" t="s">
        <v>1029</v>
      </c>
      <c r="B1721" s="10" t="s">
        <v>6664</v>
      </c>
      <c r="C1721" s="10" t="s">
        <v>1747</v>
      </c>
      <c r="D1721" s="10" t="s">
        <v>6699</v>
      </c>
      <c r="E1721" s="10" t="s">
        <v>6700</v>
      </c>
      <c r="F1721" s="10" t="s">
        <v>6438</v>
      </c>
      <c r="G1721" s="10" t="s">
        <v>3958</v>
      </c>
      <c r="H1721" s="10" t="s">
        <v>5850</v>
      </c>
      <c r="I1721" s="10" t="s">
        <v>1812</v>
      </c>
      <c r="J1721" t="e">
        <f>_xlfn.XLOOKUP(C1721,Sheet1!S:S,Sheet1!T:T)</f>
        <v>#N/A</v>
      </c>
    </row>
    <row r="1722" spans="1:10" x14ac:dyDescent="0.25">
      <c r="A1722" s="10" t="s">
        <v>1029</v>
      </c>
      <c r="B1722" s="10" t="s">
        <v>6664</v>
      </c>
      <c r="C1722" s="10" t="s">
        <v>1747</v>
      </c>
      <c r="D1722" s="10" t="s">
        <v>6701</v>
      </c>
      <c r="E1722" s="10" t="s">
        <v>6702</v>
      </c>
      <c r="F1722" s="10" t="s">
        <v>5234</v>
      </c>
      <c r="G1722" s="10" t="s">
        <v>2065</v>
      </c>
      <c r="H1722" s="10" t="s">
        <v>2882</v>
      </c>
      <c r="I1722" s="10" t="s">
        <v>2083</v>
      </c>
      <c r="J1722" t="e">
        <f>_xlfn.XLOOKUP(C1722,Sheet1!S:S,Sheet1!T:T)</f>
        <v>#N/A</v>
      </c>
    </row>
    <row r="1723" spans="1:10" x14ac:dyDescent="0.25">
      <c r="A1723" s="10" t="s">
        <v>1029</v>
      </c>
      <c r="B1723" s="10" t="s">
        <v>6664</v>
      </c>
      <c r="C1723" s="10" t="s">
        <v>1747</v>
      </c>
      <c r="D1723" s="10" t="s">
        <v>6703</v>
      </c>
      <c r="E1723" s="10" t="s">
        <v>3437</v>
      </c>
      <c r="F1723" s="10" t="s">
        <v>3082</v>
      </c>
      <c r="G1723" s="10" t="s">
        <v>6125</v>
      </c>
      <c r="H1723" s="10" t="s">
        <v>2630</v>
      </c>
      <c r="I1723" s="10" t="s">
        <v>1874</v>
      </c>
      <c r="J1723" t="e">
        <f>_xlfn.XLOOKUP(C1723,Sheet1!S:S,Sheet1!T:T)</f>
        <v>#N/A</v>
      </c>
    </row>
    <row r="1724" spans="1:10" x14ac:dyDescent="0.25">
      <c r="A1724" s="10" t="s">
        <v>1029</v>
      </c>
      <c r="B1724" s="10" t="s">
        <v>6664</v>
      </c>
      <c r="C1724" s="10" t="s">
        <v>1747</v>
      </c>
      <c r="D1724" s="10" t="s">
        <v>6704</v>
      </c>
      <c r="E1724" s="10" t="s">
        <v>4021</v>
      </c>
      <c r="F1724" s="10" t="s">
        <v>5853</v>
      </c>
      <c r="G1724" s="10" t="s">
        <v>3761</v>
      </c>
      <c r="H1724" s="10" t="s">
        <v>5565</v>
      </c>
      <c r="I1724" s="10" t="s">
        <v>1913</v>
      </c>
      <c r="J1724" t="e">
        <f>_xlfn.XLOOKUP(C1724,Sheet1!S:S,Sheet1!T:T)</f>
        <v>#N/A</v>
      </c>
    </row>
    <row r="1725" spans="1:10" x14ac:dyDescent="0.25">
      <c r="A1725" s="10" t="s">
        <v>1029</v>
      </c>
      <c r="B1725" s="10" t="s">
        <v>6664</v>
      </c>
      <c r="C1725" s="10" t="s">
        <v>382</v>
      </c>
      <c r="D1725" s="10" t="s">
        <v>1778</v>
      </c>
      <c r="E1725" s="10" t="s">
        <v>6705</v>
      </c>
      <c r="F1725" s="10" t="s">
        <v>6706</v>
      </c>
      <c r="G1725" s="10" t="s">
        <v>6707</v>
      </c>
      <c r="H1725" s="10" t="s">
        <v>6708</v>
      </c>
      <c r="I1725" s="10" t="s">
        <v>3773</v>
      </c>
      <c r="J1725">
        <f>_xlfn.XLOOKUP(C1725,Sheet1!S:S,Sheet1!T:T)</f>
        <v>4127154000</v>
      </c>
    </row>
    <row r="1726" spans="1:10" x14ac:dyDescent="0.25">
      <c r="A1726" s="10" t="s">
        <v>1029</v>
      </c>
      <c r="B1726" s="10" t="s">
        <v>6664</v>
      </c>
      <c r="C1726" s="10" t="s">
        <v>1747</v>
      </c>
      <c r="D1726" s="10" t="s">
        <v>1784</v>
      </c>
      <c r="E1726" s="10" t="s">
        <v>6709</v>
      </c>
      <c r="F1726" s="10" t="s">
        <v>6709</v>
      </c>
      <c r="G1726" s="10" t="s">
        <v>6710</v>
      </c>
      <c r="H1726" s="10" t="s">
        <v>3314</v>
      </c>
      <c r="I1726" s="10" t="s">
        <v>2940</v>
      </c>
      <c r="J1726" t="e">
        <f>_xlfn.XLOOKUP(C1726,Sheet1!S:S,Sheet1!T:T)</f>
        <v>#N/A</v>
      </c>
    </row>
    <row r="1727" spans="1:10" x14ac:dyDescent="0.25">
      <c r="A1727" s="10" t="s">
        <v>1029</v>
      </c>
      <c r="B1727" s="10" t="s">
        <v>6664</v>
      </c>
      <c r="C1727" s="10" t="s">
        <v>1747</v>
      </c>
      <c r="D1727" s="10" t="s">
        <v>6711</v>
      </c>
      <c r="E1727" s="10" t="s">
        <v>5627</v>
      </c>
      <c r="F1727" s="10" t="s">
        <v>3629</v>
      </c>
      <c r="G1727" s="10" t="s">
        <v>4035</v>
      </c>
      <c r="H1727" s="10" t="s">
        <v>4213</v>
      </c>
      <c r="I1727" s="10" t="s">
        <v>2042</v>
      </c>
      <c r="J1727" t="e">
        <f>_xlfn.XLOOKUP(C1727,Sheet1!S:S,Sheet1!T:T)</f>
        <v>#N/A</v>
      </c>
    </row>
    <row r="1728" spans="1:10" x14ac:dyDescent="0.25">
      <c r="A1728" s="10" t="s">
        <v>1029</v>
      </c>
      <c r="B1728" s="10" t="s">
        <v>6664</v>
      </c>
      <c r="C1728" s="10" t="s">
        <v>1747</v>
      </c>
      <c r="D1728" s="10" t="s">
        <v>6712</v>
      </c>
      <c r="E1728" s="10" t="s">
        <v>6713</v>
      </c>
      <c r="F1728" s="10" t="s">
        <v>4308</v>
      </c>
      <c r="G1728" s="10" t="s">
        <v>2023</v>
      </c>
      <c r="H1728" s="10" t="s">
        <v>3463</v>
      </c>
      <c r="I1728" s="10" t="s">
        <v>1982</v>
      </c>
      <c r="J1728" t="e">
        <f>_xlfn.XLOOKUP(C1728,Sheet1!S:S,Sheet1!T:T)</f>
        <v>#N/A</v>
      </c>
    </row>
    <row r="1729" spans="1:10" x14ac:dyDescent="0.25">
      <c r="A1729" s="10" t="s">
        <v>1029</v>
      </c>
      <c r="B1729" s="10" t="s">
        <v>6664</v>
      </c>
      <c r="C1729" s="10" t="s">
        <v>1747</v>
      </c>
      <c r="D1729" s="10" t="s">
        <v>6714</v>
      </c>
      <c r="E1729" s="10" t="s">
        <v>4525</v>
      </c>
      <c r="F1729" s="10" t="s">
        <v>5894</v>
      </c>
      <c r="G1729" s="10" t="s">
        <v>2659</v>
      </c>
      <c r="H1729" s="10" t="s">
        <v>5084</v>
      </c>
      <c r="I1729" s="10" t="s">
        <v>2261</v>
      </c>
      <c r="J1729" t="e">
        <f>_xlfn.XLOOKUP(C1729,Sheet1!S:S,Sheet1!T:T)</f>
        <v>#N/A</v>
      </c>
    </row>
    <row r="1730" spans="1:10" x14ac:dyDescent="0.25">
      <c r="A1730" s="10" t="s">
        <v>1029</v>
      </c>
      <c r="B1730" s="10" t="s">
        <v>6664</v>
      </c>
      <c r="C1730" s="10" t="s">
        <v>1747</v>
      </c>
      <c r="D1730" s="10" t="s">
        <v>6715</v>
      </c>
      <c r="E1730" s="10" t="s">
        <v>6716</v>
      </c>
      <c r="F1730" s="10" t="s">
        <v>6717</v>
      </c>
      <c r="G1730" s="10" t="s">
        <v>2366</v>
      </c>
      <c r="H1730" s="10" t="s">
        <v>3657</v>
      </c>
      <c r="I1730" s="10" t="s">
        <v>2190</v>
      </c>
      <c r="J1730" t="e">
        <f>_xlfn.XLOOKUP(C1730,Sheet1!S:S,Sheet1!T:T)</f>
        <v>#N/A</v>
      </c>
    </row>
    <row r="1731" spans="1:10" x14ac:dyDescent="0.25">
      <c r="A1731" s="10" t="s">
        <v>1029</v>
      </c>
      <c r="B1731" s="10" t="s">
        <v>6664</v>
      </c>
      <c r="C1731" s="10" t="s">
        <v>1747</v>
      </c>
      <c r="D1731" s="10" t="s">
        <v>6718</v>
      </c>
      <c r="E1731" s="10" t="s">
        <v>6719</v>
      </c>
      <c r="F1731" s="10" t="s">
        <v>5654</v>
      </c>
      <c r="G1731" s="10" t="s">
        <v>4580</v>
      </c>
      <c r="H1731" s="10" t="s">
        <v>2660</v>
      </c>
      <c r="I1731" s="10" t="s">
        <v>2067</v>
      </c>
      <c r="J1731" t="e">
        <f>_xlfn.XLOOKUP(C1731,Sheet1!S:S,Sheet1!T:T)</f>
        <v>#N/A</v>
      </c>
    </row>
    <row r="1732" spans="1:10" x14ac:dyDescent="0.25">
      <c r="A1732" s="10" t="s">
        <v>1029</v>
      </c>
      <c r="B1732" s="10" t="s">
        <v>6664</v>
      </c>
      <c r="C1732" s="10" t="s">
        <v>1747</v>
      </c>
      <c r="D1732" s="10" t="s">
        <v>6720</v>
      </c>
      <c r="E1732" s="10" t="s">
        <v>1870</v>
      </c>
      <c r="F1732" s="10" t="s">
        <v>2039</v>
      </c>
      <c r="G1732" s="10" t="s">
        <v>1866</v>
      </c>
      <c r="H1732" s="10" t="s">
        <v>2243</v>
      </c>
      <c r="I1732" s="10" t="s">
        <v>2288</v>
      </c>
      <c r="J1732" t="e">
        <f>_xlfn.XLOOKUP(C1732,Sheet1!S:S,Sheet1!T:T)</f>
        <v>#N/A</v>
      </c>
    </row>
    <row r="1733" spans="1:10" x14ac:dyDescent="0.25">
      <c r="A1733" s="10" t="s">
        <v>1029</v>
      </c>
      <c r="B1733" s="10" t="s">
        <v>6664</v>
      </c>
      <c r="C1733" s="10" t="s">
        <v>1747</v>
      </c>
      <c r="D1733" s="10" t="s">
        <v>6721</v>
      </c>
      <c r="E1733" s="10" t="s">
        <v>6722</v>
      </c>
      <c r="F1733" s="10" t="s">
        <v>5346</v>
      </c>
      <c r="G1733" s="10" t="s">
        <v>3227</v>
      </c>
      <c r="H1733" s="10" t="s">
        <v>6280</v>
      </c>
      <c r="I1733" s="10" t="s">
        <v>2007</v>
      </c>
      <c r="J1733" t="e">
        <f>_xlfn.XLOOKUP(C1733,Sheet1!S:S,Sheet1!T:T)</f>
        <v>#N/A</v>
      </c>
    </row>
    <row r="1734" spans="1:10" x14ac:dyDescent="0.25">
      <c r="A1734" s="10" t="s">
        <v>1029</v>
      </c>
      <c r="B1734" s="10" t="s">
        <v>6664</v>
      </c>
      <c r="C1734" s="10" t="s">
        <v>1747</v>
      </c>
      <c r="D1734" s="10" t="s">
        <v>6723</v>
      </c>
      <c r="E1734" s="10" t="s">
        <v>6724</v>
      </c>
      <c r="F1734" s="10" t="s">
        <v>6725</v>
      </c>
      <c r="G1734" s="10" t="s">
        <v>3481</v>
      </c>
      <c r="H1734" s="10" t="s">
        <v>5850</v>
      </c>
      <c r="I1734" s="10" t="s">
        <v>2083</v>
      </c>
      <c r="J1734" t="e">
        <f>_xlfn.XLOOKUP(C1734,Sheet1!S:S,Sheet1!T:T)</f>
        <v>#N/A</v>
      </c>
    </row>
    <row r="1735" spans="1:10" x14ac:dyDescent="0.25">
      <c r="A1735" s="10" t="s">
        <v>1029</v>
      </c>
      <c r="B1735" s="10" t="s">
        <v>6664</v>
      </c>
      <c r="C1735" s="10" t="s">
        <v>384</v>
      </c>
      <c r="D1735" s="10" t="s">
        <v>1778</v>
      </c>
      <c r="E1735" s="10" t="s">
        <v>6726</v>
      </c>
      <c r="F1735" s="10" t="s">
        <v>6727</v>
      </c>
      <c r="G1735" s="10" t="s">
        <v>6728</v>
      </c>
      <c r="H1735" s="10" t="s">
        <v>6729</v>
      </c>
      <c r="I1735" s="10" t="s">
        <v>6204</v>
      </c>
      <c r="J1735">
        <f>_xlfn.XLOOKUP(C1735,Sheet1!S:S,Sheet1!T:T)</f>
        <v>4127155000</v>
      </c>
    </row>
    <row r="1736" spans="1:10" x14ac:dyDescent="0.25">
      <c r="A1736" s="10" t="s">
        <v>1029</v>
      </c>
      <c r="B1736" s="10" t="s">
        <v>6664</v>
      </c>
      <c r="C1736" s="10" t="s">
        <v>1747</v>
      </c>
      <c r="D1736" s="10" t="s">
        <v>1784</v>
      </c>
      <c r="E1736" s="10" t="s">
        <v>6730</v>
      </c>
      <c r="F1736" s="10" t="s">
        <v>6731</v>
      </c>
      <c r="G1736" s="10" t="s">
        <v>1938</v>
      </c>
      <c r="H1736" s="10" t="s">
        <v>2220</v>
      </c>
      <c r="I1736" s="10" t="s">
        <v>3455</v>
      </c>
      <c r="J1736" t="e">
        <f>_xlfn.XLOOKUP(C1736,Sheet1!S:S,Sheet1!T:T)</f>
        <v>#N/A</v>
      </c>
    </row>
    <row r="1737" spans="1:10" x14ac:dyDescent="0.25">
      <c r="A1737" s="10" t="s">
        <v>1029</v>
      </c>
      <c r="B1737" s="10" t="s">
        <v>6664</v>
      </c>
      <c r="C1737" s="10" t="s">
        <v>1747</v>
      </c>
      <c r="D1737" s="10" t="s">
        <v>6732</v>
      </c>
      <c r="E1737" s="10" t="s">
        <v>6733</v>
      </c>
      <c r="F1737" s="10" t="s">
        <v>3636</v>
      </c>
      <c r="G1737" s="10" t="s">
        <v>2120</v>
      </c>
      <c r="H1737" s="10" t="s">
        <v>6445</v>
      </c>
      <c r="I1737" s="10" t="s">
        <v>1829</v>
      </c>
      <c r="J1737" t="e">
        <f>_xlfn.XLOOKUP(C1737,Sheet1!S:S,Sheet1!T:T)</f>
        <v>#N/A</v>
      </c>
    </row>
    <row r="1738" spans="1:10" x14ac:dyDescent="0.25">
      <c r="A1738" s="10" t="s">
        <v>1029</v>
      </c>
      <c r="B1738" s="10" t="s">
        <v>6664</v>
      </c>
      <c r="C1738" s="10" t="s">
        <v>1747</v>
      </c>
      <c r="D1738" s="10" t="s">
        <v>6734</v>
      </c>
      <c r="E1738" s="10" t="s">
        <v>6735</v>
      </c>
      <c r="F1738" s="10" t="s">
        <v>4054</v>
      </c>
      <c r="G1738" s="10" t="s">
        <v>2496</v>
      </c>
      <c r="H1738" s="10" t="s">
        <v>1947</v>
      </c>
      <c r="I1738" s="10" t="s">
        <v>2190</v>
      </c>
      <c r="J1738" t="e">
        <f>_xlfn.XLOOKUP(C1738,Sheet1!S:S,Sheet1!T:T)</f>
        <v>#N/A</v>
      </c>
    </row>
    <row r="1739" spans="1:10" x14ac:dyDescent="0.25">
      <c r="A1739" s="10" t="s">
        <v>1029</v>
      </c>
      <c r="B1739" s="10" t="s">
        <v>6664</v>
      </c>
      <c r="C1739" s="10" t="s">
        <v>1747</v>
      </c>
      <c r="D1739" s="10" t="s">
        <v>6736</v>
      </c>
      <c r="E1739" s="10" t="s">
        <v>6737</v>
      </c>
      <c r="F1739" s="10" t="s">
        <v>2839</v>
      </c>
      <c r="G1739" s="10" t="s">
        <v>3230</v>
      </c>
      <c r="H1739" s="10" t="s">
        <v>2543</v>
      </c>
      <c r="I1739" s="10" t="s">
        <v>2013</v>
      </c>
      <c r="J1739" t="e">
        <f>_xlfn.XLOOKUP(C1739,Sheet1!S:S,Sheet1!T:T)</f>
        <v>#N/A</v>
      </c>
    </row>
    <row r="1740" spans="1:10" x14ac:dyDescent="0.25">
      <c r="A1740" s="10" t="s">
        <v>1029</v>
      </c>
      <c r="B1740" s="10" t="s">
        <v>6664</v>
      </c>
      <c r="C1740" s="10" t="s">
        <v>1747</v>
      </c>
      <c r="D1740" s="10" t="s">
        <v>6738</v>
      </c>
      <c r="E1740" s="10" t="s">
        <v>6739</v>
      </c>
      <c r="F1740" s="10" t="s">
        <v>6484</v>
      </c>
      <c r="G1740" s="10" t="s">
        <v>5453</v>
      </c>
      <c r="H1740" s="10" t="s">
        <v>4567</v>
      </c>
      <c r="I1740" s="10" t="s">
        <v>1829</v>
      </c>
      <c r="J1740" t="e">
        <f>_xlfn.XLOOKUP(C1740,Sheet1!S:S,Sheet1!T:T)</f>
        <v>#N/A</v>
      </c>
    </row>
    <row r="1741" spans="1:10" x14ac:dyDescent="0.25">
      <c r="A1741" s="10" t="s">
        <v>1029</v>
      </c>
      <c r="B1741" s="10" t="s">
        <v>6664</v>
      </c>
      <c r="C1741" s="10" t="s">
        <v>1747</v>
      </c>
      <c r="D1741" s="10" t="s">
        <v>6740</v>
      </c>
      <c r="E1741" s="10" t="s">
        <v>6741</v>
      </c>
      <c r="F1741" s="10" t="s">
        <v>3294</v>
      </c>
      <c r="G1741" s="10" t="s">
        <v>5629</v>
      </c>
      <c r="H1741" s="10" t="s">
        <v>4510</v>
      </c>
      <c r="I1741" s="10" t="s">
        <v>2163</v>
      </c>
      <c r="J1741" t="e">
        <f>_xlfn.XLOOKUP(C1741,Sheet1!S:S,Sheet1!T:T)</f>
        <v>#N/A</v>
      </c>
    </row>
    <row r="1742" spans="1:10" x14ac:dyDescent="0.25">
      <c r="A1742" s="10" t="s">
        <v>1029</v>
      </c>
      <c r="B1742" s="10" t="s">
        <v>6664</v>
      </c>
      <c r="C1742" s="10" t="s">
        <v>1747</v>
      </c>
      <c r="D1742" s="10" t="s">
        <v>6742</v>
      </c>
      <c r="E1742" s="10" t="s">
        <v>6743</v>
      </c>
      <c r="F1742" s="10" t="s">
        <v>1973</v>
      </c>
      <c r="G1742" s="10" t="s">
        <v>3065</v>
      </c>
      <c r="H1742" s="10" t="s">
        <v>3768</v>
      </c>
      <c r="I1742" s="10" t="s">
        <v>1961</v>
      </c>
      <c r="J1742" t="e">
        <f>_xlfn.XLOOKUP(C1742,Sheet1!S:S,Sheet1!T:T)</f>
        <v>#N/A</v>
      </c>
    </row>
    <row r="1743" spans="1:10" x14ac:dyDescent="0.25">
      <c r="A1743" s="10" t="s">
        <v>1029</v>
      </c>
      <c r="B1743" s="10" t="s">
        <v>6664</v>
      </c>
      <c r="C1743" s="10" t="s">
        <v>386</v>
      </c>
      <c r="D1743" s="10" t="s">
        <v>1778</v>
      </c>
      <c r="E1743" s="10" t="s">
        <v>6744</v>
      </c>
      <c r="F1743" s="10" t="s">
        <v>6745</v>
      </c>
      <c r="G1743" s="10" t="s">
        <v>6746</v>
      </c>
      <c r="H1743" s="10" t="s">
        <v>6747</v>
      </c>
      <c r="I1743" s="10" t="s">
        <v>3808</v>
      </c>
      <c r="J1743">
        <f>_xlfn.XLOOKUP(C1743,Sheet1!S:S,Sheet1!T:T)</f>
        <v>4127156000</v>
      </c>
    </row>
    <row r="1744" spans="1:10" x14ac:dyDescent="0.25">
      <c r="A1744" s="10" t="s">
        <v>1029</v>
      </c>
      <c r="B1744" s="10" t="s">
        <v>6664</v>
      </c>
      <c r="C1744" s="10" t="s">
        <v>1747</v>
      </c>
      <c r="D1744" s="10" t="s">
        <v>1784</v>
      </c>
      <c r="E1744" s="10" t="s">
        <v>6748</v>
      </c>
      <c r="F1744" s="10" t="s">
        <v>6748</v>
      </c>
      <c r="G1744" s="10" t="s">
        <v>6749</v>
      </c>
      <c r="H1744" s="10" t="s">
        <v>4158</v>
      </c>
      <c r="I1744" s="10" t="s">
        <v>1884</v>
      </c>
      <c r="J1744" t="e">
        <f>_xlfn.XLOOKUP(C1744,Sheet1!S:S,Sheet1!T:T)</f>
        <v>#N/A</v>
      </c>
    </row>
    <row r="1745" spans="1:10" x14ac:dyDescent="0.25">
      <c r="A1745" s="10" t="s">
        <v>1029</v>
      </c>
      <c r="B1745" s="10" t="s">
        <v>6664</v>
      </c>
      <c r="C1745" s="10" t="s">
        <v>1747</v>
      </c>
      <c r="D1745" s="10" t="s">
        <v>6750</v>
      </c>
      <c r="E1745" s="10" t="s">
        <v>6702</v>
      </c>
      <c r="F1745" s="10" t="s">
        <v>5925</v>
      </c>
      <c r="G1745" s="10" t="s">
        <v>2201</v>
      </c>
      <c r="H1745" s="10" t="s">
        <v>2593</v>
      </c>
      <c r="I1745" s="10" t="s">
        <v>2204</v>
      </c>
      <c r="J1745" t="e">
        <f>_xlfn.XLOOKUP(C1745,Sheet1!S:S,Sheet1!T:T)</f>
        <v>#N/A</v>
      </c>
    </row>
    <row r="1746" spans="1:10" x14ac:dyDescent="0.25">
      <c r="A1746" s="10" t="s">
        <v>1029</v>
      </c>
      <c r="B1746" s="10" t="s">
        <v>6664</v>
      </c>
      <c r="C1746" s="10" t="s">
        <v>1747</v>
      </c>
      <c r="D1746" s="10" t="s">
        <v>6751</v>
      </c>
      <c r="E1746" s="10" t="s">
        <v>3574</v>
      </c>
      <c r="F1746" s="10" t="s">
        <v>4775</v>
      </c>
      <c r="G1746" s="10" t="s">
        <v>2837</v>
      </c>
      <c r="H1746" s="10" t="s">
        <v>2071</v>
      </c>
      <c r="I1746" s="10" t="s">
        <v>1982</v>
      </c>
      <c r="J1746" t="e">
        <f>_xlfn.XLOOKUP(C1746,Sheet1!S:S,Sheet1!T:T)</f>
        <v>#N/A</v>
      </c>
    </row>
    <row r="1747" spans="1:10" x14ac:dyDescent="0.25">
      <c r="A1747" s="10" t="s">
        <v>1029</v>
      </c>
      <c r="B1747" s="10" t="s">
        <v>6664</v>
      </c>
      <c r="C1747" s="10" t="s">
        <v>1747</v>
      </c>
      <c r="D1747" s="10" t="s">
        <v>6752</v>
      </c>
      <c r="E1747" s="10" t="s">
        <v>4478</v>
      </c>
      <c r="F1747" s="10" t="s">
        <v>5287</v>
      </c>
      <c r="G1747" s="10" t="s">
        <v>4588</v>
      </c>
      <c r="H1747" s="10" t="s">
        <v>4924</v>
      </c>
      <c r="I1747" s="10" t="s">
        <v>2601</v>
      </c>
      <c r="J1747" t="e">
        <f>_xlfn.XLOOKUP(C1747,Sheet1!S:S,Sheet1!T:T)</f>
        <v>#N/A</v>
      </c>
    </row>
    <row r="1748" spans="1:10" x14ac:dyDescent="0.25">
      <c r="A1748" s="10" t="s">
        <v>1029</v>
      </c>
      <c r="B1748" s="10" t="s">
        <v>6664</v>
      </c>
      <c r="C1748" s="10" t="s">
        <v>1747</v>
      </c>
      <c r="D1748" s="10" t="s">
        <v>6753</v>
      </c>
      <c r="E1748" s="10" t="s">
        <v>3195</v>
      </c>
      <c r="F1748" s="10" t="s">
        <v>2896</v>
      </c>
      <c r="G1748" s="10" t="s">
        <v>4405</v>
      </c>
      <c r="H1748" s="10" t="s">
        <v>2120</v>
      </c>
      <c r="I1748" s="10" t="s">
        <v>2077</v>
      </c>
      <c r="J1748" t="e">
        <f>_xlfn.XLOOKUP(C1748,Sheet1!S:S,Sheet1!T:T)</f>
        <v>#N/A</v>
      </c>
    </row>
    <row r="1749" spans="1:10" x14ac:dyDescent="0.25">
      <c r="A1749" s="10" t="s">
        <v>1029</v>
      </c>
      <c r="B1749" s="10" t="s">
        <v>6664</v>
      </c>
      <c r="C1749" s="10" t="s">
        <v>1747</v>
      </c>
      <c r="D1749" s="10" t="s">
        <v>6754</v>
      </c>
      <c r="E1749" s="10" t="s">
        <v>4209</v>
      </c>
      <c r="F1749" s="10" t="s">
        <v>5195</v>
      </c>
      <c r="G1749" s="10" t="s">
        <v>3447</v>
      </c>
      <c r="H1749" s="10" t="s">
        <v>2389</v>
      </c>
      <c r="I1749" s="10" t="s">
        <v>3411</v>
      </c>
      <c r="J1749" t="e">
        <f>_xlfn.XLOOKUP(C1749,Sheet1!S:S,Sheet1!T:T)</f>
        <v>#N/A</v>
      </c>
    </row>
    <row r="1750" spans="1:10" x14ac:dyDescent="0.25">
      <c r="A1750" s="10" t="s">
        <v>1029</v>
      </c>
      <c r="B1750" s="10" t="s">
        <v>6664</v>
      </c>
      <c r="C1750" s="10" t="s">
        <v>388</v>
      </c>
      <c r="D1750" s="10" t="s">
        <v>1778</v>
      </c>
      <c r="E1750" s="10" t="s">
        <v>6755</v>
      </c>
      <c r="F1750" s="10" t="s">
        <v>6756</v>
      </c>
      <c r="G1750" s="10" t="s">
        <v>6757</v>
      </c>
      <c r="H1750" s="10" t="s">
        <v>5051</v>
      </c>
      <c r="I1750" s="10" t="s">
        <v>4412</v>
      </c>
      <c r="J1750">
        <f>_xlfn.XLOOKUP(C1750,Sheet1!S:S,Sheet1!T:T)</f>
        <v>4127157000</v>
      </c>
    </row>
    <row r="1751" spans="1:10" x14ac:dyDescent="0.25">
      <c r="A1751" s="10" t="s">
        <v>1029</v>
      </c>
      <c r="B1751" s="10" t="s">
        <v>6664</v>
      </c>
      <c r="C1751" s="10" t="s">
        <v>1747</v>
      </c>
      <c r="D1751" s="10" t="s">
        <v>1784</v>
      </c>
      <c r="E1751" s="10" t="s">
        <v>6758</v>
      </c>
      <c r="F1751" s="10" t="s">
        <v>6758</v>
      </c>
      <c r="G1751" s="10" t="s">
        <v>6759</v>
      </c>
      <c r="H1751" s="10" t="s">
        <v>5913</v>
      </c>
      <c r="I1751" s="10" t="s">
        <v>6760</v>
      </c>
      <c r="J1751" t="e">
        <f>_xlfn.XLOOKUP(C1751,Sheet1!S:S,Sheet1!T:T)</f>
        <v>#N/A</v>
      </c>
    </row>
    <row r="1752" spans="1:10" x14ac:dyDescent="0.25">
      <c r="A1752" s="10" t="s">
        <v>1029</v>
      </c>
      <c r="B1752" s="10" t="s">
        <v>6664</v>
      </c>
      <c r="C1752" s="10" t="s">
        <v>1747</v>
      </c>
      <c r="D1752" s="10" t="s">
        <v>6761</v>
      </c>
      <c r="E1752" s="10" t="s">
        <v>6762</v>
      </c>
      <c r="F1752" s="10" t="s">
        <v>3129</v>
      </c>
      <c r="G1752" s="10" t="s">
        <v>4500</v>
      </c>
      <c r="H1752" s="10" t="s">
        <v>5481</v>
      </c>
      <c r="I1752" s="10" t="s">
        <v>2198</v>
      </c>
      <c r="J1752" t="e">
        <f>_xlfn.XLOOKUP(C1752,Sheet1!S:S,Sheet1!T:T)</f>
        <v>#N/A</v>
      </c>
    </row>
    <row r="1753" spans="1:10" x14ac:dyDescent="0.25">
      <c r="A1753" s="10" t="s">
        <v>1029</v>
      </c>
      <c r="B1753" s="10" t="s">
        <v>6664</v>
      </c>
      <c r="C1753" s="10" t="s">
        <v>1747</v>
      </c>
      <c r="D1753" s="10" t="s">
        <v>6763</v>
      </c>
      <c r="E1753" s="10" t="s">
        <v>6764</v>
      </c>
      <c r="F1753" s="10" t="s">
        <v>5780</v>
      </c>
      <c r="G1753" s="10" t="s">
        <v>3187</v>
      </c>
      <c r="H1753" s="10" t="s">
        <v>3399</v>
      </c>
      <c r="I1753" s="10" t="s">
        <v>2007</v>
      </c>
      <c r="J1753" t="e">
        <f>_xlfn.XLOOKUP(C1753,Sheet1!S:S,Sheet1!T:T)</f>
        <v>#N/A</v>
      </c>
    </row>
    <row r="1754" spans="1:10" x14ac:dyDescent="0.25">
      <c r="A1754" s="10" t="s">
        <v>1029</v>
      </c>
      <c r="B1754" s="10" t="s">
        <v>6664</v>
      </c>
      <c r="C1754" s="10" t="s">
        <v>1747</v>
      </c>
      <c r="D1754" s="10" t="s">
        <v>6765</v>
      </c>
      <c r="E1754" s="10" t="s">
        <v>6766</v>
      </c>
      <c r="F1754" s="10" t="s">
        <v>3759</v>
      </c>
      <c r="G1754" s="10" t="s">
        <v>2357</v>
      </c>
      <c r="H1754" s="10" t="s">
        <v>4939</v>
      </c>
      <c r="I1754" s="10" t="s">
        <v>1823</v>
      </c>
      <c r="J1754" t="e">
        <f>_xlfn.XLOOKUP(C1754,Sheet1!S:S,Sheet1!T:T)</f>
        <v>#N/A</v>
      </c>
    </row>
    <row r="1755" spans="1:10" x14ac:dyDescent="0.25">
      <c r="A1755" s="10" t="s">
        <v>1029</v>
      </c>
      <c r="B1755" s="10" t="s">
        <v>6664</v>
      </c>
      <c r="C1755" s="10" t="s">
        <v>1747</v>
      </c>
      <c r="D1755" s="10" t="s">
        <v>6767</v>
      </c>
      <c r="E1755" s="10" t="s">
        <v>6768</v>
      </c>
      <c r="F1755" s="10" t="s">
        <v>6769</v>
      </c>
      <c r="G1755" s="10" t="s">
        <v>2030</v>
      </c>
      <c r="H1755" s="10" t="s">
        <v>2786</v>
      </c>
      <c r="I1755" s="10" t="s">
        <v>2077</v>
      </c>
      <c r="J1755" t="e">
        <f>_xlfn.XLOOKUP(C1755,Sheet1!S:S,Sheet1!T:T)</f>
        <v>#N/A</v>
      </c>
    </row>
    <row r="1756" spans="1:10" x14ac:dyDescent="0.25">
      <c r="A1756" s="10" t="s">
        <v>1029</v>
      </c>
      <c r="B1756" s="10" t="s">
        <v>6664</v>
      </c>
      <c r="C1756" s="10" t="s">
        <v>390</v>
      </c>
      <c r="D1756" s="10" t="s">
        <v>1778</v>
      </c>
      <c r="E1756" s="10" t="s">
        <v>6770</v>
      </c>
      <c r="F1756" s="10" t="s">
        <v>6771</v>
      </c>
      <c r="G1756" s="10" t="s">
        <v>6772</v>
      </c>
      <c r="H1756" s="10" t="s">
        <v>6773</v>
      </c>
      <c r="I1756" s="10" t="s">
        <v>4217</v>
      </c>
      <c r="J1756">
        <f>_xlfn.XLOOKUP(C1756,Sheet1!S:S,Sheet1!T:T)</f>
        <v>4127158000</v>
      </c>
    </row>
    <row r="1757" spans="1:10" x14ac:dyDescent="0.25">
      <c r="A1757" s="10" t="s">
        <v>1029</v>
      </c>
      <c r="B1757" s="10" t="s">
        <v>6664</v>
      </c>
      <c r="C1757" s="10" t="s">
        <v>1747</v>
      </c>
      <c r="D1757" s="10" t="s">
        <v>1784</v>
      </c>
      <c r="E1757" s="10" t="s">
        <v>6774</v>
      </c>
      <c r="F1757" s="10" t="s">
        <v>6775</v>
      </c>
      <c r="G1757" s="10" t="s">
        <v>6776</v>
      </c>
      <c r="H1757" s="10" t="s">
        <v>2758</v>
      </c>
      <c r="I1757" s="10" t="s">
        <v>3782</v>
      </c>
      <c r="J1757" t="e">
        <f>_xlfn.XLOOKUP(C1757,Sheet1!S:S,Sheet1!T:T)</f>
        <v>#N/A</v>
      </c>
    </row>
    <row r="1758" spans="1:10" x14ac:dyDescent="0.25">
      <c r="A1758" s="10" t="s">
        <v>1029</v>
      </c>
      <c r="B1758" s="10" t="s">
        <v>6664</v>
      </c>
      <c r="C1758" s="10" t="s">
        <v>1747</v>
      </c>
      <c r="D1758" s="10" t="s">
        <v>6777</v>
      </c>
      <c r="E1758" s="10" t="s">
        <v>6778</v>
      </c>
      <c r="F1758" s="10" t="s">
        <v>5409</v>
      </c>
      <c r="G1758" s="10" t="s">
        <v>3245</v>
      </c>
      <c r="H1758" s="10" t="s">
        <v>2873</v>
      </c>
      <c r="I1758" s="10" t="s">
        <v>2601</v>
      </c>
      <c r="J1758" t="e">
        <f>_xlfn.XLOOKUP(C1758,Sheet1!S:S,Sheet1!T:T)</f>
        <v>#N/A</v>
      </c>
    </row>
    <row r="1759" spans="1:10" x14ac:dyDescent="0.25">
      <c r="A1759" s="10" t="s">
        <v>1029</v>
      </c>
      <c r="B1759" s="10" t="s">
        <v>6664</v>
      </c>
      <c r="C1759" s="10" t="s">
        <v>1747</v>
      </c>
      <c r="D1759" s="10" t="s">
        <v>6779</v>
      </c>
      <c r="E1759" s="10" t="s">
        <v>2886</v>
      </c>
      <c r="F1759" s="10" t="s">
        <v>3593</v>
      </c>
      <c r="G1759" s="10" t="s">
        <v>1941</v>
      </c>
      <c r="H1759" s="10" t="s">
        <v>3188</v>
      </c>
      <c r="I1759" s="10" t="s">
        <v>1925</v>
      </c>
      <c r="J1759" t="e">
        <f>_xlfn.XLOOKUP(C1759,Sheet1!S:S,Sheet1!T:T)</f>
        <v>#N/A</v>
      </c>
    </row>
    <row r="1760" spans="1:10" x14ac:dyDescent="0.25">
      <c r="A1760" s="10" t="s">
        <v>1029</v>
      </c>
      <c r="B1760" s="10" t="s">
        <v>6664</v>
      </c>
      <c r="C1760" s="10" t="s">
        <v>1747</v>
      </c>
      <c r="D1760" s="10" t="s">
        <v>6780</v>
      </c>
      <c r="E1760" s="10" t="s">
        <v>6098</v>
      </c>
      <c r="F1760" s="10" t="s">
        <v>4034</v>
      </c>
      <c r="G1760" s="10" t="s">
        <v>3133</v>
      </c>
      <c r="H1760" s="10" t="s">
        <v>5352</v>
      </c>
      <c r="I1760" s="10" t="s">
        <v>2013</v>
      </c>
      <c r="J1760" t="e">
        <f>_xlfn.XLOOKUP(C1760,Sheet1!S:S,Sheet1!T:T)</f>
        <v>#N/A</v>
      </c>
    </row>
    <row r="1761" spans="1:10" x14ac:dyDescent="0.25">
      <c r="A1761" s="10" t="s">
        <v>1029</v>
      </c>
      <c r="B1761" s="10" t="s">
        <v>6664</v>
      </c>
      <c r="C1761" s="10" t="s">
        <v>1747</v>
      </c>
      <c r="D1761" s="10" t="s">
        <v>6781</v>
      </c>
      <c r="E1761" s="10" t="s">
        <v>6782</v>
      </c>
      <c r="F1761" s="10" t="s">
        <v>3629</v>
      </c>
      <c r="G1761" s="10" t="s">
        <v>1980</v>
      </c>
      <c r="H1761" s="10" t="s">
        <v>3755</v>
      </c>
      <c r="I1761" s="10" t="s">
        <v>2149</v>
      </c>
      <c r="J1761" t="e">
        <f>_xlfn.XLOOKUP(C1761,Sheet1!S:S,Sheet1!T:T)</f>
        <v>#N/A</v>
      </c>
    </row>
    <row r="1762" spans="1:10" x14ac:dyDescent="0.25">
      <c r="A1762" s="10" t="s">
        <v>1029</v>
      </c>
      <c r="B1762" s="10" t="s">
        <v>6664</v>
      </c>
      <c r="C1762" s="10" t="s">
        <v>1747</v>
      </c>
      <c r="D1762" s="10" t="s">
        <v>6783</v>
      </c>
      <c r="E1762" s="10" t="s">
        <v>3794</v>
      </c>
      <c r="F1762" s="10" t="s">
        <v>3836</v>
      </c>
      <c r="G1762" s="10" t="s">
        <v>3491</v>
      </c>
      <c r="H1762" s="10" t="s">
        <v>6784</v>
      </c>
      <c r="I1762" s="10" t="s">
        <v>2042</v>
      </c>
      <c r="J1762" t="e">
        <f>_xlfn.XLOOKUP(C1762,Sheet1!S:S,Sheet1!T:T)</f>
        <v>#N/A</v>
      </c>
    </row>
    <row r="1763" spans="1:10" x14ac:dyDescent="0.25">
      <c r="A1763" s="10" t="s">
        <v>1029</v>
      </c>
      <c r="B1763" s="10" t="s">
        <v>6664</v>
      </c>
      <c r="C1763" s="10" t="s">
        <v>1747</v>
      </c>
      <c r="D1763" s="10" t="s">
        <v>6785</v>
      </c>
      <c r="E1763" s="10" t="s">
        <v>3944</v>
      </c>
      <c r="F1763" s="10" t="s">
        <v>6786</v>
      </c>
      <c r="G1763" s="10" t="s">
        <v>4795</v>
      </c>
      <c r="H1763" s="10" t="s">
        <v>5159</v>
      </c>
      <c r="I1763" s="10" t="s">
        <v>1806</v>
      </c>
      <c r="J1763" t="e">
        <f>_xlfn.XLOOKUP(C1763,Sheet1!S:S,Sheet1!T:T)</f>
        <v>#N/A</v>
      </c>
    </row>
    <row r="1764" spans="1:10" x14ac:dyDescent="0.25">
      <c r="A1764" s="10" t="s">
        <v>1029</v>
      </c>
      <c r="B1764" s="10" t="s">
        <v>6664</v>
      </c>
      <c r="C1764" s="10" t="s">
        <v>1747</v>
      </c>
      <c r="D1764" s="10" t="s">
        <v>6787</v>
      </c>
      <c r="E1764" s="10" t="s">
        <v>6788</v>
      </c>
      <c r="F1764" s="10" t="s">
        <v>6409</v>
      </c>
      <c r="G1764" s="10" t="s">
        <v>4341</v>
      </c>
      <c r="H1764" s="10" t="s">
        <v>2138</v>
      </c>
      <c r="I1764" s="10" t="s">
        <v>1961</v>
      </c>
      <c r="J1764" t="e">
        <f>_xlfn.XLOOKUP(C1764,Sheet1!S:S,Sheet1!T:T)</f>
        <v>#N/A</v>
      </c>
    </row>
    <row r="1765" spans="1:10" x14ac:dyDescent="0.25">
      <c r="A1765" s="10" t="s">
        <v>1029</v>
      </c>
      <c r="B1765" s="10" t="s">
        <v>6664</v>
      </c>
      <c r="C1765" s="10" t="s">
        <v>1747</v>
      </c>
      <c r="D1765" s="10" t="s">
        <v>6789</v>
      </c>
      <c r="E1765" s="10" t="s">
        <v>6790</v>
      </c>
      <c r="F1765" s="10" t="s">
        <v>5458</v>
      </c>
      <c r="G1765" s="10" t="s">
        <v>5560</v>
      </c>
      <c r="H1765" s="10" t="s">
        <v>1849</v>
      </c>
      <c r="I1765" s="10" t="s">
        <v>1982</v>
      </c>
      <c r="J1765" t="e">
        <f>_xlfn.XLOOKUP(C1765,Sheet1!S:S,Sheet1!T:T)</f>
        <v>#N/A</v>
      </c>
    </row>
    <row r="1766" spans="1:10" x14ac:dyDescent="0.25">
      <c r="A1766" s="10" t="s">
        <v>1029</v>
      </c>
      <c r="B1766" s="10" t="s">
        <v>6664</v>
      </c>
      <c r="C1766" s="10" t="s">
        <v>392</v>
      </c>
      <c r="D1766" s="10" t="s">
        <v>1778</v>
      </c>
      <c r="E1766" s="10" t="s">
        <v>6791</v>
      </c>
      <c r="F1766" s="10" t="s">
        <v>6792</v>
      </c>
      <c r="G1766" s="10" t="s">
        <v>6793</v>
      </c>
      <c r="H1766" s="10" t="s">
        <v>6794</v>
      </c>
      <c r="I1766" s="10" t="s">
        <v>2400</v>
      </c>
      <c r="J1766">
        <f>_xlfn.XLOOKUP(C1766,Sheet1!S:S,Sheet1!T:T)</f>
        <v>4127159000</v>
      </c>
    </row>
    <row r="1767" spans="1:10" x14ac:dyDescent="0.25">
      <c r="A1767" s="10" t="s">
        <v>1029</v>
      </c>
      <c r="B1767" s="10" t="s">
        <v>6664</v>
      </c>
      <c r="C1767" s="10" t="s">
        <v>1747</v>
      </c>
      <c r="D1767" s="10" t="s">
        <v>1784</v>
      </c>
      <c r="E1767" s="10" t="s">
        <v>6795</v>
      </c>
      <c r="F1767" s="10" t="s">
        <v>6795</v>
      </c>
      <c r="G1767" s="10" t="s">
        <v>6796</v>
      </c>
      <c r="H1767" s="10" t="s">
        <v>5054</v>
      </c>
      <c r="I1767" s="10" t="s">
        <v>6353</v>
      </c>
      <c r="J1767" t="e">
        <f>_xlfn.XLOOKUP(C1767,Sheet1!S:S,Sheet1!T:T)</f>
        <v>#N/A</v>
      </c>
    </row>
    <row r="1768" spans="1:10" x14ac:dyDescent="0.25">
      <c r="A1768" s="10" t="s">
        <v>1029</v>
      </c>
      <c r="B1768" s="10" t="s">
        <v>6664</v>
      </c>
      <c r="C1768" s="10" t="s">
        <v>1747</v>
      </c>
      <c r="D1768" s="10" t="s">
        <v>6797</v>
      </c>
      <c r="E1768" s="10" t="s">
        <v>6798</v>
      </c>
      <c r="F1768" s="10" t="s">
        <v>6082</v>
      </c>
      <c r="G1768" s="10" t="s">
        <v>2643</v>
      </c>
      <c r="H1768" s="10" t="s">
        <v>4645</v>
      </c>
      <c r="I1768" s="10" t="s">
        <v>2416</v>
      </c>
      <c r="J1768" t="e">
        <f>_xlfn.XLOOKUP(C1768,Sheet1!S:S,Sheet1!T:T)</f>
        <v>#N/A</v>
      </c>
    </row>
    <row r="1769" spans="1:10" x14ac:dyDescent="0.25">
      <c r="A1769" s="10" t="s">
        <v>1029</v>
      </c>
      <c r="B1769" s="10" t="s">
        <v>6664</v>
      </c>
      <c r="C1769" s="10" t="s">
        <v>1747</v>
      </c>
      <c r="D1769" s="10" t="s">
        <v>6799</v>
      </c>
      <c r="E1769" s="10" t="s">
        <v>6800</v>
      </c>
      <c r="F1769" s="10" t="s">
        <v>2617</v>
      </c>
      <c r="G1769" s="10" t="s">
        <v>4496</v>
      </c>
      <c r="H1769" s="10" t="s">
        <v>2138</v>
      </c>
      <c r="I1769" s="10" t="s">
        <v>2416</v>
      </c>
      <c r="J1769" t="e">
        <f>_xlfn.XLOOKUP(C1769,Sheet1!S:S,Sheet1!T:T)</f>
        <v>#N/A</v>
      </c>
    </row>
    <row r="1770" spans="1:10" x14ac:dyDescent="0.25">
      <c r="A1770" s="10" t="s">
        <v>1029</v>
      </c>
      <c r="B1770" s="10" t="s">
        <v>6664</v>
      </c>
      <c r="C1770" s="10" t="s">
        <v>1747</v>
      </c>
      <c r="D1770" s="10" t="s">
        <v>6801</v>
      </c>
      <c r="E1770" s="10" t="s">
        <v>2277</v>
      </c>
      <c r="F1770" s="10" t="s">
        <v>6802</v>
      </c>
      <c r="G1770" s="10" t="s">
        <v>2479</v>
      </c>
      <c r="H1770" s="10" t="s">
        <v>2394</v>
      </c>
      <c r="I1770" s="10" t="s">
        <v>1801</v>
      </c>
      <c r="J1770" t="e">
        <f>_xlfn.XLOOKUP(C1770,Sheet1!S:S,Sheet1!T:T)</f>
        <v>#N/A</v>
      </c>
    </row>
    <row r="1771" spans="1:10" x14ac:dyDescent="0.25">
      <c r="A1771" s="10" t="s">
        <v>1029</v>
      </c>
      <c r="B1771" s="10" t="s">
        <v>6664</v>
      </c>
      <c r="C1771" s="10" t="s">
        <v>1747</v>
      </c>
      <c r="D1771" s="10" t="s">
        <v>6803</v>
      </c>
      <c r="E1771" s="10" t="s">
        <v>5100</v>
      </c>
      <c r="F1771" s="10" t="s">
        <v>4744</v>
      </c>
      <c r="G1771" s="10" t="s">
        <v>4537</v>
      </c>
      <c r="H1771" s="10" t="s">
        <v>6371</v>
      </c>
      <c r="I1771" s="10" t="s">
        <v>1898</v>
      </c>
      <c r="J1771" t="e">
        <f>_xlfn.XLOOKUP(C1771,Sheet1!S:S,Sheet1!T:T)</f>
        <v>#N/A</v>
      </c>
    </row>
    <row r="1772" spans="1:10" x14ac:dyDescent="0.25">
      <c r="A1772" s="10" t="s">
        <v>1029</v>
      </c>
      <c r="B1772" s="10" t="s">
        <v>6664</v>
      </c>
      <c r="C1772" s="10" t="s">
        <v>1747</v>
      </c>
      <c r="D1772" s="10" t="s">
        <v>6804</v>
      </c>
      <c r="E1772" s="10" t="s">
        <v>3941</v>
      </c>
      <c r="F1772" s="10" t="s">
        <v>5224</v>
      </c>
      <c r="G1772" s="10" t="s">
        <v>6663</v>
      </c>
      <c r="H1772" s="10" t="s">
        <v>3939</v>
      </c>
      <c r="I1772" s="10" t="s">
        <v>2163</v>
      </c>
      <c r="J1772" t="e">
        <f>_xlfn.XLOOKUP(C1772,Sheet1!S:S,Sheet1!T:T)</f>
        <v>#N/A</v>
      </c>
    </row>
    <row r="1773" spans="1:10" x14ac:dyDescent="0.25">
      <c r="A1773" s="10" t="s">
        <v>1029</v>
      </c>
      <c r="B1773" s="10" t="s">
        <v>6664</v>
      </c>
      <c r="C1773" s="10" t="s">
        <v>394</v>
      </c>
      <c r="D1773" s="10" t="s">
        <v>1778</v>
      </c>
      <c r="E1773" s="10" t="s">
        <v>6805</v>
      </c>
      <c r="F1773" s="10" t="s">
        <v>6806</v>
      </c>
      <c r="G1773" s="10" t="s">
        <v>6807</v>
      </c>
      <c r="H1773" s="10" t="s">
        <v>6808</v>
      </c>
      <c r="I1773" s="10" t="s">
        <v>3764</v>
      </c>
      <c r="J1773">
        <f>_xlfn.XLOOKUP(C1773,Sheet1!S:S,Sheet1!T:T)</f>
        <v>4127160000</v>
      </c>
    </row>
    <row r="1774" spans="1:10" x14ac:dyDescent="0.25">
      <c r="A1774" s="10" t="s">
        <v>1029</v>
      </c>
      <c r="B1774" s="10" t="s">
        <v>6664</v>
      </c>
      <c r="C1774" s="10" t="s">
        <v>1747</v>
      </c>
      <c r="D1774" s="10" t="s">
        <v>1784</v>
      </c>
      <c r="E1774" s="10" t="s">
        <v>6809</v>
      </c>
      <c r="F1774" s="10" t="s">
        <v>6809</v>
      </c>
      <c r="G1774" s="10" t="s">
        <v>6810</v>
      </c>
      <c r="H1774" s="10" t="s">
        <v>6811</v>
      </c>
      <c r="I1774" s="10" t="s">
        <v>3603</v>
      </c>
      <c r="J1774" t="e">
        <f>_xlfn.XLOOKUP(C1774,Sheet1!S:S,Sheet1!T:T)</f>
        <v>#N/A</v>
      </c>
    </row>
    <row r="1775" spans="1:10" x14ac:dyDescent="0.25">
      <c r="A1775" s="10" t="s">
        <v>1029</v>
      </c>
      <c r="B1775" s="10" t="s">
        <v>6664</v>
      </c>
      <c r="C1775" s="10" t="s">
        <v>1747</v>
      </c>
      <c r="D1775" s="10" t="s">
        <v>6812</v>
      </c>
      <c r="E1775" s="10" t="s">
        <v>6813</v>
      </c>
      <c r="F1775" s="10" t="s">
        <v>5355</v>
      </c>
      <c r="G1775" s="10" t="s">
        <v>3841</v>
      </c>
      <c r="H1775" s="10" t="s">
        <v>5208</v>
      </c>
      <c r="I1775" s="10" t="s">
        <v>1898</v>
      </c>
      <c r="J1775" t="e">
        <f>_xlfn.XLOOKUP(C1775,Sheet1!S:S,Sheet1!T:T)</f>
        <v>#N/A</v>
      </c>
    </row>
    <row r="1776" spans="1:10" x14ac:dyDescent="0.25">
      <c r="A1776" s="10" t="s">
        <v>1029</v>
      </c>
      <c r="B1776" s="10" t="s">
        <v>6664</v>
      </c>
      <c r="C1776" s="10" t="s">
        <v>1747</v>
      </c>
      <c r="D1776" s="10" t="s">
        <v>6814</v>
      </c>
      <c r="E1776" s="10" t="s">
        <v>6270</v>
      </c>
      <c r="F1776" s="10" t="s">
        <v>6373</v>
      </c>
      <c r="G1776" s="10" t="s">
        <v>2242</v>
      </c>
      <c r="H1776" s="10" t="s">
        <v>2383</v>
      </c>
      <c r="I1776" s="10" t="s">
        <v>1823</v>
      </c>
      <c r="J1776" t="e">
        <f>_xlfn.XLOOKUP(C1776,Sheet1!S:S,Sheet1!T:T)</f>
        <v>#N/A</v>
      </c>
    </row>
    <row r="1777" spans="1:10" x14ac:dyDescent="0.25">
      <c r="A1777" s="10" t="s">
        <v>1029</v>
      </c>
      <c r="B1777" s="10" t="s">
        <v>6664</v>
      </c>
      <c r="C1777" s="10" t="s">
        <v>1747</v>
      </c>
      <c r="D1777" s="10" t="s">
        <v>6815</v>
      </c>
      <c r="E1777" s="10" t="s">
        <v>1865</v>
      </c>
      <c r="F1777" s="10" t="s">
        <v>1923</v>
      </c>
      <c r="G1777" s="10" t="s">
        <v>4190</v>
      </c>
      <c r="H1777" s="10" t="s">
        <v>3557</v>
      </c>
      <c r="I1777" s="10" t="s">
        <v>1919</v>
      </c>
      <c r="J1777" t="e">
        <f>_xlfn.XLOOKUP(C1777,Sheet1!S:S,Sheet1!T:T)</f>
        <v>#N/A</v>
      </c>
    </row>
    <row r="1778" spans="1:10" x14ac:dyDescent="0.25">
      <c r="A1778" s="10" t="s">
        <v>1029</v>
      </c>
      <c r="B1778" s="10" t="s">
        <v>6664</v>
      </c>
      <c r="C1778" s="10" t="s">
        <v>1747</v>
      </c>
      <c r="D1778" s="10" t="s">
        <v>6816</v>
      </c>
      <c r="E1778" s="10" t="s">
        <v>3870</v>
      </c>
      <c r="F1778" s="10" t="s">
        <v>5994</v>
      </c>
      <c r="G1778" s="10" t="s">
        <v>3922</v>
      </c>
      <c r="H1778" s="10" t="s">
        <v>2213</v>
      </c>
      <c r="I1778" s="10" t="s">
        <v>2876</v>
      </c>
      <c r="J1778" t="e">
        <f>_xlfn.XLOOKUP(C1778,Sheet1!S:S,Sheet1!T:T)</f>
        <v>#N/A</v>
      </c>
    </row>
    <row r="1779" spans="1:10" x14ac:dyDescent="0.25">
      <c r="A1779" s="10" t="s">
        <v>1029</v>
      </c>
      <c r="B1779" s="10" t="s">
        <v>6664</v>
      </c>
      <c r="C1779" s="10" t="s">
        <v>1747</v>
      </c>
      <c r="D1779" s="10" t="s">
        <v>6817</v>
      </c>
      <c r="E1779" s="10" t="s">
        <v>3399</v>
      </c>
      <c r="F1779" s="10" t="s">
        <v>4263</v>
      </c>
      <c r="G1779" s="10" t="s">
        <v>3452</v>
      </c>
      <c r="H1779" s="10" t="s">
        <v>4869</v>
      </c>
      <c r="I1779" s="10" t="s">
        <v>3484</v>
      </c>
      <c r="J1779" t="e">
        <f>_xlfn.XLOOKUP(C1779,Sheet1!S:S,Sheet1!T:T)</f>
        <v>#N/A</v>
      </c>
    </row>
    <row r="1780" spans="1:10" x14ac:dyDescent="0.25">
      <c r="A1780" s="10" t="s">
        <v>1029</v>
      </c>
      <c r="B1780" s="10" t="s">
        <v>6664</v>
      </c>
      <c r="C1780" s="10" t="s">
        <v>396</v>
      </c>
      <c r="D1780" s="10" t="s">
        <v>1778</v>
      </c>
      <c r="E1780" s="10" t="s">
        <v>6818</v>
      </c>
      <c r="F1780" s="10" t="s">
        <v>4223</v>
      </c>
      <c r="G1780" s="10" t="s">
        <v>3885</v>
      </c>
      <c r="H1780" s="10" t="s">
        <v>6819</v>
      </c>
      <c r="I1780" s="10" t="s">
        <v>3261</v>
      </c>
      <c r="J1780">
        <f>_xlfn.XLOOKUP(C1780,Sheet1!S:S,Sheet1!T:T)</f>
        <v>4127161000</v>
      </c>
    </row>
    <row r="1781" spans="1:10" x14ac:dyDescent="0.25">
      <c r="A1781" s="10" t="s">
        <v>1029</v>
      </c>
      <c r="B1781" s="10" t="s">
        <v>6664</v>
      </c>
      <c r="C1781" s="10" t="s">
        <v>1747</v>
      </c>
      <c r="D1781" s="10" t="s">
        <v>1784</v>
      </c>
      <c r="E1781" s="10" t="s">
        <v>6820</v>
      </c>
      <c r="F1781" s="10" t="s">
        <v>2891</v>
      </c>
      <c r="G1781" s="10" t="s">
        <v>5769</v>
      </c>
      <c r="H1781" s="10" t="s">
        <v>4771</v>
      </c>
      <c r="I1781" s="10" t="s">
        <v>1829</v>
      </c>
      <c r="J1781" t="e">
        <f>_xlfn.XLOOKUP(C1781,Sheet1!S:S,Sheet1!T:T)</f>
        <v>#N/A</v>
      </c>
    </row>
    <row r="1782" spans="1:10" x14ac:dyDescent="0.25">
      <c r="A1782" s="10" t="s">
        <v>1029</v>
      </c>
      <c r="B1782" s="10" t="s">
        <v>6664</v>
      </c>
      <c r="C1782" s="10" t="s">
        <v>1747</v>
      </c>
      <c r="D1782" s="10" t="s">
        <v>6821</v>
      </c>
      <c r="E1782" s="10" t="s">
        <v>4536</v>
      </c>
      <c r="F1782" s="10" t="s">
        <v>6323</v>
      </c>
      <c r="G1782" s="10" t="s">
        <v>5419</v>
      </c>
      <c r="H1782" s="10" t="s">
        <v>3755</v>
      </c>
      <c r="I1782" s="10" t="s">
        <v>2244</v>
      </c>
      <c r="J1782" t="e">
        <f>_xlfn.XLOOKUP(C1782,Sheet1!S:S,Sheet1!T:T)</f>
        <v>#N/A</v>
      </c>
    </row>
    <row r="1783" spans="1:10" x14ac:dyDescent="0.25">
      <c r="A1783" s="10" t="s">
        <v>1029</v>
      </c>
      <c r="B1783" s="10" t="s">
        <v>6664</v>
      </c>
      <c r="C1783" s="10" t="s">
        <v>1747</v>
      </c>
      <c r="D1783" s="10" t="s">
        <v>6822</v>
      </c>
      <c r="E1783" s="10" t="s">
        <v>5529</v>
      </c>
      <c r="F1783" s="10" t="s">
        <v>5780</v>
      </c>
      <c r="G1783" s="10" t="s">
        <v>5481</v>
      </c>
      <c r="H1783" s="10" t="s">
        <v>2873</v>
      </c>
      <c r="I1783" s="10" t="s">
        <v>2222</v>
      </c>
      <c r="J1783" t="e">
        <f>_xlfn.XLOOKUP(C1783,Sheet1!S:S,Sheet1!T:T)</f>
        <v>#N/A</v>
      </c>
    </row>
    <row r="1784" spans="1:10" x14ac:dyDescent="0.25">
      <c r="A1784" s="10" t="s">
        <v>1029</v>
      </c>
      <c r="B1784" s="10" t="s">
        <v>6664</v>
      </c>
      <c r="C1784" s="10" t="s">
        <v>400</v>
      </c>
      <c r="D1784" s="10" t="s">
        <v>1778</v>
      </c>
      <c r="E1784" s="10" t="s">
        <v>6823</v>
      </c>
      <c r="F1784" s="10" t="s">
        <v>6824</v>
      </c>
      <c r="G1784" s="10" t="s">
        <v>6825</v>
      </c>
      <c r="H1784" s="10" t="s">
        <v>6826</v>
      </c>
      <c r="I1784" s="10" t="s">
        <v>3922</v>
      </c>
      <c r="J1784">
        <f>_xlfn.XLOOKUP(C1784,Sheet1!S:S,Sheet1!T:T)</f>
        <v>4127152500</v>
      </c>
    </row>
    <row r="1785" spans="1:10" x14ac:dyDescent="0.25">
      <c r="A1785" s="10" t="s">
        <v>1029</v>
      </c>
      <c r="B1785" s="10" t="s">
        <v>6664</v>
      </c>
      <c r="C1785" s="10" t="s">
        <v>1747</v>
      </c>
      <c r="D1785" s="10" t="s">
        <v>1784</v>
      </c>
      <c r="E1785" s="10" t="s">
        <v>6827</v>
      </c>
      <c r="F1785" s="10" t="s">
        <v>6827</v>
      </c>
      <c r="G1785" s="10" t="s">
        <v>6828</v>
      </c>
      <c r="H1785" s="10" t="s">
        <v>4392</v>
      </c>
      <c r="I1785" s="10" t="s">
        <v>3152</v>
      </c>
      <c r="J1785" t="e">
        <f>_xlfn.XLOOKUP(C1785,Sheet1!S:S,Sheet1!T:T)</f>
        <v>#N/A</v>
      </c>
    </row>
    <row r="1786" spans="1:10" x14ac:dyDescent="0.25">
      <c r="A1786" s="10" t="s">
        <v>1029</v>
      </c>
      <c r="B1786" s="10" t="s">
        <v>6664</v>
      </c>
      <c r="C1786" s="10" t="s">
        <v>1747</v>
      </c>
      <c r="D1786" s="10" t="s">
        <v>6829</v>
      </c>
      <c r="E1786" s="10" t="s">
        <v>6830</v>
      </c>
      <c r="F1786" s="10" t="s">
        <v>4242</v>
      </c>
      <c r="G1786" s="10" t="s">
        <v>2643</v>
      </c>
      <c r="H1786" s="10" t="s">
        <v>2099</v>
      </c>
      <c r="I1786" s="10" t="s">
        <v>1931</v>
      </c>
      <c r="J1786" t="e">
        <f>_xlfn.XLOOKUP(C1786,Sheet1!S:S,Sheet1!T:T)</f>
        <v>#N/A</v>
      </c>
    </row>
    <row r="1787" spans="1:10" x14ac:dyDescent="0.25">
      <c r="A1787" s="10" t="s">
        <v>1029</v>
      </c>
      <c r="B1787" s="10" t="s">
        <v>6664</v>
      </c>
      <c r="C1787" s="10" t="s">
        <v>1747</v>
      </c>
      <c r="D1787" s="10" t="s">
        <v>6831</v>
      </c>
      <c r="E1787" s="10" t="s">
        <v>6832</v>
      </c>
      <c r="F1787" s="10" t="s">
        <v>4995</v>
      </c>
      <c r="G1787" s="10" t="s">
        <v>5225</v>
      </c>
      <c r="H1787" s="10" t="s">
        <v>2323</v>
      </c>
      <c r="I1787" s="10" t="s">
        <v>1806</v>
      </c>
      <c r="J1787" t="e">
        <f>_xlfn.XLOOKUP(C1787,Sheet1!S:S,Sheet1!T:T)</f>
        <v>#N/A</v>
      </c>
    </row>
    <row r="1788" spans="1:10" x14ac:dyDescent="0.25">
      <c r="A1788" s="10" t="s">
        <v>1029</v>
      </c>
      <c r="B1788" s="10" t="s">
        <v>6664</v>
      </c>
      <c r="C1788" s="10" t="s">
        <v>1747</v>
      </c>
      <c r="D1788" s="10" t="s">
        <v>6833</v>
      </c>
      <c r="E1788" s="10" t="s">
        <v>5989</v>
      </c>
      <c r="F1788" s="10" t="s">
        <v>6834</v>
      </c>
      <c r="G1788" s="10" t="s">
        <v>1771</v>
      </c>
      <c r="H1788" s="10" t="s">
        <v>4729</v>
      </c>
      <c r="I1788" s="10" t="s">
        <v>2007</v>
      </c>
      <c r="J1788" t="e">
        <f>_xlfn.XLOOKUP(C1788,Sheet1!S:S,Sheet1!T:T)</f>
        <v>#N/A</v>
      </c>
    </row>
    <row r="1789" spans="1:10" x14ac:dyDescent="0.25">
      <c r="A1789" s="10" t="s">
        <v>1029</v>
      </c>
      <c r="B1789" s="10" t="s">
        <v>6664</v>
      </c>
      <c r="C1789" s="10" t="s">
        <v>1747</v>
      </c>
      <c r="D1789" s="10" t="s">
        <v>6835</v>
      </c>
      <c r="E1789" s="10" t="s">
        <v>5111</v>
      </c>
      <c r="F1789" s="10" t="s">
        <v>2490</v>
      </c>
      <c r="G1789" s="10" t="s">
        <v>3244</v>
      </c>
      <c r="H1789" s="10" t="s">
        <v>3019</v>
      </c>
      <c r="I1789" s="10" t="s">
        <v>1956</v>
      </c>
      <c r="J1789" t="e">
        <f>_xlfn.XLOOKUP(C1789,Sheet1!S:S,Sheet1!T:T)</f>
        <v>#N/A</v>
      </c>
    </row>
    <row r="1790" spans="1:10" x14ac:dyDescent="0.25">
      <c r="A1790" s="10" t="s">
        <v>1029</v>
      </c>
      <c r="B1790" s="10" t="s">
        <v>6664</v>
      </c>
      <c r="C1790" s="10" t="s">
        <v>1747</v>
      </c>
      <c r="D1790" s="10" t="s">
        <v>6836</v>
      </c>
      <c r="E1790" s="10" t="s">
        <v>6702</v>
      </c>
      <c r="F1790" s="10" t="s">
        <v>4631</v>
      </c>
      <c r="G1790" s="10" t="s">
        <v>2563</v>
      </c>
      <c r="H1790" s="10" t="s">
        <v>4845</v>
      </c>
      <c r="I1790" s="10" t="s">
        <v>2644</v>
      </c>
      <c r="J1790" t="e">
        <f>_xlfn.XLOOKUP(C1790,Sheet1!S:S,Sheet1!T:T)</f>
        <v>#N/A</v>
      </c>
    </row>
    <row r="1791" spans="1:10" x14ac:dyDescent="0.25">
      <c r="A1791" s="10" t="s">
        <v>1029</v>
      </c>
      <c r="B1791" s="10" t="s">
        <v>6664</v>
      </c>
      <c r="C1791" s="10" t="s">
        <v>1747</v>
      </c>
      <c r="D1791" s="10" t="s">
        <v>6837</v>
      </c>
      <c r="E1791" s="10" t="s">
        <v>6838</v>
      </c>
      <c r="F1791" s="10" t="s">
        <v>6610</v>
      </c>
      <c r="G1791" s="10" t="s">
        <v>4771</v>
      </c>
      <c r="H1791" s="10" t="s">
        <v>2012</v>
      </c>
      <c r="I1791" s="10" t="s">
        <v>1801</v>
      </c>
      <c r="J1791" t="e">
        <f>_xlfn.XLOOKUP(C1791,Sheet1!S:S,Sheet1!T:T)</f>
        <v>#N/A</v>
      </c>
    </row>
    <row r="1792" spans="1:10" x14ac:dyDescent="0.25">
      <c r="A1792" s="10" t="s">
        <v>1029</v>
      </c>
      <c r="B1792" s="10" t="s">
        <v>6664</v>
      </c>
      <c r="C1792" s="10" t="s">
        <v>1747</v>
      </c>
      <c r="D1792" s="10" t="s">
        <v>6839</v>
      </c>
      <c r="E1792" s="10" t="s">
        <v>6840</v>
      </c>
      <c r="F1792" s="10" t="s">
        <v>6841</v>
      </c>
      <c r="G1792" s="10" t="s">
        <v>3921</v>
      </c>
      <c r="H1792" s="10" t="s">
        <v>4236</v>
      </c>
      <c r="I1792" s="10" t="s">
        <v>2261</v>
      </c>
      <c r="J1792" t="e">
        <f>_xlfn.XLOOKUP(C1792,Sheet1!S:S,Sheet1!T:T)</f>
        <v>#N/A</v>
      </c>
    </row>
    <row r="1793" spans="1:10" x14ac:dyDescent="0.25">
      <c r="A1793" s="10" t="s">
        <v>1029</v>
      </c>
      <c r="B1793" s="10" t="s">
        <v>6664</v>
      </c>
      <c r="C1793" s="10" t="s">
        <v>1747</v>
      </c>
      <c r="D1793" s="10" t="s">
        <v>6842</v>
      </c>
      <c r="E1793" s="10" t="s">
        <v>3527</v>
      </c>
      <c r="F1793" s="10" t="s">
        <v>6843</v>
      </c>
      <c r="G1793" s="10" t="s">
        <v>1761</v>
      </c>
      <c r="H1793" s="10" t="s">
        <v>1775</v>
      </c>
      <c r="I1793" s="10" t="s">
        <v>2083</v>
      </c>
      <c r="J1793" t="e">
        <f>_xlfn.XLOOKUP(C1793,Sheet1!S:S,Sheet1!T:T)</f>
        <v>#N/A</v>
      </c>
    </row>
    <row r="1794" spans="1:10" x14ac:dyDescent="0.25">
      <c r="A1794" s="10" t="s">
        <v>1029</v>
      </c>
      <c r="B1794" s="10" t="s">
        <v>6664</v>
      </c>
      <c r="C1794" s="10" t="s">
        <v>402</v>
      </c>
      <c r="D1794" s="10" t="s">
        <v>1778</v>
      </c>
      <c r="E1794" s="10" t="s">
        <v>6844</v>
      </c>
      <c r="F1794" s="10" t="s">
        <v>6845</v>
      </c>
      <c r="G1794" s="10" t="s">
        <v>6846</v>
      </c>
      <c r="H1794" s="10" t="s">
        <v>6847</v>
      </c>
      <c r="I1794" s="10" t="s">
        <v>2875</v>
      </c>
      <c r="J1794">
        <f>_xlfn.XLOOKUP(C1794,Sheet1!S:S,Sheet1!T:T)</f>
        <v>4127153200</v>
      </c>
    </row>
    <row r="1795" spans="1:10" x14ac:dyDescent="0.25">
      <c r="A1795" s="10" t="s">
        <v>1029</v>
      </c>
      <c r="B1795" s="10" t="s">
        <v>6664</v>
      </c>
      <c r="C1795" s="10" t="s">
        <v>1747</v>
      </c>
      <c r="D1795" s="10" t="s">
        <v>1784</v>
      </c>
      <c r="E1795" s="10" t="s">
        <v>6848</v>
      </c>
      <c r="F1795" s="10" t="s">
        <v>6848</v>
      </c>
      <c r="G1795" s="10" t="s">
        <v>6849</v>
      </c>
      <c r="H1795" s="10" t="s">
        <v>5149</v>
      </c>
      <c r="I1795" s="10" t="s">
        <v>2555</v>
      </c>
      <c r="J1795" t="e">
        <f>_xlfn.XLOOKUP(C1795,Sheet1!S:S,Sheet1!T:T)</f>
        <v>#N/A</v>
      </c>
    </row>
    <row r="1796" spans="1:10" x14ac:dyDescent="0.25">
      <c r="A1796" s="10" t="s">
        <v>1029</v>
      </c>
      <c r="B1796" s="10" t="s">
        <v>6664</v>
      </c>
      <c r="C1796" s="10" t="s">
        <v>1747</v>
      </c>
      <c r="D1796" s="10" t="s">
        <v>6850</v>
      </c>
      <c r="E1796" s="10" t="s">
        <v>5184</v>
      </c>
      <c r="F1796" s="10" t="s">
        <v>2241</v>
      </c>
      <c r="G1796" s="10" t="s">
        <v>4841</v>
      </c>
      <c r="H1796" s="10" t="s">
        <v>4642</v>
      </c>
      <c r="I1796" s="10" t="s">
        <v>1956</v>
      </c>
      <c r="J1796" t="e">
        <f>_xlfn.XLOOKUP(C1796,Sheet1!S:S,Sheet1!T:T)</f>
        <v>#N/A</v>
      </c>
    </row>
    <row r="1797" spans="1:10" x14ac:dyDescent="0.25">
      <c r="A1797" s="10" t="s">
        <v>1029</v>
      </c>
      <c r="B1797" s="10" t="s">
        <v>6664</v>
      </c>
      <c r="C1797" s="10" t="s">
        <v>1747</v>
      </c>
      <c r="D1797" s="10" t="s">
        <v>6851</v>
      </c>
      <c r="E1797" s="10" t="s">
        <v>4547</v>
      </c>
      <c r="F1797" s="10" t="s">
        <v>5411</v>
      </c>
      <c r="G1797" s="10" t="s">
        <v>4119</v>
      </c>
      <c r="H1797" s="10" t="s">
        <v>3072</v>
      </c>
      <c r="I1797" s="10" t="s">
        <v>1829</v>
      </c>
      <c r="J1797" t="e">
        <f>_xlfn.XLOOKUP(C1797,Sheet1!S:S,Sheet1!T:T)</f>
        <v>#N/A</v>
      </c>
    </row>
    <row r="1798" spans="1:10" x14ac:dyDescent="0.25">
      <c r="A1798" s="10" t="s">
        <v>1029</v>
      </c>
      <c r="B1798" s="10" t="s">
        <v>6664</v>
      </c>
      <c r="C1798" s="10" t="s">
        <v>1747</v>
      </c>
      <c r="D1798" s="10" t="s">
        <v>6852</v>
      </c>
      <c r="E1798" s="10" t="s">
        <v>5513</v>
      </c>
      <c r="F1798" s="10" t="s">
        <v>3238</v>
      </c>
      <c r="G1798" s="10" t="s">
        <v>4745</v>
      </c>
      <c r="H1798" s="10" t="s">
        <v>6105</v>
      </c>
      <c r="I1798" s="10" t="s">
        <v>2083</v>
      </c>
      <c r="J1798" t="e">
        <f>_xlfn.XLOOKUP(C1798,Sheet1!S:S,Sheet1!T:T)</f>
        <v>#N/A</v>
      </c>
    </row>
    <row r="1799" spans="1:10" x14ac:dyDescent="0.25">
      <c r="A1799" s="10" t="s">
        <v>1029</v>
      </c>
      <c r="B1799" s="10" t="s">
        <v>6664</v>
      </c>
      <c r="C1799" s="10" t="s">
        <v>1747</v>
      </c>
      <c r="D1799" s="10" t="s">
        <v>6853</v>
      </c>
      <c r="E1799" s="10" t="s">
        <v>6854</v>
      </c>
      <c r="F1799" s="10" t="s">
        <v>6855</v>
      </c>
      <c r="G1799" s="10" t="s">
        <v>3598</v>
      </c>
      <c r="H1799" s="10" t="s">
        <v>5724</v>
      </c>
      <c r="I1799" s="10" t="s">
        <v>1801</v>
      </c>
      <c r="J1799" t="e">
        <f>_xlfn.XLOOKUP(C1799,Sheet1!S:S,Sheet1!T:T)</f>
        <v>#N/A</v>
      </c>
    </row>
    <row r="1800" spans="1:10" x14ac:dyDescent="0.25">
      <c r="A1800" s="10" t="s">
        <v>1029</v>
      </c>
      <c r="B1800" s="10" t="s">
        <v>6664</v>
      </c>
      <c r="C1800" s="10" t="s">
        <v>1747</v>
      </c>
      <c r="D1800" s="10" t="s">
        <v>6856</v>
      </c>
      <c r="E1800" s="10" t="s">
        <v>2738</v>
      </c>
      <c r="F1800" s="10" t="s">
        <v>3343</v>
      </c>
      <c r="G1800" s="10" t="s">
        <v>2849</v>
      </c>
      <c r="H1800" s="10" t="s">
        <v>5256</v>
      </c>
      <c r="I1800" s="10" t="s">
        <v>1829</v>
      </c>
      <c r="J1800" t="e">
        <f>_xlfn.XLOOKUP(C1800,Sheet1!S:S,Sheet1!T:T)</f>
        <v>#N/A</v>
      </c>
    </row>
    <row r="1801" spans="1:10" x14ac:dyDescent="0.25">
      <c r="A1801" s="10" t="s">
        <v>1029</v>
      </c>
      <c r="B1801" s="10" t="s">
        <v>6664</v>
      </c>
      <c r="C1801" s="10" t="s">
        <v>1747</v>
      </c>
      <c r="D1801" s="10" t="s">
        <v>6857</v>
      </c>
      <c r="E1801" s="10" t="s">
        <v>6858</v>
      </c>
      <c r="F1801" s="10" t="s">
        <v>3003</v>
      </c>
      <c r="G1801" s="10" t="s">
        <v>6859</v>
      </c>
      <c r="H1801" s="10" t="s">
        <v>1960</v>
      </c>
      <c r="I1801" s="10" t="s">
        <v>2222</v>
      </c>
      <c r="J1801" t="e">
        <f>_xlfn.XLOOKUP(C1801,Sheet1!S:S,Sheet1!T:T)</f>
        <v>#N/A</v>
      </c>
    </row>
    <row r="1802" spans="1:10" x14ac:dyDescent="0.25">
      <c r="A1802" s="10" t="s">
        <v>1029</v>
      </c>
      <c r="B1802" s="10" t="s">
        <v>6664</v>
      </c>
      <c r="C1802" s="10" t="s">
        <v>1747</v>
      </c>
      <c r="D1802" s="10" t="s">
        <v>6860</v>
      </c>
      <c r="E1802" s="10" t="s">
        <v>3875</v>
      </c>
      <c r="F1802" s="10" t="s">
        <v>3798</v>
      </c>
      <c r="G1802" s="10" t="s">
        <v>3635</v>
      </c>
      <c r="H1802" s="10" t="s">
        <v>2479</v>
      </c>
      <c r="I1802" s="10" t="s">
        <v>2198</v>
      </c>
      <c r="J1802" t="e">
        <f>_xlfn.XLOOKUP(C1802,Sheet1!S:S,Sheet1!T:T)</f>
        <v>#N/A</v>
      </c>
    </row>
    <row r="1803" spans="1:10" x14ac:dyDescent="0.25">
      <c r="A1803" s="10" t="s">
        <v>1029</v>
      </c>
      <c r="B1803" s="10" t="s">
        <v>6664</v>
      </c>
      <c r="C1803" s="10" t="s">
        <v>404</v>
      </c>
      <c r="D1803" s="10" t="s">
        <v>1778</v>
      </c>
      <c r="E1803" s="10" t="s">
        <v>6861</v>
      </c>
      <c r="F1803" s="10" t="s">
        <v>6862</v>
      </c>
      <c r="G1803" s="10" t="s">
        <v>6863</v>
      </c>
      <c r="H1803" s="10" t="s">
        <v>6864</v>
      </c>
      <c r="I1803" s="10" t="s">
        <v>3683</v>
      </c>
      <c r="J1803">
        <f>_xlfn.XLOOKUP(C1803,Sheet1!S:S,Sheet1!T:T)</f>
        <v>4127153700</v>
      </c>
    </row>
    <row r="1804" spans="1:10" x14ac:dyDescent="0.25">
      <c r="A1804" s="10" t="s">
        <v>1029</v>
      </c>
      <c r="B1804" s="10" t="s">
        <v>6664</v>
      </c>
      <c r="C1804" s="10" t="s">
        <v>1747</v>
      </c>
      <c r="D1804" s="10" t="s">
        <v>1784</v>
      </c>
      <c r="E1804" s="10" t="s">
        <v>3756</v>
      </c>
      <c r="F1804" s="10" t="s">
        <v>3756</v>
      </c>
      <c r="G1804" s="10" t="s">
        <v>6865</v>
      </c>
      <c r="H1804" s="10" t="s">
        <v>4889</v>
      </c>
      <c r="I1804" s="10" t="s">
        <v>4385</v>
      </c>
      <c r="J1804" t="e">
        <f>_xlfn.XLOOKUP(C1804,Sheet1!S:S,Sheet1!T:T)</f>
        <v>#N/A</v>
      </c>
    </row>
    <row r="1805" spans="1:10" x14ac:dyDescent="0.25">
      <c r="A1805" s="10" t="s">
        <v>1029</v>
      </c>
      <c r="B1805" s="10" t="s">
        <v>6664</v>
      </c>
      <c r="C1805" s="10" t="s">
        <v>1747</v>
      </c>
      <c r="D1805" s="10" t="s">
        <v>6866</v>
      </c>
      <c r="E1805" s="10" t="s">
        <v>5858</v>
      </c>
      <c r="F1805" s="10" t="s">
        <v>2159</v>
      </c>
      <c r="G1805" s="10" t="s">
        <v>2534</v>
      </c>
      <c r="H1805" s="10" t="s">
        <v>1773</v>
      </c>
      <c r="I1805" s="10" t="s">
        <v>2019</v>
      </c>
      <c r="J1805" t="e">
        <f>_xlfn.XLOOKUP(C1805,Sheet1!S:S,Sheet1!T:T)</f>
        <v>#N/A</v>
      </c>
    </row>
    <row r="1806" spans="1:10" x14ac:dyDescent="0.25">
      <c r="A1806" s="10" t="s">
        <v>1029</v>
      </c>
      <c r="B1806" s="10" t="s">
        <v>6664</v>
      </c>
      <c r="C1806" s="10" t="s">
        <v>1747</v>
      </c>
      <c r="D1806" s="10" t="s">
        <v>6867</v>
      </c>
      <c r="E1806" s="10" t="s">
        <v>6868</v>
      </c>
      <c r="F1806" s="10" t="s">
        <v>2868</v>
      </c>
      <c r="G1806" s="10" t="s">
        <v>5588</v>
      </c>
      <c r="H1806" s="10" t="s">
        <v>1980</v>
      </c>
      <c r="I1806" s="10" t="s">
        <v>2509</v>
      </c>
      <c r="J1806" t="e">
        <f>_xlfn.XLOOKUP(C1806,Sheet1!S:S,Sheet1!T:T)</f>
        <v>#N/A</v>
      </c>
    </row>
    <row r="1807" spans="1:10" x14ac:dyDescent="0.25">
      <c r="A1807" s="10" t="s">
        <v>1029</v>
      </c>
      <c r="B1807" s="10" t="s">
        <v>6664</v>
      </c>
      <c r="C1807" s="10" t="s">
        <v>1747</v>
      </c>
      <c r="D1807" s="10" t="s">
        <v>6869</v>
      </c>
      <c r="E1807" s="10" t="s">
        <v>6385</v>
      </c>
      <c r="F1807" s="10" t="s">
        <v>2045</v>
      </c>
      <c r="G1807" s="10" t="s">
        <v>3318</v>
      </c>
      <c r="H1807" s="10" t="s">
        <v>3800</v>
      </c>
      <c r="I1807" s="10" t="s">
        <v>2601</v>
      </c>
      <c r="J1807" t="e">
        <f>_xlfn.XLOOKUP(C1807,Sheet1!S:S,Sheet1!T:T)</f>
        <v>#N/A</v>
      </c>
    </row>
    <row r="1808" spans="1:10" x14ac:dyDescent="0.25">
      <c r="A1808" s="10" t="s">
        <v>1029</v>
      </c>
      <c r="B1808" s="10" t="s">
        <v>6664</v>
      </c>
      <c r="C1808" s="10" t="s">
        <v>1747</v>
      </c>
      <c r="D1808" s="10" t="s">
        <v>6870</v>
      </c>
      <c r="E1808" s="10" t="s">
        <v>6871</v>
      </c>
      <c r="F1808" s="10" t="s">
        <v>5465</v>
      </c>
      <c r="G1808" s="10" t="s">
        <v>3233</v>
      </c>
      <c r="H1808" s="10" t="s">
        <v>3771</v>
      </c>
      <c r="I1808" s="10" t="s">
        <v>1898</v>
      </c>
      <c r="J1808" t="e">
        <f>_xlfn.XLOOKUP(C1808,Sheet1!S:S,Sheet1!T:T)</f>
        <v>#N/A</v>
      </c>
    </row>
    <row r="1809" spans="1:10" x14ac:dyDescent="0.25">
      <c r="A1809" s="10" t="s">
        <v>1029</v>
      </c>
      <c r="B1809" s="10" t="s">
        <v>6664</v>
      </c>
      <c r="C1809" s="10" t="s">
        <v>1747</v>
      </c>
      <c r="D1809" s="10" t="s">
        <v>6872</v>
      </c>
      <c r="E1809" s="10" t="s">
        <v>6873</v>
      </c>
      <c r="F1809" s="10" t="s">
        <v>6874</v>
      </c>
      <c r="G1809" s="10" t="s">
        <v>4390</v>
      </c>
      <c r="H1809" s="10" t="s">
        <v>5836</v>
      </c>
      <c r="I1809" s="10" t="s">
        <v>2858</v>
      </c>
      <c r="J1809" t="e">
        <f>_xlfn.XLOOKUP(C1809,Sheet1!S:S,Sheet1!T:T)</f>
        <v>#N/A</v>
      </c>
    </row>
    <row r="1810" spans="1:10" x14ac:dyDescent="0.25">
      <c r="A1810" s="10" t="s">
        <v>1029</v>
      </c>
      <c r="B1810" s="10" t="s">
        <v>6664</v>
      </c>
      <c r="C1810" s="10" t="s">
        <v>1747</v>
      </c>
      <c r="D1810" s="10" t="s">
        <v>6875</v>
      </c>
      <c r="E1810" s="10" t="s">
        <v>3422</v>
      </c>
      <c r="F1810" s="10" t="s">
        <v>6876</v>
      </c>
      <c r="G1810" s="10" t="s">
        <v>6877</v>
      </c>
      <c r="H1810" s="10" t="s">
        <v>6233</v>
      </c>
      <c r="I1810" s="10" t="s">
        <v>2025</v>
      </c>
      <c r="J1810" t="e">
        <f>_xlfn.XLOOKUP(C1810,Sheet1!S:S,Sheet1!T:T)</f>
        <v>#N/A</v>
      </c>
    </row>
    <row r="1811" spans="1:10" x14ac:dyDescent="0.25">
      <c r="A1811" s="10" t="s">
        <v>1029</v>
      </c>
      <c r="B1811" s="10" t="s">
        <v>6664</v>
      </c>
      <c r="C1811" s="10" t="s">
        <v>1747</v>
      </c>
      <c r="D1811" s="10" t="s">
        <v>6878</v>
      </c>
      <c r="E1811" s="10" t="s">
        <v>5054</v>
      </c>
      <c r="F1811" s="10" t="s">
        <v>6879</v>
      </c>
      <c r="G1811" s="10" t="s">
        <v>3143</v>
      </c>
      <c r="H1811" s="10" t="s">
        <v>3598</v>
      </c>
      <c r="I1811" s="10" t="s">
        <v>2042</v>
      </c>
      <c r="J1811" t="e">
        <f>_xlfn.XLOOKUP(C1811,Sheet1!S:S,Sheet1!T:T)</f>
        <v>#N/A</v>
      </c>
    </row>
    <row r="1812" spans="1:10" x14ac:dyDescent="0.25">
      <c r="A1812" s="10" t="s">
        <v>1029</v>
      </c>
      <c r="B1812" s="10" t="s">
        <v>6664</v>
      </c>
      <c r="C1812" s="10" t="s">
        <v>2223</v>
      </c>
      <c r="D1812" s="10" t="s">
        <v>1747</v>
      </c>
      <c r="E1812" s="10" t="s">
        <v>2224</v>
      </c>
      <c r="F1812" s="10" t="s">
        <v>2974</v>
      </c>
      <c r="G1812" s="10" t="s">
        <v>2987</v>
      </c>
      <c r="H1812" s="10" t="s">
        <v>2976</v>
      </c>
      <c r="I1812" s="10" t="s">
        <v>2224</v>
      </c>
      <c r="J1812" t="e">
        <f>_xlfn.XLOOKUP(C1812,Sheet1!S:S,Sheet1!T:T)</f>
        <v>#N/A</v>
      </c>
    </row>
    <row r="1813" spans="1:10" x14ac:dyDescent="0.25">
      <c r="A1813" s="10" t="s">
        <v>1029</v>
      </c>
      <c r="B1813" s="10" t="s">
        <v>6880</v>
      </c>
      <c r="C1813" s="10" t="s">
        <v>1754</v>
      </c>
      <c r="D1813" s="10" t="s">
        <v>1747</v>
      </c>
      <c r="E1813" s="10" t="s">
        <v>6881</v>
      </c>
      <c r="F1813" s="10" t="s">
        <v>6882</v>
      </c>
      <c r="G1813" s="10" t="s">
        <v>6883</v>
      </c>
      <c r="H1813" s="10" t="s">
        <v>6884</v>
      </c>
      <c r="I1813" s="10" t="s">
        <v>6885</v>
      </c>
      <c r="J1813" t="e">
        <f>_xlfn.XLOOKUP(C1813,Sheet1!S:S,Sheet1!T:T)</f>
        <v>#N/A</v>
      </c>
    </row>
    <row r="1814" spans="1:10" x14ac:dyDescent="0.25">
      <c r="A1814" s="10" t="s">
        <v>1029</v>
      </c>
      <c r="B1814" s="10" t="s">
        <v>6880</v>
      </c>
      <c r="C1814" s="10" t="s">
        <v>1760</v>
      </c>
      <c r="D1814" s="10" t="s">
        <v>1747</v>
      </c>
      <c r="E1814" s="10" t="s">
        <v>1762</v>
      </c>
      <c r="F1814" s="10" t="s">
        <v>5766</v>
      </c>
      <c r="G1814" s="10" t="s">
        <v>6886</v>
      </c>
      <c r="H1814" s="10" t="s">
        <v>6130</v>
      </c>
      <c r="I1814" s="10" t="s">
        <v>2974</v>
      </c>
      <c r="J1814" t="e">
        <f>_xlfn.XLOOKUP(C1814,Sheet1!S:S,Sheet1!T:T)</f>
        <v>#N/A</v>
      </c>
    </row>
    <row r="1815" spans="1:10" x14ac:dyDescent="0.25">
      <c r="A1815" s="10" t="s">
        <v>1029</v>
      </c>
      <c r="B1815" s="10" t="s">
        <v>6880</v>
      </c>
      <c r="C1815" s="10" t="s">
        <v>1766</v>
      </c>
      <c r="D1815" s="10" t="s">
        <v>1747</v>
      </c>
      <c r="E1815" s="10" t="s">
        <v>6887</v>
      </c>
      <c r="F1815" s="10" t="s">
        <v>6888</v>
      </c>
      <c r="G1815" s="10" t="s">
        <v>6889</v>
      </c>
      <c r="H1815" s="10" t="s">
        <v>6890</v>
      </c>
      <c r="I1815" s="10" t="s">
        <v>3084</v>
      </c>
      <c r="J1815" t="e">
        <f>_xlfn.XLOOKUP(C1815,Sheet1!S:S,Sheet1!T:T)</f>
        <v>#N/A</v>
      </c>
    </row>
    <row r="1816" spans="1:10" x14ac:dyDescent="0.25">
      <c r="A1816" s="10" t="s">
        <v>1029</v>
      </c>
      <c r="B1816" s="10" t="s">
        <v>6880</v>
      </c>
      <c r="C1816" s="10" t="s">
        <v>1772</v>
      </c>
      <c r="D1816" s="10" t="s">
        <v>1747</v>
      </c>
      <c r="E1816" s="10" t="s">
        <v>4291</v>
      </c>
      <c r="F1816" s="10" t="s">
        <v>5270</v>
      </c>
      <c r="G1816" s="10" t="s">
        <v>6891</v>
      </c>
      <c r="H1816" s="10" t="s">
        <v>6116</v>
      </c>
      <c r="I1816" s="10" t="s">
        <v>3488</v>
      </c>
      <c r="J1816" t="e">
        <f>_xlfn.XLOOKUP(C1816,Sheet1!S:S,Sheet1!T:T)</f>
        <v>#N/A</v>
      </c>
    </row>
    <row r="1817" spans="1:10" x14ac:dyDescent="0.25">
      <c r="A1817" s="10" t="s">
        <v>1029</v>
      </c>
      <c r="B1817" s="10" t="s">
        <v>6880</v>
      </c>
      <c r="C1817" s="10" t="s">
        <v>406</v>
      </c>
      <c r="D1817" s="10" t="s">
        <v>1778</v>
      </c>
      <c r="E1817" s="10" t="s">
        <v>6892</v>
      </c>
      <c r="F1817" s="10" t="s">
        <v>3774</v>
      </c>
      <c r="G1817" s="10" t="s">
        <v>6893</v>
      </c>
      <c r="H1817" s="10" t="s">
        <v>6894</v>
      </c>
      <c r="I1817" s="10" t="s">
        <v>2588</v>
      </c>
      <c r="J1817">
        <f>_xlfn.XLOOKUP(C1817,Sheet1!S:S,Sheet1!T:T)</f>
        <v>4127351000</v>
      </c>
    </row>
    <row r="1818" spans="1:10" x14ac:dyDescent="0.25">
      <c r="A1818" s="10" t="s">
        <v>1029</v>
      </c>
      <c r="B1818" s="10" t="s">
        <v>6880</v>
      </c>
      <c r="C1818" s="10" t="s">
        <v>1747</v>
      </c>
      <c r="D1818" s="10" t="s">
        <v>1784</v>
      </c>
      <c r="E1818" s="10" t="s">
        <v>6895</v>
      </c>
      <c r="F1818" s="10" t="s">
        <v>6895</v>
      </c>
      <c r="G1818" s="10" t="s">
        <v>6896</v>
      </c>
      <c r="H1818" s="10" t="s">
        <v>3082</v>
      </c>
      <c r="I1818" s="10" t="s">
        <v>6353</v>
      </c>
      <c r="J1818" t="e">
        <f>_xlfn.XLOOKUP(C1818,Sheet1!S:S,Sheet1!T:T)</f>
        <v>#N/A</v>
      </c>
    </row>
    <row r="1819" spans="1:10" x14ac:dyDescent="0.25">
      <c r="A1819" s="10" t="s">
        <v>1029</v>
      </c>
      <c r="B1819" s="10" t="s">
        <v>6880</v>
      </c>
      <c r="C1819" s="10" t="s">
        <v>1747</v>
      </c>
      <c r="D1819" s="10" t="s">
        <v>6897</v>
      </c>
      <c r="E1819" s="10" t="s">
        <v>2173</v>
      </c>
      <c r="F1819" s="10" t="s">
        <v>1804</v>
      </c>
      <c r="G1819" s="10" t="s">
        <v>1822</v>
      </c>
      <c r="H1819" s="10" t="s">
        <v>4794</v>
      </c>
      <c r="I1819" s="10" t="s">
        <v>2149</v>
      </c>
      <c r="J1819" t="e">
        <f>_xlfn.XLOOKUP(C1819,Sheet1!S:S,Sheet1!T:T)</f>
        <v>#N/A</v>
      </c>
    </row>
    <row r="1820" spans="1:10" x14ac:dyDescent="0.25">
      <c r="A1820" s="10" t="s">
        <v>1029</v>
      </c>
      <c r="B1820" s="10" t="s">
        <v>6880</v>
      </c>
      <c r="C1820" s="10" t="s">
        <v>1747</v>
      </c>
      <c r="D1820" s="10" t="s">
        <v>6898</v>
      </c>
      <c r="E1820" s="10" t="s">
        <v>6899</v>
      </c>
      <c r="F1820" s="10" t="s">
        <v>3476</v>
      </c>
      <c r="G1820" s="10" t="s">
        <v>5686</v>
      </c>
      <c r="H1820" s="10" t="s">
        <v>4455</v>
      </c>
      <c r="I1820" s="10" t="s">
        <v>1806</v>
      </c>
      <c r="J1820" t="e">
        <f>_xlfn.XLOOKUP(C1820,Sheet1!S:S,Sheet1!T:T)</f>
        <v>#N/A</v>
      </c>
    </row>
    <row r="1821" spans="1:10" x14ac:dyDescent="0.25">
      <c r="A1821" s="10" t="s">
        <v>1029</v>
      </c>
      <c r="B1821" s="10" t="s">
        <v>6880</v>
      </c>
      <c r="C1821" s="10" t="s">
        <v>1747</v>
      </c>
      <c r="D1821" s="10" t="s">
        <v>6900</v>
      </c>
      <c r="E1821" s="10" t="s">
        <v>4359</v>
      </c>
      <c r="F1821" s="10" t="s">
        <v>3417</v>
      </c>
      <c r="G1821" s="10" t="s">
        <v>2154</v>
      </c>
      <c r="H1821" s="10" t="s">
        <v>4677</v>
      </c>
      <c r="I1821" s="10" t="s">
        <v>2601</v>
      </c>
      <c r="J1821" t="e">
        <f>_xlfn.XLOOKUP(C1821,Sheet1!S:S,Sheet1!T:T)</f>
        <v>#N/A</v>
      </c>
    </row>
    <row r="1822" spans="1:10" x14ac:dyDescent="0.25">
      <c r="A1822" s="10" t="s">
        <v>1029</v>
      </c>
      <c r="B1822" s="10" t="s">
        <v>6880</v>
      </c>
      <c r="C1822" s="10" t="s">
        <v>1747</v>
      </c>
      <c r="D1822" s="10" t="s">
        <v>6901</v>
      </c>
      <c r="E1822" s="10" t="s">
        <v>2392</v>
      </c>
      <c r="F1822" s="10" t="s">
        <v>5838</v>
      </c>
      <c r="G1822" s="10" t="s">
        <v>4235</v>
      </c>
      <c r="H1822" s="10" t="s">
        <v>3637</v>
      </c>
      <c r="I1822" s="10" t="s">
        <v>1812</v>
      </c>
      <c r="J1822" t="e">
        <f>_xlfn.XLOOKUP(C1822,Sheet1!S:S,Sheet1!T:T)</f>
        <v>#N/A</v>
      </c>
    </row>
    <row r="1823" spans="1:10" x14ac:dyDescent="0.25">
      <c r="A1823" s="10" t="s">
        <v>1029</v>
      </c>
      <c r="B1823" s="10" t="s">
        <v>6880</v>
      </c>
      <c r="C1823" s="10" t="s">
        <v>1747</v>
      </c>
      <c r="D1823" s="10" t="s">
        <v>6902</v>
      </c>
      <c r="E1823" s="10" t="s">
        <v>6903</v>
      </c>
      <c r="F1823" s="10" t="s">
        <v>6222</v>
      </c>
      <c r="G1823" s="10" t="s">
        <v>2361</v>
      </c>
      <c r="H1823" s="10" t="s">
        <v>2870</v>
      </c>
      <c r="I1823" s="10" t="s">
        <v>2190</v>
      </c>
      <c r="J1823" t="e">
        <f>_xlfn.XLOOKUP(C1823,Sheet1!S:S,Sheet1!T:T)</f>
        <v>#N/A</v>
      </c>
    </row>
    <row r="1824" spans="1:10" x14ac:dyDescent="0.25">
      <c r="A1824" s="10" t="s">
        <v>1029</v>
      </c>
      <c r="B1824" s="10" t="s">
        <v>6880</v>
      </c>
      <c r="C1824" s="10" t="s">
        <v>1747</v>
      </c>
      <c r="D1824" s="10" t="s">
        <v>6904</v>
      </c>
      <c r="E1824" s="10" t="s">
        <v>6905</v>
      </c>
      <c r="F1824" s="10" t="s">
        <v>5255</v>
      </c>
      <c r="G1824" s="10" t="s">
        <v>1799</v>
      </c>
      <c r="H1824" s="10" t="s">
        <v>2340</v>
      </c>
      <c r="I1824" s="10" t="s">
        <v>2067</v>
      </c>
      <c r="J1824" t="e">
        <f>_xlfn.XLOOKUP(C1824,Sheet1!S:S,Sheet1!T:T)</f>
        <v>#N/A</v>
      </c>
    </row>
    <row r="1825" spans="1:10" x14ac:dyDescent="0.25">
      <c r="A1825" s="10" t="s">
        <v>1029</v>
      </c>
      <c r="B1825" s="10" t="s">
        <v>6880</v>
      </c>
      <c r="C1825" s="10" t="s">
        <v>1747</v>
      </c>
      <c r="D1825" s="10" t="s">
        <v>6906</v>
      </c>
      <c r="E1825" s="10" t="s">
        <v>6069</v>
      </c>
      <c r="F1825" s="10" t="s">
        <v>2403</v>
      </c>
      <c r="G1825" s="10" t="s">
        <v>1924</v>
      </c>
      <c r="H1825" s="10" t="s">
        <v>2134</v>
      </c>
      <c r="I1825" s="10" t="s">
        <v>2266</v>
      </c>
      <c r="J1825" t="e">
        <f>_xlfn.XLOOKUP(C1825,Sheet1!S:S,Sheet1!T:T)</f>
        <v>#N/A</v>
      </c>
    </row>
    <row r="1826" spans="1:10" x14ac:dyDescent="0.25">
      <c r="A1826" s="10" t="s">
        <v>1029</v>
      </c>
      <c r="B1826" s="10" t="s">
        <v>6880</v>
      </c>
      <c r="C1826" s="10" t="s">
        <v>1747</v>
      </c>
      <c r="D1826" s="10" t="s">
        <v>6907</v>
      </c>
      <c r="E1826" s="10" t="s">
        <v>6908</v>
      </c>
      <c r="F1826" s="10" t="s">
        <v>4826</v>
      </c>
      <c r="G1826" s="10" t="s">
        <v>2643</v>
      </c>
      <c r="H1826" s="10" t="s">
        <v>4828</v>
      </c>
      <c r="I1826" s="10" t="s">
        <v>1956</v>
      </c>
      <c r="J1826" t="e">
        <f>_xlfn.XLOOKUP(C1826,Sheet1!S:S,Sheet1!T:T)</f>
        <v>#N/A</v>
      </c>
    </row>
    <row r="1827" spans="1:10" x14ac:dyDescent="0.25">
      <c r="A1827" s="10" t="s">
        <v>1029</v>
      </c>
      <c r="B1827" s="10" t="s">
        <v>6880</v>
      </c>
      <c r="C1827" s="10" t="s">
        <v>418</v>
      </c>
      <c r="D1827" s="10" t="s">
        <v>1778</v>
      </c>
      <c r="E1827" s="10" t="s">
        <v>6909</v>
      </c>
      <c r="F1827" s="10" t="s">
        <v>6910</v>
      </c>
      <c r="G1827" s="10" t="s">
        <v>6911</v>
      </c>
      <c r="H1827" s="10" t="s">
        <v>6912</v>
      </c>
      <c r="I1827" s="10" t="s">
        <v>2622</v>
      </c>
      <c r="J1827">
        <f>_xlfn.XLOOKUP(C1827,Sheet1!S:S,Sheet1!T:T)</f>
        <v>4127353500</v>
      </c>
    </row>
    <row r="1828" spans="1:10" x14ac:dyDescent="0.25">
      <c r="A1828" s="10" t="s">
        <v>1029</v>
      </c>
      <c r="B1828" s="10" t="s">
        <v>6880</v>
      </c>
      <c r="C1828" s="10" t="s">
        <v>1747</v>
      </c>
      <c r="D1828" s="10" t="s">
        <v>1784</v>
      </c>
      <c r="E1828" s="10" t="s">
        <v>6913</v>
      </c>
      <c r="F1828" s="10" t="s">
        <v>6913</v>
      </c>
      <c r="G1828" s="10" t="s">
        <v>6914</v>
      </c>
      <c r="H1828" s="10" t="s">
        <v>5464</v>
      </c>
      <c r="I1828" s="10" t="s">
        <v>6915</v>
      </c>
      <c r="J1828" t="e">
        <f>_xlfn.XLOOKUP(C1828,Sheet1!S:S,Sheet1!T:T)</f>
        <v>#N/A</v>
      </c>
    </row>
    <row r="1829" spans="1:10" x14ac:dyDescent="0.25">
      <c r="A1829" s="10" t="s">
        <v>1029</v>
      </c>
      <c r="B1829" s="10" t="s">
        <v>6880</v>
      </c>
      <c r="C1829" s="10" t="s">
        <v>1747</v>
      </c>
      <c r="D1829" s="10" t="s">
        <v>6916</v>
      </c>
      <c r="E1829" s="10" t="s">
        <v>5657</v>
      </c>
      <c r="F1829" s="10" t="s">
        <v>2969</v>
      </c>
      <c r="G1829" s="10" t="s">
        <v>4309</v>
      </c>
      <c r="H1829" s="10" t="s">
        <v>5334</v>
      </c>
      <c r="I1829" s="10" t="s">
        <v>2083</v>
      </c>
      <c r="J1829" t="e">
        <f>_xlfn.XLOOKUP(C1829,Sheet1!S:S,Sheet1!T:T)</f>
        <v>#N/A</v>
      </c>
    </row>
    <row r="1830" spans="1:10" x14ac:dyDescent="0.25">
      <c r="A1830" s="10" t="s">
        <v>1029</v>
      </c>
      <c r="B1830" s="10" t="s">
        <v>6880</v>
      </c>
      <c r="C1830" s="10" t="s">
        <v>1747</v>
      </c>
      <c r="D1830" s="10" t="s">
        <v>6917</v>
      </c>
      <c r="E1830" s="10" t="s">
        <v>4808</v>
      </c>
      <c r="F1830" s="10" t="s">
        <v>2344</v>
      </c>
      <c r="G1830" s="10" t="s">
        <v>1987</v>
      </c>
      <c r="H1830" s="10" t="s">
        <v>5044</v>
      </c>
      <c r="I1830" s="10" t="s">
        <v>2106</v>
      </c>
      <c r="J1830" t="e">
        <f>_xlfn.XLOOKUP(C1830,Sheet1!S:S,Sheet1!T:T)</f>
        <v>#N/A</v>
      </c>
    </row>
    <row r="1831" spans="1:10" x14ac:dyDescent="0.25">
      <c r="A1831" s="10" t="s">
        <v>1029</v>
      </c>
      <c r="B1831" s="10" t="s">
        <v>6880</v>
      </c>
      <c r="C1831" s="10" t="s">
        <v>1747</v>
      </c>
      <c r="D1831" s="10" t="s">
        <v>6918</v>
      </c>
      <c r="E1831" s="10" t="s">
        <v>6919</v>
      </c>
      <c r="F1831" s="10" t="s">
        <v>5381</v>
      </c>
      <c r="G1831" s="10" t="s">
        <v>2660</v>
      </c>
      <c r="H1831" s="10" t="s">
        <v>2893</v>
      </c>
      <c r="I1831" s="10" t="s">
        <v>2083</v>
      </c>
      <c r="J1831" t="e">
        <f>_xlfn.XLOOKUP(C1831,Sheet1!S:S,Sheet1!T:T)</f>
        <v>#N/A</v>
      </c>
    </row>
    <row r="1832" spans="1:10" x14ac:dyDescent="0.25">
      <c r="A1832" s="10" t="s">
        <v>1029</v>
      </c>
      <c r="B1832" s="10" t="s">
        <v>6880</v>
      </c>
      <c r="C1832" s="10" t="s">
        <v>1747</v>
      </c>
      <c r="D1832" s="10" t="s">
        <v>6920</v>
      </c>
      <c r="E1832" s="10" t="s">
        <v>3944</v>
      </c>
      <c r="F1832" s="10" t="s">
        <v>6921</v>
      </c>
      <c r="G1832" s="10" t="s">
        <v>1986</v>
      </c>
      <c r="H1832" s="10" t="s">
        <v>2950</v>
      </c>
      <c r="I1832" s="10" t="s">
        <v>2266</v>
      </c>
      <c r="J1832" t="e">
        <f>_xlfn.XLOOKUP(C1832,Sheet1!S:S,Sheet1!T:T)</f>
        <v>#N/A</v>
      </c>
    </row>
    <row r="1833" spans="1:10" x14ac:dyDescent="0.25">
      <c r="A1833" s="10" t="s">
        <v>1029</v>
      </c>
      <c r="B1833" s="10" t="s">
        <v>6880</v>
      </c>
      <c r="C1833" s="10" t="s">
        <v>1747</v>
      </c>
      <c r="D1833" s="10" t="s">
        <v>6922</v>
      </c>
      <c r="E1833" s="10" t="s">
        <v>6923</v>
      </c>
      <c r="F1833" s="10" t="s">
        <v>4118</v>
      </c>
      <c r="G1833" s="10" t="s">
        <v>3999</v>
      </c>
      <c r="H1833" s="10" t="s">
        <v>5392</v>
      </c>
      <c r="I1833" s="10" t="s">
        <v>1844</v>
      </c>
      <c r="J1833" t="e">
        <f>_xlfn.XLOOKUP(C1833,Sheet1!S:S,Sheet1!T:T)</f>
        <v>#N/A</v>
      </c>
    </row>
    <row r="1834" spans="1:10" x14ac:dyDescent="0.25">
      <c r="A1834" s="10" t="s">
        <v>1029</v>
      </c>
      <c r="B1834" s="10" t="s">
        <v>6880</v>
      </c>
      <c r="C1834" s="10" t="s">
        <v>1747</v>
      </c>
      <c r="D1834" s="10" t="s">
        <v>6924</v>
      </c>
      <c r="E1834" s="10" t="s">
        <v>2726</v>
      </c>
      <c r="F1834" s="10" t="s">
        <v>6925</v>
      </c>
      <c r="G1834" s="10" t="s">
        <v>4804</v>
      </c>
      <c r="H1834" s="10" t="s">
        <v>3312</v>
      </c>
      <c r="I1834" s="10" t="s">
        <v>1992</v>
      </c>
      <c r="J1834" t="e">
        <f>_xlfn.XLOOKUP(C1834,Sheet1!S:S,Sheet1!T:T)</f>
        <v>#N/A</v>
      </c>
    </row>
    <row r="1835" spans="1:10" x14ac:dyDescent="0.25">
      <c r="A1835" s="10" t="s">
        <v>1029</v>
      </c>
      <c r="B1835" s="10" t="s">
        <v>6880</v>
      </c>
      <c r="C1835" s="10" t="s">
        <v>1747</v>
      </c>
      <c r="D1835" s="10" t="s">
        <v>6926</v>
      </c>
      <c r="E1835" s="10" t="s">
        <v>6927</v>
      </c>
      <c r="F1835" s="10" t="s">
        <v>4551</v>
      </c>
      <c r="G1835" s="10" t="s">
        <v>3919</v>
      </c>
      <c r="H1835" s="10" t="s">
        <v>2405</v>
      </c>
      <c r="I1835" s="10" t="s">
        <v>1961</v>
      </c>
      <c r="J1835" t="e">
        <f>_xlfn.XLOOKUP(C1835,Sheet1!S:S,Sheet1!T:T)</f>
        <v>#N/A</v>
      </c>
    </row>
    <row r="1836" spans="1:10" x14ac:dyDescent="0.25">
      <c r="A1836" s="10" t="s">
        <v>1029</v>
      </c>
      <c r="B1836" s="10" t="s">
        <v>6880</v>
      </c>
      <c r="C1836" s="10" t="s">
        <v>1747</v>
      </c>
      <c r="D1836" s="10" t="s">
        <v>6928</v>
      </c>
      <c r="E1836" s="10" t="s">
        <v>3885</v>
      </c>
      <c r="F1836" s="10" t="s">
        <v>5974</v>
      </c>
      <c r="G1836" s="10" t="s">
        <v>2958</v>
      </c>
      <c r="H1836" s="10" t="s">
        <v>3274</v>
      </c>
      <c r="I1836" s="10" t="s">
        <v>2858</v>
      </c>
      <c r="J1836" t="e">
        <f>_xlfn.XLOOKUP(C1836,Sheet1!S:S,Sheet1!T:T)</f>
        <v>#N/A</v>
      </c>
    </row>
    <row r="1837" spans="1:10" x14ac:dyDescent="0.25">
      <c r="A1837" s="10" t="s">
        <v>1029</v>
      </c>
      <c r="B1837" s="10" t="s">
        <v>6880</v>
      </c>
      <c r="C1837" s="10" t="s">
        <v>1747</v>
      </c>
      <c r="D1837" s="10" t="s">
        <v>6929</v>
      </c>
      <c r="E1837" s="10" t="s">
        <v>6213</v>
      </c>
      <c r="F1837" s="10" t="s">
        <v>5501</v>
      </c>
      <c r="G1837" s="10" t="s">
        <v>5929</v>
      </c>
      <c r="H1837" s="10" t="s">
        <v>1848</v>
      </c>
      <c r="I1837" s="10" t="s">
        <v>2222</v>
      </c>
      <c r="J1837" t="e">
        <f>_xlfn.XLOOKUP(C1837,Sheet1!S:S,Sheet1!T:T)</f>
        <v>#N/A</v>
      </c>
    </row>
    <row r="1838" spans="1:10" x14ac:dyDescent="0.25">
      <c r="A1838" s="10" t="s">
        <v>1029</v>
      </c>
      <c r="B1838" s="10" t="s">
        <v>6880</v>
      </c>
      <c r="C1838" s="10" t="s">
        <v>1747</v>
      </c>
      <c r="D1838" s="10" t="s">
        <v>6930</v>
      </c>
      <c r="E1838" s="10" t="s">
        <v>6931</v>
      </c>
      <c r="F1838" s="10" t="s">
        <v>2891</v>
      </c>
      <c r="G1838" s="10" t="s">
        <v>5527</v>
      </c>
      <c r="H1838" s="10" t="s">
        <v>4460</v>
      </c>
      <c r="I1838" s="10" t="s">
        <v>1844</v>
      </c>
      <c r="J1838" t="e">
        <f>_xlfn.XLOOKUP(C1838,Sheet1!S:S,Sheet1!T:T)</f>
        <v>#N/A</v>
      </c>
    </row>
    <row r="1839" spans="1:10" x14ac:dyDescent="0.25">
      <c r="A1839" s="10" t="s">
        <v>1029</v>
      </c>
      <c r="B1839" s="10" t="s">
        <v>6880</v>
      </c>
      <c r="C1839" s="10" t="s">
        <v>408</v>
      </c>
      <c r="D1839" s="10" t="s">
        <v>1778</v>
      </c>
      <c r="E1839" s="10" t="s">
        <v>6932</v>
      </c>
      <c r="F1839" s="10" t="s">
        <v>6933</v>
      </c>
      <c r="G1839" s="10" t="s">
        <v>6934</v>
      </c>
      <c r="H1839" s="10" t="s">
        <v>6935</v>
      </c>
      <c r="I1839" s="10" t="s">
        <v>3528</v>
      </c>
      <c r="J1839">
        <f>_xlfn.XLOOKUP(C1839,Sheet1!S:S,Sheet1!T:T)</f>
        <v>4127357000</v>
      </c>
    </row>
    <row r="1840" spans="1:10" x14ac:dyDescent="0.25">
      <c r="A1840" s="10" t="s">
        <v>1029</v>
      </c>
      <c r="B1840" s="10" t="s">
        <v>6880</v>
      </c>
      <c r="C1840" s="10" t="s">
        <v>1747</v>
      </c>
      <c r="D1840" s="10" t="s">
        <v>1784</v>
      </c>
      <c r="E1840" s="10" t="s">
        <v>6936</v>
      </c>
      <c r="F1840" s="10" t="s">
        <v>6936</v>
      </c>
      <c r="G1840" s="10" t="s">
        <v>6937</v>
      </c>
      <c r="H1840" s="10" t="s">
        <v>2219</v>
      </c>
      <c r="I1840" s="10" t="s">
        <v>4597</v>
      </c>
      <c r="J1840" t="e">
        <f>_xlfn.XLOOKUP(C1840,Sheet1!S:S,Sheet1!T:T)</f>
        <v>#N/A</v>
      </c>
    </row>
    <row r="1841" spans="1:10" x14ac:dyDescent="0.25">
      <c r="A1841" s="10" t="s">
        <v>1029</v>
      </c>
      <c r="B1841" s="10" t="s">
        <v>6880</v>
      </c>
      <c r="C1841" s="10" t="s">
        <v>1747</v>
      </c>
      <c r="D1841" s="10" t="s">
        <v>6938</v>
      </c>
      <c r="E1841" s="10" t="s">
        <v>2503</v>
      </c>
      <c r="F1841" s="10" t="s">
        <v>3439</v>
      </c>
      <c r="G1841" s="10" t="s">
        <v>5012</v>
      </c>
      <c r="H1841" s="10" t="s">
        <v>2024</v>
      </c>
      <c r="I1841" s="10" t="s">
        <v>1874</v>
      </c>
      <c r="J1841" t="e">
        <f>_xlfn.XLOOKUP(C1841,Sheet1!S:S,Sheet1!T:T)</f>
        <v>#N/A</v>
      </c>
    </row>
    <row r="1842" spans="1:10" x14ac:dyDescent="0.25">
      <c r="A1842" s="10" t="s">
        <v>1029</v>
      </c>
      <c r="B1842" s="10" t="s">
        <v>6880</v>
      </c>
      <c r="C1842" s="10" t="s">
        <v>1747</v>
      </c>
      <c r="D1842" s="10" t="s">
        <v>6939</v>
      </c>
      <c r="E1842" s="10" t="s">
        <v>5958</v>
      </c>
      <c r="F1842" s="10" t="s">
        <v>3418</v>
      </c>
      <c r="G1842" s="10" t="s">
        <v>2761</v>
      </c>
      <c r="H1842" s="10" t="s">
        <v>2012</v>
      </c>
      <c r="I1842" s="10" t="s">
        <v>1801</v>
      </c>
      <c r="J1842" t="e">
        <f>_xlfn.XLOOKUP(C1842,Sheet1!S:S,Sheet1!T:T)</f>
        <v>#N/A</v>
      </c>
    </row>
    <row r="1843" spans="1:10" x14ac:dyDescent="0.25">
      <c r="A1843" s="10" t="s">
        <v>1029</v>
      </c>
      <c r="B1843" s="10" t="s">
        <v>6880</v>
      </c>
      <c r="C1843" s="10" t="s">
        <v>1747</v>
      </c>
      <c r="D1843" s="10" t="s">
        <v>6940</v>
      </c>
      <c r="E1843" s="10" t="s">
        <v>6941</v>
      </c>
      <c r="F1843" s="10" t="s">
        <v>4548</v>
      </c>
      <c r="G1843" s="10" t="s">
        <v>2047</v>
      </c>
      <c r="H1843" s="10" t="s">
        <v>1974</v>
      </c>
      <c r="I1843" s="10" t="s">
        <v>1806</v>
      </c>
      <c r="J1843" t="e">
        <f>_xlfn.XLOOKUP(C1843,Sheet1!S:S,Sheet1!T:T)</f>
        <v>#N/A</v>
      </c>
    </row>
    <row r="1844" spans="1:10" x14ac:dyDescent="0.25">
      <c r="A1844" s="10" t="s">
        <v>1029</v>
      </c>
      <c r="B1844" s="10" t="s">
        <v>6880</v>
      </c>
      <c r="C1844" s="10" t="s">
        <v>1747</v>
      </c>
      <c r="D1844" s="10" t="s">
        <v>6942</v>
      </c>
      <c r="E1844" s="10" t="s">
        <v>4479</v>
      </c>
      <c r="F1844" s="10" t="s">
        <v>6943</v>
      </c>
      <c r="G1844" s="10" t="s">
        <v>2705</v>
      </c>
      <c r="H1844" s="10" t="s">
        <v>2706</v>
      </c>
      <c r="I1844" s="10" t="s">
        <v>1874</v>
      </c>
      <c r="J1844" t="e">
        <f>_xlfn.XLOOKUP(C1844,Sheet1!S:S,Sheet1!T:T)</f>
        <v>#N/A</v>
      </c>
    </row>
    <row r="1845" spans="1:10" x14ac:dyDescent="0.25">
      <c r="A1845" s="10" t="s">
        <v>1029</v>
      </c>
      <c r="B1845" s="10" t="s">
        <v>6880</v>
      </c>
      <c r="C1845" s="10" t="s">
        <v>1747</v>
      </c>
      <c r="D1845" s="10" t="s">
        <v>6944</v>
      </c>
      <c r="E1845" s="10" t="s">
        <v>6945</v>
      </c>
      <c r="F1845" s="10" t="s">
        <v>4181</v>
      </c>
      <c r="G1845" s="10" t="s">
        <v>4131</v>
      </c>
      <c r="H1845" s="10" t="s">
        <v>1762</v>
      </c>
      <c r="I1845" s="10" t="s">
        <v>1956</v>
      </c>
      <c r="J1845" t="e">
        <f>_xlfn.XLOOKUP(C1845,Sheet1!S:S,Sheet1!T:T)</f>
        <v>#N/A</v>
      </c>
    </row>
    <row r="1846" spans="1:10" x14ac:dyDescent="0.25">
      <c r="A1846" s="10" t="s">
        <v>1029</v>
      </c>
      <c r="B1846" s="10" t="s">
        <v>6880</v>
      </c>
      <c r="C1846" s="10" t="s">
        <v>1747</v>
      </c>
      <c r="D1846" s="10" t="s">
        <v>6946</v>
      </c>
      <c r="E1846" s="10" t="s">
        <v>6947</v>
      </c>
      <c r="F1846" s="10" t="s">
        <v>5583</v>
      </c>
      <c r="G1846" s="10" t="s">
        <v>4275</v>
      </c>
      <c r="H1846" s="10" t="s">
        <v>3528</v>
      </c>
      <c r="I1846" s="10" t="s">
        <v>2077</v>
      </c>
      <c r="J1846" t="e">
        <f>_xlfn.XLOOKUP(C1846,Sheet1!S:S,Sheet1!T:T)</f>
        <v>#N/A</v>
      </c>
    </row>
    <row r="1847" spans="1:10" x14ac:dyDescent="0.25">
      <c r="A1847" s="10" t="s">
        <v>1029</v>
      </c>
      <c r="B1847" s="10" t="s">
        <v>6880</v>
      </c>
      <c r="C1847" s="10" t="s">
        <v>1747</v>
      </c>
      <c r="D1847" s="10" t="s">
        <v>6948</v>
      </c>
      <c r="E1847" s="10" t="s">
        <v>5312</v>
      </c>
      <c r="F1847" s="10" t="s">
        <v>1853</v>
      </c>
      <c r="G1847" s="10" t="s">
        <v>4035</v>
      </c>
      <c r="H1847" s="10" t="s">
        <v>4998</v>
      </c>
      <c r="I1847" s="10" t="s">
        <v>2680</v>
      </c>
      <c r="J1847" t="e">
        <f>_xlfn.XLOOKUP(C1847,Sheet1!S:S,Sheet1!T:T)</f>
        <v>#N/A</v>
      </c>
    </row>
    <row r="1848" spans="1:10" x14ac:dyDescent="0.25">
      <c r="A1848" s="10" t="s">
        <v>1029</v>
      </c>
      <c r="B1848" s="10" t="s">
        <v>6880</v>
      </c>
      <c r="C1848" s="10" t="s">
        <v>1747</v>
      </c>
      <c r="D1848" s="10" t="s">
        <v>6949</v>
      </c>
      <c r="E1848" s="10" t="s">
        <v>2781</v>
      </c>
      <c r="F1848" s="10" t="s">
        <v>4890</v>
      </c>
      <c r="G1848" s="10" t="s">
        <v>2018</v>
      </c>
      <c r="H1848" s="10" t="s">
        <v>2006</v>
      </c>
      <c r="I1848" s="10" t="s">
        <v>1777</v>
      </c>
      <c r="J1848" t="e">
        <f>_xlfn.XLOOKUP(C1848,Sheet1!S:S,Sheet1!T:T)</f>
        <v>#N/A</v>
      </c>
    </row>
    <row r="1849" spans="1:10" x14ac:dyDescent="0.25">
      <c r="A1849" s="10" t="s">
        <v>1029</v>
      </c>
      <c r="B1849" s="10" t="s">
        <v>6880</v>
      </c>
      <c r="C1849" s="10" t="s">
        <v>1747</v>
      </c>
      <c r="D1849" s="10" t="s">
        <v>6950</v>
      </c>
      <c r="E1849" s="10" t="s">
        <v>5205</v>
      </c>
      <c r="F1849" s="10" t="s">
        <v>4557</v>
      </c>
      <c r="G1849" s="10" t="s">
        <v>1981</v>
      </c>
      <c r="H1849" s="10" t="s">
        <v>4846</v>
      </c>
      <c r="I1849" s="10" t="s">
        <v>1806</v>
      </c>
      <c r="J1849" t="e">
        <f>_xlfn.XLOOKUP(C1849,Sheet1!S:S,Sheet1!T:T)</f>
        <v>#N/A</v>
      </c>
    </row>
    <row r="1850" spans="1:10" x14ac:dyDescent="0.25">
      <c r="A1850" s="10" t="s">
        <v>1029</v>
      </c>
      <c r="B1850" s="10" t="s">
        <v>6880</v>
      </c>
      <c r="C1850" s="10" t="s">
        <v>1747</v>
      </c>
      <c r="D1850" s="10" t="s">
        <v>6951</v>
      </c>
      <c r="E1850" s="10" t="s">
        <v>6952</v>
      </c>
      <c r="F1850" s="10" t="s">
        <v>3263</v>
      </c>
      <c r="G1850" s="10" t="s">
        <v>4378</v>
      </c>
      <c r="H1850" s="10" t="s">
        <v>4677</v>
      </c>
      <c r="I1850" s="10" t="s">
        <v>2509</v>
      </c>
      <c r="J1850" t="e">
        <f>_xlfn.XLOOKUP(C1850,Sheet1!S:S,Sheet1!T:T)</f>
        <v>#N/A</v>
      </c>
    </row>
    <row r="1851" spans="1:10" x14ac:dyDescent="0.25">
      <c r="A1851" s="10" t="s">
        <v>1029</v>
      </c>
      <c r="B1851" s="10" t="s">
        <v>6880</v>
      </c>
      <c r="C1851" s="10" t="s">
        <v>1747</v>
      </c>
      <c r="D1851" s="10" t="s">
        <v>6953</v>
      </c>
      <c r="E1851" s="10" t="s">
        <v>5324</v>
      </c>
      <c r="F1851" s="10" t="s">
        <v>6954</v>
      </c>
      <c r="G1851" s="10" t="s">
        <v>6955</v>
      </c>
      <c r="H1851" s="10" t="s">
        <v>3755</v>
      </c>
      <c r="I1851" s="10" t="s">
        <v>2509</v>
      </c>
      <c r="J1851" t="e">
        <f>_xlfn.XLOOKUP(C1851,Sheet1!S:S,Sheet1!T:T)</f>
        <v>#N/A</v>
      </c>
    </row>
    <row r="1852" spans="1:10" x14ac:dyDescent="0.25">
      <c r="A1852" s="10" t="s">
        <v>1029</v>
      </c>
      <c r="B1852" s="10" t="s">
        <v>6880</v>
      </c>
      <c r="C1852" s="10" t="s">
        <v>1747</v>
      </c>
      <c r="D1852" s="10" t="s">
        <v>6956</v>
      </c>
      <c r="E1852" s="10" t="s">
        <v>3975</v>
      </c>
      <c r="F1852" s="10" t="s">
        <v>4651</v>
      </c>
      <c r="G1852" s="10" t="s">
        <v>3812</v>
      </c>
      <c r="H1852" s="10" t="s">
        <v>3554</v>
      </c>
      <c r="I1852" s="10" t="s">
        <v>2261</v>
      </c>
      <c r="J1852" t="e">
        <f>_xlfn.XLOOKUP(C1852,Sheet1!S:S,Sheet1!T:T)</f>
        <v>#N/A</v>
      </c>
    </row>
    <row r="1853" spans="1:10" x14ac:dyDescent="0.25">
      <c r="A1853" s="10" t="s">
        <v>1029</v>
      </c>
      <c r="B1853" s="10" t="s">
        <v>6880</v>
      </c>
      <c r="C1853" s="10" t="s">
        <v>410</v>
      </c>
      <c r="D1853" s="10" t="s">
        <v>1778</v>
      </c>
      <c r="E1853" s="10" t="s">
        <v>6957</v>
      </c>
      <c r="F1853" s="10" t="s">
        <v>6958</v>
      </c>
      <c r="G1853" s="10" t="s">
        <v>6959</v>
      </c>
      <c r="H1853" s="10" t="s">
        <v>6960</v>
      </c>
      <c r="I1853" s="10" t="s">
        <v>3561</v>
      </c>
      <c r="J1853">
        <f>_xlfn.XLOOKUP(C1853,Sheet1!S:S,Sheet1!T:T)</f>
        <v>4127358000</v>
      </c>
    </row>
    <row r="1854" spans="1:10" x14ac:dyDescent="0.25">
      <c r="A1854" s="10" t="s">
        <v>1029</v>
      </c>
      <c r="B1854" s="10" t="s">
        <v>6880</v>
      </c>
      <c r="C1854" s="10" t="s">
        <v>1747</v>
      </c>
      <c r="D1854" s="10" t="s">
        <v>1784</v>
      </c>
      <c r="E1854" s="10" t="s">
        <v>6961</v>
      </c>
      <c r="F1854" s="10" t="s">
        <v>6961</v>
      </c>
      <c r="G1854" s="10" t="s">
        <v>2814</v>
      </c>
      <c r="H1854" s="10" t="s">
        <v>3186</v>
      </c>
      <c r="I1854" s="10" t="s">
        <v>4361</v>
      </c>
      <c r="J1854" t="e">
        <f>_xlfn.XLOOKUP(C1854,Sheet1!S:S,Sheet1!T:T)</f>
        <v>#N/A</v>
      </c>
    </row>
    <row r="1855" spans="1:10" x14ac:dyDescent="0.25">
      <c r="A1855" s="10" t="s">
        <v>1029</v>
      </c>
      <c r="B1855" s="10" t="s">
        <v>6880</v>
      </c>
      <c r="C1855" s="10" t="s">
        <v>1747</v>
      </c>
      <c r="D1855" s="10" t="s">
        <v>6962</v>
      </c>
      <c r="E1855" s="10" t="s">
        <v>6287</v>
      </c>
      <c r="F1855" s="10" t="s">
        <v>5561</v>
      </c>
      <c r="G1855" s="10" t="s">
        <v>6347</v>
      </c>
      <c r="H1855" s="10" t="s">
        <v>1885</v>
      </c>
      <c r="I1855" s="10" t="s">
        <v>4431</v>
      </c>
      <c r="J1855" t="e">
        <f>_xlfn.XLOOKUP(C1855,Sheet1!S:S,Sheet1!T:T)</f>
        <v>#N/A</v>
      </c>
    </row>
    <row r="1856" spans="1:10" x14ac:dyDescent="0.25">
      <c r="A1856" s="10" t="s">
        <v>1029</v>
      </c>
      <c r="B1856" s="10" t="s">
        <v>6880</v>
      </c>
      <c r="C1856" s="10" t="s">
        <v>1747</v>
      </c>
      <c r="D1856" s="10" t="s">
        <v>6963</v>
      </c>
      <c r="E1856" s="10" t="s">
        <v>6964</v>
      </c>
      <c r="F1856" s="10" t="s">
        <v>2339</v>
      </c>
      <c r="G1856" s="10" t="s">
        <v>3554</v>
      </c>
      <c r="H1856" s="10" t="s">
        <v>2256</v>
      </c>
      <c r="I1856" s="10" t="s">
        <v>2083</v>
      </c>
      <c r="J1856" t="e">
        <f>_xlfn.XLOOKUP(C1856,Sheet1!S:S,Sheet1!T:T)</f>
        <v>#N/A</v>
      </c>
    </row>
    <row r="1857" spans="1:10" x14ac:dyDescent="0.25">
      <c r="A1857" s="10" t="s">
        <v>1029</v>
      </c>
      <c r="B1857" s="10" t="s">
        <v>6880</v>
      </c>
      <c r="C1857" s="10" t="s">
        <v>1747</v>
      </c>
      <c r="D1857" s="10" t="s">
        <v>6965</v>
      </c>
      <c r="E1857" s="10" t="s">
        <v>6443</v>
      </c>
      <c r="F1857" s="10" t="s">
        <v>3331</v>
      </c>
      <c r="G1857" s="10" t="s">
        <v>3576</v>
      </c>
      <c r="H1857" s="10" t="s">
        <v>5998</v>
      </c>
      <c r="I1857" s="10" t="s">
        <v>2288</v>
      </c>
      <c r="J1857" t="e">
        <f>_xlfn.XLOOKUP(C1857,Sheet1!S:S,Sheet1!T:T)</f>
        <v>#N/A</v>
      </c>
    </row>
    <row r="1858" spans="1:10" x14ac:dyDescent="0.25">
      <c r="A1858" s="10" t="s">
        <v>1029</v>
      </c>
      <c r="B1858" s="10" t="s">
        <v>6880</v>
      </c>
      <c r="C1858" s="10" t="s">
        <v>1747</v>
      </c>
      <c r="D1858" s="10" t="s">
        <v>6966</v>
      </c>
      <c r="E1858" s="10" t="s">
        <v>3917</v>
      </c>
      <c r="F1858" s="10" t="s">
        <v>2356</v>
      </c>
      <c r="G1858" s="10" t="s">
        <v>3463</v>
      </c>
      <c r="H1858" s="10" t="s">
        <v>4841</v>
      </c>
      <c r="I1858" s="10" t="s">
        <v>2083</v>
      </c>
      <c r="J1858" t="e">
        <f>_xlfn.XLOOKUP(C1858,Sheet1!S:S,Sheet1!T:T)</f>
        <v>#N/A</v>
      </c>
    </row>
    <row r="1859" spans="1:10" x14ac:dyDescent="0.25">
      <c r="A1859" s="10" t="s">
        <v>1029</v>
      </c>
      <c r="B1859" s="10" t="s">
        <v>6880</v>
      </c>
      <c r="C1859" s="10" t="s">
        <v>1747</v>
      </c>
      <c r="D1859" s="10" t="s">
        <v>6967</v>
      </c>
      <c r="E1859" s="10" t="s">
        <v>6968</v>
      </c>
      <c r="F1859" s="10" t="s">
        <v>3841</v>
      </c>
      <c r="G1859" s="10" t="s">
        <v>2995</v>
      </c>
      <c r="H1859" s="10" t="s">
        <v>2832</v>
      </c>
      <c r="I1859" s="10" t="s">
        <v>1765</v>
      </c>
      <c r="J1859" t="e">
        <f>_xlfn.XLOOKUP(C1859,Sheet1!S:S,Sheet1!T:T)</f>
        <v>#N/A</v>
      </c>
    </row>
    <row r="1860" spans="1:10" x14ac:dyDescent="0.25">
      <c r="A1860" s="10" t="s">
        <v>1029</v>
      </c>
      <c r="B1860" s="10" t="s">
        <v>6880</v>
      </c>
      <c r="C1860" s="10" t="s">
        <v>1747</v>
      </c>
      <c r="D1860" s="10" t="s">
        <v>6969</v>
      </c>
      <c r="E1860" s="10" t="s">
        <v>5524</v>
      </c>
      <c r="F1860" s="10" t="s">
        <v>6970</v>
      </c>
      <c r="G1860" s="10" t="s">
        <v>3312</v>
      </c>
      <c r="H1860" s="10" t="s">
        <v>4073</v>
      </c>
      <c r="I1860" s="10" t="s">
        <v>2042</v>
      </c>
      <c r="J1860" t="e">
        <f>_xlfn.XLOOKUP(C1860,Sheet1!S:S,Sheet1!T:T)</f>
        <v>#N/A</v>
      </c>
    </row>
    <row r="1861" spans="1:10" x14ac:dyDescent="0.25">
      <c r="A1861" s="10" t="s">
        <v>1029</v>
      </c>
      <c r="B1861" s="10" t="s">
        <v>6880</v>
      </c>
      <c r="C1861" s="10" t="s">
        <v>412</v>
      </c>
      <c r="D1861" s="10" t="s">
        <v>1778</v>
      </c>
      <c r="E1861" s="10" t="s">
        <v>6971</v>
      </c>
      <c r="F1861" s="10" t="s">
        <v>6972</v>
      </c>
      <c r="G1861" s="10" t="s">
        <v>6973</v>
      </c>
      <c r="H1861" s="10" t="s">
        <v>6974</v>
      </c>
      <c r="I1861" s="10" t="s">
        <v>6975</v>
      </c>
      <c r="J1861">
        <f>_xlfn.XLOOKUP(C1861,Sheet1!S:S,Sheet1!T:T)</f>
        <v>4127359000</v>
      </c>
    </row>
    <row r="1862" spans="1:10" x14ac:dyDescent="0.25">
      <c r="A1862" s="10" t="s">
        <v>1029</v>
      </c>
      <c r="B1862" s="10" t="s">
        <v>6880</v>
      </c>
      <c r="C1862" s="10" t="s">
        <v>1747</v>
      </c>
      <c r="D1862" s="10" t="s">
        <v>1784</v>
      </c>
      <c r="E1862" s="10" t="s">
        <v>6976</v>
      </c>
      <c r="F1862" s="10" t="s">
        <v>6976</v>
      </c>
      <c r="G1862" s="10" t="s">
        <v>2746</v>
      </c>
      <c r="H1862" s="10" t="s">
        <v>2434</v>
      </c>
      <c r="I1862" s="10" t="s">
        <v>3276</v>
      </c>
      <c r="J1862" t="e">
        <f>_xlfn.XLOOKUP(C1862,Sheet1!S:S,Sheet1!T:T)</f>
        <v>#N/A</v>
      </c>
    </row>
    <row r="1863" spans="1:10" x14ac:dyDescent="0.25">
      <c r="A1863" s="10" t="s">
        <v>1029</v>
      </c>
      <c r="B1863" s="10" t="s">
        <v>6880</v>
      </c>
      <c r="C1863" s="10" t="s">
        <v>1747</v>
      </c>
      <c r="D1863" s="10" t="s">
        <v>6977</v>
      </c>
      <c r="E1863" s="10" t="s">
        <v>4599</v>
      </c>
      <c r="F1863" s="10" t="s">
        <v>2440</v>
      </c>
      <c r="G1863" s="10" t="s">
        <v>4263</v>
      </c>
      <c r="H1863" s="10" t="s">
        <v>2881</v>
      </c>
      <c r="I1863" s="10" t="s">
        <v>2288</v>
      </c>
      <c r="J1863" t="e">
        <f>_xlfn.XLOOKUP(C1863,Sheet1!S:S,Sheet1!T:T)</f>
        <v>#N/A</v>
      </c>
    </row>
    <row r="1864" spans="1:10" x14ac:dyDescent="0.25">
      <c r="A1864" s="10" t="s">
        <v>1029</v>
      </c>
      <c r="B1864" s="10" t="s">
        <v>6880</v>
      </c>
      <c r="C1864" s="10" t="s">
        <v>1747</v>
      </c>
      <c r="D1864" s="10" t="s">
        <v>6978</v>
      </c>
      <c r="E1864" s="10" t="s">
        <v>3909</v>
      </c>
      <c r="F1864" s="10" t="s">
        <v>2142</v>
      </c>
      <c r="G1864" s="10" t="s">
        <v>1882</v>
      </c>
      <c r="H1864" s="10" t="s">
        <v>3541</v>
      </c>
      <c r="I1864" s="10" t="s">
        <v>2067</v>
      </c>
      <c r="J1864" t="e">
        <f>_xlfn.XLOOKUP(C1864,Sheet1!S:S,Sheet1!T:T)</f>
        <v>#N/A</v>
      </c>
    </row>
    <row r="1865" spans="1:10" x14ac:dyDescent="0.25">
      <c r="A1865" s="10" t="s">
        <v>1029</v>
      </c>
      <c r="B1865" s="10" t="s">
        <v>6880</v>
      </c>
      <c r="C1865" s="10" t="s">
        <v>1747</v>
      </c>
      <c r="D1865" s="10" t="s">
        <v>6979</v>
      </c>
      <c r="E1865" s="10" t="s">
        <v>5408</v>
      </c>
      <c r="F1865" s="10" t="s">
        <v>2892</v>
      </c>
      <c r="G1865" s="10" t="s">
        <v>1848</v>
      </c>
      <c r="H1865" s="10" t="s">
        <v>2213</v>
      </c>
      <c r="I1865" s="10" t="s">
        <v>3411</v>
      </c>
      <c r="J1865" t="e">
        <f>_xlfn.XLOOKUP(C1865,Sheet1!S:S,Sheet1!T:T)</f>
        <v>#N/A</v>
      </c>
    </row>
    <row r="1866" spans="1:10" x14ac:dyDescent="0.25">
      <c r="A1866" s="10" t="s">
        <v>1029</v>
      </c>
      <c r="B1866" s="10" t="s">
        <v>6880</v>
      </c>
      <c r="C1866" s="10" t="s">
        <v>1747</v>
      </c>
      <c r="D1866" s="10" t="s">
        <v>6980</v>
      </c>
      <c r="E1866" s="10" t="s">
        <v>5104</v>
      </c>
      <c r="F1866" s="10" t="s">
        <v>4977</v>
      </c>
      <c r="G1866" s="10" t="s">
        <v>3106</v>
      </c>
      <c r="H1866" s="10" t="s">
        <v>2911</v>
      </c>
      <c r="I1866" s="10" t="s">
        <v>1777</v>
      </c>
      <c r="J1866" t="e">
        <f>_xlfn.XLOOKUP(C1866,Sheet1!S:S,Sheet1!T:T)</f>
        <v>#N/A</v>
      </c>
    </row>
    <row r="1867" spans="1:10" x14ac:dyDescent="0.25">
      <c r="A1867" s="10" t="s">
        <v>1029</v>
      </c>
      <c r="B1867" s="10" t="s">
        <v>6880</v>
      </c>
      <c r="C1867" s="10" t="s">
        <v>1747</v>
      </c>
      <c r="D1867" s="10" t="s">
        <v>6981</v>
      </c>
      <c r="E1867" s="10" t="s">
        <v>2529</v>
      </c>
      <c r="F1867" s="10" t="s">
        <v>3599</v>
      </c>
      <c r="G1867" s="10" t="s">
        <v>6982</v>
      </c>
      <c r="H1867" s="10" t="s">
        <v>4086</v>
      </c>
      <c r="I1867" s="10" t="s">
        <v>2072</v>
      </c>
      <c r="J1867" t="e">
        <f>_xlfn.XLOOKUP(C1867,Sheet1!S:S,Sheet1!T:T)</f>
        <v>#N/A</v>
      </c>
    </row>
    <row r="1868" spans="1:10" x14ac:dyDescent="0.25">
      <c r="A1868" s="10" t="s">
        <v>1029</v>
      </c>
      <c r="B1868" s="10" t="s">
        <v>6880</v>
      </c>
      <c r="C1868" s="10" t="s">
        <v>414</v>
      </c>
      <c r="D1868" s="10" t="s">
        <v>1778</v>
      </c>
      <c r="E1868" s="10" t="s">
        <v>6983</v>
      </c>
      <c r="F1868" s="10" t="s">
        <v>6984</v>
      </c>
      <c r="G1868" s="10" t="s">
        <v>6985</v>
      </c>
      <c r="H1868" s="10" t="s">
        <v>6986</v>
      </c>
      <c r="I1868" s="10" t="s">
        <v>2822</v>
      </c>
      <c r="J1868">
        <f>_xlfn.XLOOKUP(C1868,Sheet1!S:S,Sheet1!T:T)</f>
        <v>4127360000</v>
      </c>
    </row>
    <row r="1869" spans="1:10" x14ac:dyDescent="0.25">
      <c r="A1869" s="10" t="s">
        <v>1029</v>
      </c>
      <c r="B1869" s="10" t="s">
        <v>6880</v>
      </c>
      <c r="C1869" s="10" t="s">
        <v>1747</v>
      </c>
      <c r="D1869" s="10" t="s">
        <v>1784</v>
      </c>
      <c r="E1869" s="10" t="s">
        <v>6650</v>
      </c>
      <c r="F1869" s="10" t="s">
        <v>6987</v>
      </c>
      <c r="G1869" s="10" t="s">
        <v>6988</v>
      </c>
      <c r="H1869" s="10" t="s">
        <v>6989</v>
      </c>
      <c r="I1869" s="10" t="s">
        <v>3603</v>
      </c>
      <c r="J1869" t="e">
        <f>_xlfn.XLOOKUP(C1869,Sheet1!S:S,Sheet1!T:T)</f>
        <v>#N/A</v>
      </c>
    </row>
    <row r="1870" spans="1:10" x14ac:dyDescent="0.25">
      <c r="A1870" s="10" t="s">
        <v>1029</v>
      </c>
      <c r="B1870" s="10" t="s">
        <v>6880</v>
      </c>
      <c r="C1870" s="10" t="s">
        <v>1747</v>
      </c>
      <c r="D1870" s="10" t="s">
        <v>6990</v>
      </c>
      <c r="E1870" s="10" t="s">
        <v>4146</v>
      </c>
      <c r="F1870" s="10" t="s">
        <v>2592</v>
      </c>
      <c r="G1870" s="10" t="s">
        <v>2120</v>
      </c>
      <c r="H1870" s="10" t="s">
        <v>3620</v>
      </c>
      <c r="I1870" s="10" t="s">
        <v>2261</v>
      </c>
      <c r="J1870" t="e">
        <f>_xlfn.XLOOKUP(C1870,Sheet1!S:S,Sheet1!T:T)</f>
        <v>#N/A</v>
      </c>
    </row>
    <row r="1871" spans="1:10" x14ac:dyDescent="0.25">
      <c r="A1871" s="10" t="s">
        <v>1029</v>
      </c>
      <c r="B1871" s="10" t="s">
        <v>6880</v>
      </c>
      <c r="C1871" s="10" t="s">
        <v>1747</v>
      </c>
      <c r="D1871" s="10" t="s">
        <v>6991</v>
      </c>
      <c r="E1871" s="10" t="s">
        <v>6992</v>
      </c>
      <c r="F1871" s="10" t="s">
        <v>6993</v>
      </c>
      <c r="G1871" s="10" t="s">
        <v>2104</v>
      </c>
      <c r="H1871" s="10" t="s">
        <v>4236</v>
      </c>
      <c r="I1871" s="10" t="s">
        <v>1812</v>
      </c>
      <c r="J1871" t="e">
        <f>_xlfn.XLOOKUP(C1871,Sheet1!S:S,Sheet1!T:T)</f>
        <v>#N/A</v>
      </c>
    </row>
    <row r="1872" spans="1:10" x14ac:dyDescent="0.25">
      <c r="A1872" s="10" t="s">
        <v>1029</v>
      </c>
      <c r="B1872" s="10" t="s">
        <v>6880</v>
      </c>
      <c r="C1872" s="10" t="s">
        <v>1747</v>
      </c>
      <c r="D1872" s="10" t="s">
        <v>6994</v>
      </c>
      <c r="E1872" s="10" t="s">
        <v>6417</v>
      </c>
      <c r="F1872" s="10" t="s">
        <v>2365</v>
      </c>
      <c r="G1872" s="10" t="s">
        <v>2265</v>
      </c>
      <c r="H1872" s="10" t="s">
        <v>1918</v>
      </c>
      <c r="I1872" s="10" t="s">
        <v>1812</v>
      </c>
      <c r="J1872" t="e">
        <f>_xlfn.XLOOKUP(C1872,Sheet1!S:S,Sheet1!T:T)</f>
        <v>#N/A</v>
      </c>
    </row>
    <row r="1873" spans="1:10" x14ac:dyDescent="0.25">
      <c r="A1873" s="10" t="s">
        <v>1029</v>
      </c>
      <c r="B1873" s="10" t="s">
        <v>6880</v>
      </c>
      <c r="C1873" s="10" t="s">
        <v>1747</v>
      </c>
      <c r="D1873" s="10" t="s">
        <v>6995</v>
      </c>
      <c r="E1873" s="10" t="s">
        <v>6996</v>
      </c>
      <c r="F1873" s="10" t="s">
        <v>6997</v>
      </c>
      <c r="G1873" s="10" t="s">
        <v>2313</v>
      </c>
      <c r="H1873" s="10" t="s">
        <v>2592</v>
      </c>
      <c r="I1873" s="10" t="s">
        <v>1992</v>
      </c>
      <c r="J1873" t="e">
        <f>_xlfn.XLOOKUP(C1873,Sheet1!S:S,Sheet1!T:T)</f>
        <v>#N/A</v>
      </c>
    </row>
    <row r="1874" spans="1:10" x14ac:dyDescent="0.25">
      <c r="A1874" s="10" t="s">
        <v>1029</v>
      </c>
      <c r="B1874" s="10" t="s">
        <v>6880</v>
      </c>
      <c r="C1874" s="10" t="s">
        <v>1747</v>
      </c>
      <c r="D1874" s="10" t="s">
        <v>6998</v>
      </c>
      <c r="E1874" s="10" t="s">
        <v>5054</v>
      </c>
      <c r="F1874" s="10" t="s">
        <v>1853</v>
      </c>
      <c r="G1874" s="10" t="s">
        <v>2611</v>
      </c>
      <c r="H1874" s="10" t="s">
        <v>3203</v>
      </c>
      <c r="I1874" s="10" t="s">
        <v>1976</v>
      </c>
      <c r="J1874" t="e">
        <f>_xlfn.XLOOKUP(C1874,Sheet1!S:S,Sheet1!T:T)</f>
        <v>#N/A</v>
      </c>
    </row>
    <row r="1875" spans="1:10" x14ac:dyDescent="0.25">
      <c r="A1875" s="10" t="s">
        <v>1029</v>
      </c>
      <c r="B1875" s="10" t="s">
        <v>6880</v>
      </c>
      <c r="C1875" s="10" t="s">
        <v>1747</v>
      </c>
      <c r="D1875" s="10" t="s">
        <v>6999</v>
      </c>
      <c r="E1875" s="10" t="s">
        <v>6790</v>
      </c>
      <c r="F1875" s="10" t="s">
        <v>3170</v>
      </c>
      <c r="G1875" s="10" t="s">
        <v>4528</v>
      </c>
      <c r="H1875" s="10" t="s">
        <v>3219</v>
      </c>
      <c r="I1875" s="10" t="s">
        <v>2509</v>
      </c>
      <c r="J1875" t="e">
        <f>_xlfn.XLOOKUP(C1875,Sheet1!S:S,Sheet1!T:T)</f>
        <v>#N/A</v>
      </c>
    </row>
    <row r="1876" spans="1:10" x14ac:dyDescent="0.25">
      <c r="A1876" s="10" t="s">
        <v>1029</v>
      </c>
      <c r="B1876" s="10" t="s">
        <v>6880</v>
      </c>
      <c r="C1876" s="10" t="s">
        <v>1747</v>
      </c>
      <c r="D1876" s="10" t="s">
        <v>7000</v>
      </c>
      <c r="E1876" s="10" t="s">
        <v>3689</v>
      </c>
      <c r="F1876" s="10" t="s">
        <v>3059</v>
      </c>
      <c r="G1876" s="10" t="s">
        <v>2119</v>
      </c>
      <c r="H1876" s="10" t="s">
        <v>2593</v>
      </c>
      <c r="I1876" s="10" t="s">
        <v>1956</v>
      </c>
      <c r="J1876" t="e">
        <f>_xlfn.XLOOKUP(C1876,Sheet1!S:S,Sheet1!T:T)</f>
        <v>#N/A</v>
      </c>
    </row>
    <row r="1877" spans="1:10" x14ac:dyDescent="0.25">
      <c r="A1877" s="10" t="s">
        <v>1029</v>
      </c>
      <c r="B1877" s="10" t="s">
        <v>6880</v>
      </c>
      <c r="C1877" s="10" t="s">
        <v>1747</v>
      </c>
      <c r="D1877" s="10" t="s">
        <v>7001</v>
      </c>
      <c r="E1877" s="10" t="s">
        <v>7002</v>
      </c>
      <c r="F1877" s="10" t="s">
        <v>3314</v>
      </c>
      <c r="G1877" s="10" t="s">
        <v>4827</v>
      </c>
      <c r="H1877" s="10" t="s">
        <v>2679</v>
      </c>
      <c r="I1877" s="10" t="s">
        <v>2042</v>
      </c>
      <c r="J1877" t="e">
        <f>_xlfn.XLOOKUP(C1877,Sheet1!S:S,Sheet1!T:T)</f>
        <v>#N/A</v>
      </c>
    </row>
    <row r="1878" spans="1:10" x14ac:dyDescent="0.25">
      <c r="A1878" s="10" t="s">
        <v>1029</v>
      </c>
      <c r="B1878" s="10" t="s">
        <v>6880</v>
      </c>
      <c r="C1878" s="10" t="s">
        <v>416</v>
      </c>
      <c r="D1878" s="10" t="s">
        <v>1778</v>
      </c>
      <c r="E1878" s="10" t="s">
        <v>7003</v>
      </c>
      <c r="F1878" s="10" t="s">
        <v>7004</v>
      </c>
      <c r="G1878" s="10" t="s">
        <v>2003</v>
      </c>
      <c r="H1878" s="10" t="s">
        <v>7005</v>
      </c>
      <c r="I1878" s="10" t="s">
        <v>1898</v>
      </c>
      <c r="J1878">
        <f>_xlfn.XLOOKUP(C1878,Sheet1!S:S,Sheet1!T:T)</f>
        <v>4127361000</v>
      </c>
    </row>
    <row r="1879" spans="1:10" x14ac:dyDescent="0.25">
      <c r="A1879" s="10" t="s">
        <v>1029</v>
      </c>
      <c r="B1879" s="10" t="s">
        <v>6880</v>
      </c>
      <c r="C1879" s="10" t="s">
        <v>1747</v>
      </c>
      <c r="D1879" s="10" t="s">
        <v>1784</v>
      </c>
      <c r="E1879" s="10" t="s">
        <v>3170</v>
      </c>
      <c r="F1879" s="10" t="s">
        <v>3170</v>
      </c>
      <c r="G1879" s="10" t="s">
        <v>3130</v>
      </c>
      <c r="H1879" s="10" t="s">
        <v>7006</v>
      </c>
      <c r="I1879" s="10" t="s">
        <v>2149</v>
      </c>
      <c r="J1879" t="e">
        <f>_xlfn.XLOOKUP(C1879,Sheet1!S:S,Sheet1!T:T)</f>
        <v>#N/A</v>
      </c>
    </row>
    <row r="1880" spans="1:10" x14ac:dyDescent="0.25">
      <c r="A1880" s="10" t="s">
        <v>1029</v>
      </c>
      <c r="B1880" s="10" t="s">
        <v>6880</v>
      </c>
      <c r="C1880" s="10" t="s">
        <v>1747</v>
      </c>
      <c r="D1880" s="10" t="s">
        <v>7007</v>
      </c>
      <c r="E1880" s="10" t="s">
        <v>1865</v>
      </c>
      <c r="F1880" s="10" t="s">
        <v>7008</v>
      </c>
      <c r="G1880" s="10" t="s">
        <v>7009</v>
      </c>
      <c r="H1880" s="10" t="s">
        <v>3812</v>
      </c>
      <c r="I1880" s="10" t="s">
        <v>4431</v>
      </c>
      <c r="J1880" t="e">
        <f>_xlfn.XLOOKUP(C1880,Sheet1!S:S,Sheet1!T:T)</f>
        <v>#N/A</v>
      </c>
    </row>
    <row r="1881" spans="1:10" x14ac:dyDescent="0.25">
      <c r="A1881" s="10" t="s">
        <v>1029</v>
      </c>
      <c r="B1881" s="10" t="s">
        <v>6880</v>
      </c>
      <c r="C1881" s="10" t="s">
        <v>1747</v>
      </c>
      <c r="D1881" s="10" t="s">
        <v>7010</v>
      </c>
      <c r="E1881" s="10" t="s">
        <v>4454</v>
      </c>
      <c r="F1881" s="10" t="s">
        <v>5530</v>
      </c>
      <c r="G1881" s="10" t="s">
        <v>6007</v>
      </c>
      <c r="H1881" s="10" t="s">
        <v>2139</v>
      </c>
      <c r="I1881" s="10" t="s">
        <v>4431</v>
      </c>
      <c r="J1881" t="e">
        <f>_xlfn.XLOOKUP(C1881,Sheet1!S:S,Sheet1!T:T)</f>
        <v>#N/A</v>
      </c>
    </row>
    <row r="1882" spans="1:10" x14ac:dyDescent="0.25">
      <c r="A1882" s="10" t="s">
        <v>1029</v>
      </c>
      <c r="B1882" s="10" t="s">
        <v>6880</v>
      </c>
      <c r="C1882" s="10" t="s">
        <v>1747</v>
      </c>
      <c r="D1882" s="10" t="s">
        <v>7011</v>
      </c>
      <c r="E1882" s="10" t="s">
        <v>5776</v>
      </c>
      <c r="F1882" s="10" t="s">
        <v>3175</v>
      </c>
      <c r="G1882" s="10" t="s">
        <v>6982</v>
      </c>
      <c r="H1882" s="10" t="s">
        <v>5801</v>
      </c>
      <c r="I1882" s="10" t="s">
        <v>2236</v>
      </c>
      <c r="J1882" t="e">
        <f>_xlfn.XLOOKUP(C1882,Sheet1!S:S,Sheet1!T:T)</f>
        <v>#N/A</v>
      </c>
    </row>
    <row r="1883" spans="1:10" x14ac:dyDescent="0.25">
      <c r="A1883" s="10" t="s">
        <v>1029</v>
      </c>
      <c r="B1883" s="10" t="s">
        <v>6880</v>
      </c>
      <c r="C1883" s="10" t="s">
        <v>420</v>
      </c>
      <c r="D1883" s="10" t="s">
        <v>1778</v>
      </c>
      <c r="E1883" s="10" t="s">
        <v>7012</v>
      </c>
      <c r="F1883" s="10" t="s">
        <v>7013</v>
      </c>
      <c r="G1883" s="10" t="s">
        <v>7014</v>
      </c>
      <c r="H1883" s="10" t="s">
        <v>5228</v>
      </c>
      <c r="I1883" s="10" t="s">
        <v>7015</v>
      </c>
      <c r="J1883">
        <f>_xlfn.XLOOKUP(C1883,Sheet1!S:S,Sheet1!T:T)</f>
        <v>4127352500</v>
      </c>
    </row>
    <row r="1884" spans="1:10" x14ac:dyDescent="0.25">
      <c r="A1884" s="10" t="s">
        <v>1029</v>
      </c>
      <c r="B1884" s="10" t="s">
        <v>6880</v>
      </c>
      <c r="C1884" s="10" t="s">
        <v>1747</v>
      </c>
      <c r="D1884" s="10" t="s">
        <v>1784</v>
      </c>
      <c r="E1884" s="10" t="s">
        <v>7016</v>
      </c>
      <c r="F1884" s="10" t="s">
        <v>7016</v>
      </c>
      <c r="G1884" s="10" t="s">
        <v>7017</v>
      </c>
      <c r="H1884" s="10" t="s">
        <v>4671</v>
      </c>
      <c r="I1884" s="10" t="s">
        <v>6596</v>
      </c>
      <c r="J1884" t="e">
        <f>_xlfn.XLOOKUP(C1884,Sheet1!S:S,Sheet1!T:T)</f>
        <v>#N/A</v>
      </c>
    </row>
    <row r="1885" spans="1:10" x14ac:dyDescent="0.25">
      <c r="A1885" s="10" t="s">
        <v>1029</v>
      </c>
      <c r="B1885" s="10" t="s">
        <v>6880</v>
      </c>
      <c r="C1885" s="10" t="s">
        <v>1747</v>
      </c>
      <c r="D1885" s="10" t="s">
        <v>7018</v>
      </c>
      <c r="E1885" s="10" t="s">
        <v>7019</v>
      </c>
      <c r="F1885" s="10" t="s">
        <v>2434</v>
      </c>
      <c r="G1885" s="10" t="s">
        <v>4567</v>
      </c>
      <c r="H1885" s="10" t="s">
        <v>5617</v>
      </c>
      <c r="I1885" s="10" t="s">
        <v>2190</v>
      </c>
      <c r="J1885" t="e">
        <f>_xlfn.XLOOKUP(C1885,Sheet1!S:S,Sheet1!T:T)</f>
        <v>#N/A</v>
      </c>
    </row>
    <row r="1886" spans="1:10" x14ac:dyDescent="0.25">
      <c r="A1886" s="10" t="s">
        <v>1029</v>
      </c>
      <c r="B1886" s="10" t="s">
        <v>6880</v>
      </c>
      <c r="C1886" s="10" t="s">
        <v>1747</v>
      </c>
      <c r="D1886" s="10" t="s">
        <v>7020</v>
      </c>
      <c r="E1886" s="10" t="s">
        <v>2103</v>
      </c>
      <c r="F1886" s="10" t="s">
        <v>2405</v>
      </c>
      <c r="G1886" s="10" t="s">
        <v>3407</v>
      </c>
      <c r="H1886" s="10" t="s">
        <v>3025</v>
      </c>
      <c r="I1886" s="10" t="s">
        <v>2288</v>
      </c>
      <c r="J1886" t="e">
        <f>_xlfn.XLOOKUP(C1886,Sheet1!S:S,Sheet1!T:T)</f>
        <v>#N/A</v>
      </c>
    </row>
    <row r="1887" spans="1:10" x14ac:dyDescent="0.25">
      <c r="A1887" s="10" t="s">
        <v>1029</v>
      </c>
      <c r="B1887" s="10" t="s">
        <v>6880</v>
      </c>
      <c r="C1887" s="10" t="s">
        <v>1747</v>
      </c>
      <c r="D1887" s="10" t="s">
        <v>7021</v>
      </c>
      <c r="E1887" s="10" t="s">
        <v>7022</v>
      </c>
      <c r="F1887" s="10" t="s">
        <v>7023</v>
      </c>
      <c r="G1887" s="10" t="s">
        <v>6843</v>
      </c>
      <c r="H1887" s="10" t="s">
        <v>2945</v>
      </c>
      <c r="I1887" s="10" t="s">
        <v>4188</v>
      </c>
      <c r="J1887" t="e">
        <f>_xlfn.XLOOKUP(C1887,Sheet1!S:S,Sheet1!T:T)</f>
        <v>#N/A</v>
      </c>
    </row>
    <row r="1888" spans="1:10" x14ac:dyDescent="0.25">
      <c r="A1888" s="10" t="s">
        <v>1029</v>
      </c>
      <c r="B1888" s="10" t="s">
        <v>6880</v>
      </c>
      <c r="C1888" s="10" t="s">
        <v>1747</v>
      </c>
      <c r="D1888" s="10" t="s">
        <v>7024</v>
      </c>
      <c r="E1888" s="10" t="s">
        <v>7025</v>
      </c>
      <c r="F1888" s="10" t="s">
        <v>5501</v>
      </c>
      <c r="G1888" s="10" t="s">
        <v>6784</v>
      </c>
      <c r="H1888" s="10" t="s">
        <v>2765</v>
      </c>
      <c r="I1888" s="10" t="s">
        <v>1850</v>
      </c>
      <c r="J1888" t="e">
        <f>_xlfn.XLOOKUP(C1888,Sheet1!S:S,Sheet1!T:T)</f>
        <v>#N/A</v>
      </c>
    </row>
    <row r="1889" spans="1:10" x14ac:dyDescent="0.25">
      <c r="A1889" s="10" t="s">
        <v>1029</v>
      </c>
      <c r="B1889" s="10" t="s">
        <v>6880</v>
      </c>
      <c r="C1889" s="10" t="s">
        <v>1747</v>
      </c>
      <c r="D1889" s="10" t="s">
        <v>7026</v>
      </c>
      <c r="E1889" s="10" t="s">
        <v>5529</v>
      </c>
      <c r="F1889" s="10" t="s">
        <v>6243</v>
      </c>
      <c r="G1889" s="10" t="s">
        <v>3842</v>
      </c>
      <c r="H1889" s="10" t="s">
        <v>3203</v>
      </c>
      <c r="I1889" s="10" t="s">
        <v>2266</v>
      </c>
      <c r="J1889" t="e">
        <f>_xlfn.XLOOKUP(C1889,Sheet1!S:S,Sheet1!T:T)</f>
        <v>#N/A</v>
      </c>
    </row>
    <row r="1890" spans="1:10" x14ac:dyDescent="0.25">
      <c r="A1890" s="10" t="s">
        <v>1029</v>
      </c>
      <c r="B1890" s="10" t="s">
        <v>6880</v>
      </c>
      <c r="C1890" s="10" t="s">
        <v>143</v>
      </c>
      <c r="D1890" s="10" t="s">
        <v>1778</v>
      </c>
      <c r="E1890" s="10" t="s">
        <v>3319</v>
      </c>
      <c r="F1890" s="10" t="s">
        <v>7027</v>
      </c>
      <c r="G1890" s="10" t="s">
        <v>7028</v>
      </c>
      <c r="H1890" s="10" t="s">
        <v>6548</v>
      </c>
      <c r="I1890" s="10" t="s">
        <v>4876</v>
      </c>
      <c r="J1890">
        <f>_xlfn.XLOOKUP(C1890,Sheet1!S:S,Sheet1!T:T)</f>
        <v>4113352500</v>
      </c>
    </row>
    <row r="1891" spans="1:10" x14ac:dyDescent="0.25">
      <c r="A1891" s="10" t="s">
        <v>1029</v>
      </c>
      <c r="B1891" s="10" t="s">
        <v>6880</v>
      </c>
      <c r="C1891" s="10" t="s">
        <v>1747</v>
      </c>
      <c r="D1891" s="10" t="s">
        <v>1784</v>
      </c>
      <c r="E1891" s="10" t="s">
        <v>7029</v>
      </c>
      <c r="F1891" s="10" t="s">
        <v>7030</v>
      </c>
      <c r="G1891" s="10" t="s">
        <v>2248</v>
      </c>
      <c r="H1891" s="10" t="s">
        <v>6389</v>
      </c>
      <c r="I1891" s="10" t="s">
        <v>4015</v>
      </c>
      <c r="J1891" t="e">
        <f>_xlfn.XLOOKUP(C1891,Sheet1!S:S,Sheet1!T:T)</f>
        <v>#N/A</v>
      </c>
    </row>
    <row r="1892" spans="1:10" x14ac:dyDescent="0.25">
      <c r="A1892" s="10" t="s">
        <v>1029</v>
      </c>
      <c r="B1892" s="10" t="s">
        <v>6880</v>
      </c>
      <c r="C1892" s="10" t="s">
        <v>1747</v>
      </c>
      <c r="D1892" s="10" t="s">
        <v>3745</v>
      </c>
      <c r="E1892" s="10" t="s">
        <v>2678</v>
      </c>
      <c r="F1892" s="10" t="s">
        <v>7031</v>
      </c>
      <c r="G1892" s="10" t="s">
        <v>7032</v>
      </c>
      <c r="H1892" s="10" t="s">
        <v>4291</v>
      </c>
      <c r="I1892" s="10" t="s">
        <v>2644</v>
      </c>
      <c r="J1892" t="e">
        <f>_xlfn.XLOOKUP(C1892,Sheet1!S:S,Sheet1!T:T)</f>
        <v>#N/A</v>
      </c>
    </row>
    <row r="1893" spans="1:10" x14ac:dyDescent="0.25">
      <c r="A1893" s="10" t="s">
        <v>1029</v>
      </c>
      <c r="B1893" s="10" t="s">
        <v>6880</v>
      </c>
      <c r="C1893" s="10" t="s">
        <v>1747</v>
      </c>
      <c r="D1893" s="10" t="s">
        <v>3748</v>
      </c>
      <c r="E1893" s="10" t="s">
        <v>7033</v>
      </c>
      <c r="F1893" s="10" t="s">
        <v>4821</v>
      </c>
      <c r="G1893" s="10" t="s">
        <v>5948</v>
      </c>
      <c r="H1893" s="10" t="s">
        <v>2950</v>
      </c>
      <c r="I1893" s="10" t="s">
        <v>2680</v>
      </c>
      <c r="J1893" t="e">
        <f>_xlfn.XLOOKUP(C1893,Sheet1!S:S,Sheet1!T:T)</f>
        <v>#N/A</v>
      </c>
    </row>
    <row r="1894" spans="1:10" x14ac:dyDescent="0.25">
      <c r="A1894" s="10" t="s">
        <v>1029</v>
      </c>
      <c r="B1894" s="10" t="s">
        <v>6880</v>
      </c>
      <c r="C1894" s="10" t="s">
        <v>1747</v>
      </c>
      <c r="D1894" s="10" t="s">
        <v>3753</v>
      </c>
      <c r="E1894" s="10" t="s">
        <v>7034</v>
      </c>
      <c r="F1894" s="10" t="s">
        <v>2393</v>
      </c>
      <c r="G1894" s="10" t="s">
        <v>4276</v>
      </c>
      <c r="H1894" s="10" t="s">
        <v>7035</v>
      </c>
      <c r="I1894" s="10" t="s">
        <v>1874</v>
      </c>
      <c r="J1894" t="e">
        <f>_xlfn.XLOOKUP(C1894,Sheet1!S:S,Sheet1!T:T)</f>
        <v>#N/A</v>
      </c>
    </row>
    <row r="1895" spans="1:10" x14ac:dyDescent="0.25">
      <c r="A1895" s="10" t="s">
        <v>1029</v>
      </c>
      <c r="B1895" s="10" t="s">
        <v>6880</v>
      </c>
      <c r="C1895" s="10" t="s">
        <v>1747</v>
      </c>
      <c r="D1895" s="10" t="s">
        <v>3754</v>
      </c>
      <c r="E1895" s="10" t="s">
        <v>7036</v>
      </c>
      <c r="F1895" s="10" t="s">
        <v>3689</v>
      </c>
      <c r="G1895" s="10" t="s">
        <v>2857</v>
      </c>
      <c r="H1895" s="10" t="s">
        <v>3227</v>
      </c>
      <c r="I1895" s="10" t="s">
        <v>1982</v>
      </c>
      <c r="J1895" t="e">
        <f>_xlfn.XLOOKUP(C1895,Sheet1!S:S,Sheet1!T:T)</f>
        <v>#N/A</v>
      </c>
    </row>
    <row r="1896" spans="1:10" x14ac:dyDescent="0.25">
      <c r="A1896" s="10" t="s">
        <v>1029</v>
      </c>
      <c r="B1896" s="10" t="s">
        <v>6880</v>
      </c>
      <c r="C1896" s="10" t="s">
        <v>1747</v>
      </c>
      <c r="D1896" s="10" t="s">
        <v>6148</v>
      </c>
      <c r="E1896" s="10" t="s">
        <v>7037</v>
      </c>
      <c r="F1896" s="10" t="s">
        <v>5560</v>
      </c>
      <c r="G1896" s="10" t="s">
        <v>2065</v>
      </c>
      <c r="H1896" s="10" t="s">
        <v>3827</v>
      </c>
      <c r="I1896" s="10" t="s">
        <v>2077</v>
      </c>
      <c r="J1896" t="e">
        <f>_xlfn.XLOOKUP(C1896,Sheet1!S:S,Sheet1!T:T)</f>
        <v>#N/A</v>
      </c>
    </row>
    <row r="1897" spans="1:10" x14ac:dyDescent="0.25">
      <c r="A1897" s="10" t="s">
        <v>1029</v>
      </c>
      <c r="B1897" s="10" t="s">
        <v>6880</v>
      </c>
      <c r="C1897" s="10" t="s">
        <v>422</v>
      </c>
      <c r="D1897" s="10" t="s">
        <v>1778</v>
      </c>
      <c r="E1897" s="10" t="s">
        <v>7038</v>
      </c>
      <c r="F1897" s="10" t="s">
        <v>7039</v>
      </c>
      <c r="G1897" s="10" t="s">
        <v>2220</v>
      </c>
      <c r="H1897" s="10" t="s">
        <v>3441</v>
      </c>
      <c r="I1897" s="10" t="s">
        <v>2007</v>
      </c>
      <c r="J1897">
        <f>_xlfn.XLOOKUP(C1897,Sheet1!S:S,Sheet1!T:T)</f>
        <v>4127354500</v>
      </c>
    </row>
    <row r="1898" spans="1:10" x14ac:dyDescent="0.25">
      <c r="A1898" s="10" t="s">
        <v>1029</v>
      </c>
      <c r="B1898" s="10" t="s">
        <v>6880</v>
      </c>
      <c r="C1898" s="10" t="s">
        <v>1747</v>
      </c>
      <c r="D1898" s="10" t="s">
        <v>1784</v>
      </c>
      <c r="E1898" s="10" t="s">
        <v>2566</v>
      </c>
      <c r="F1898" s="10" t="s">
        <v>2566</v>
      </c>
      <c r="G1898" s="10" t="s">
        <v>6581</v>
      </c>
      <c r="H1898" s="10" t="s">
        <v>3400</v>
      </c>
      <c r="I1898" s="10" t="s">
        <v>2876</v>
      </c>
      <c r="J1898" t="e">
        <f>_xlfn.XLOOKUP(C1898,Sheet1!S:S,Sheet1!T:T)</f>
        <v>#N/A</v>
      </c>
    </row>
    <row r="1899" spans="1:10" x14ac:dyDescent="0.25">
      <c r="A1899" s="10" t="s">
        <v>1029</v>
      </c>
      <c r="B1899" s="10" t="s">
        <v>6880</v>
      </c>
      <c r="C1899" s="10" t="s">
        <v>1747</v>
      </c>
      <c r="D1899" s="10" t="s">
        <v>7040</v>
      </c>
      <c r="E1899" s="10" t="s">
        <v>5712</v>
      </c>
      <c r="F1899" s="10" t="s">
        <v>6891</v>
      </c>
      <c r="G1899" s="10" t="s">
        <v>3803</v>
      </c>
      <c r="H1899" s="10" t="s">
        <v>4469</v>
      </c>
      <c r="I1899" s="10" t="s">
        <v>1886</v>
      </c>
      <c r="J1899" t="e">
        <f>_xlfn.XLOOKUP(C1899,Sheet1!S:S,Sheet1!T:T)</f>
        <v>#N/A</v>
      </c>
    </row>
    <row r="1900" spans="1:10" x14ac:dyDescent="0.25">
      <c r="A1900" s="10" t="s">
        <v>1029</v>
      </c>
      <c r="B1900" s="10" t="s">
        <v>6880</v>
      </c>
      <c r="C1900" s="10" t="s">
        <v>1747</v>
      </c>
      <c r="D1900" s="10" t="s">
        <v>7041</v>
      </c>
      <c r="E1900" s="10" t="s">
        <v>5360</v>
      </c>
      <c r="F1900" s="10" t="s">
        <v>2384</v>
      </c>
      <c r="G1900" s="10" t="s">
        <v>2249</v>
      </c>
      <c r="H1900" s="10" t="s">
        <v>7042</v>
      </c>
      <c r="I1900" s="10" t="s">
        <v>2716</v>
      </c>
      <c r="J1900" t="e">
        <f>_xlfn.XLOOKUP(C1900,Sheet1!S:S,Sheet1!T:T)</f>
        <v>#N/A</v>
      </c>
    </row>
    <row r="1901" spans="1:10" x14ac:dyDescent="0.25">
      <c r="A1901" s="10" t="s">
        <v>1029</v>
      </c>
      <c r="B1901" s="10" t="s">
        <v>6880</v>
      </c>
      <c r="C1901" s="10" t="s">
        <v>1747</v>
      </c>
      <c r="D1901" s="10" t="s">
        <v>7043</v>
      </c>
      <c r="E1901" s="10" t="s">
        <v>3574</v>
      </c>
      <c r="F1901" s="10" t="s">
        <v>4011</v>
      </c>
      <c r="G1901" s="10" t="s">
        <v>3290</v>
      </c>
      <c r="H1901" s="10" t="s">
        <v>4222</v>
      </c>
      <c r="I1901" s="10" t="s">
        <v>6000</v>
      </c>
      <c r="J1901" t="e">
        <f>_xlfn.XLOOKUP(C1901,Sheet1!S:S,Sheet1!T:T)</f>
        <v>#N/A</v>
      </c>
    </row>
    <row r="1902" spans="1:10" x14ac:dyDescent="0.25">
      <c r="A1902" s="10" t="s">
        <v>1029</v>
      </c>
      <c r="B1902" s="10" t="s">
        <v>6880</v>
      </c>
      <c r="C1902" s="10" t="s">
        <v>426</v>
      </c>
      <c r="D1902" s="10" t="s">
        <v>1778</v>
      </c>
      <c r="E1902" s="10" t="s">
        <v>7044</v>
      </c>
      <c r="F1902" s="10" t="s">
        <v>7045</v>
      </c>
      <c r="G1902" s="10" t="s">
        <v>7046</v>
      </c>
      <c r="H1902" s="10" t="s">
        <v>7047</v>
      </c>
      <c r="I1902" s="10" t="s">
        <v>2879</v>
      </c>
      <c r="J1902">
        <f>_xlfn.XLOOKUP(C1902,Sheet1!S:S,Sheet1!T:T)</f>
        <v>4127355500</v>
      </c>
    </row>
    <row r="1903" spans="1:10" x14ac:dyDescent="0.25">
      <c r="A1903" s="10" t="s">
        <v>1029</v>
      </c>
      <c r="B1903" s="10" t="s">
        <v>6880</v>
      </c>
      <c r="C1903" s="10" t="s">
        <v>1747</v>
      </c>
      <c r="D1903" s="10" t="s">
        <v>1784</v>
      </c>
      <c r="E1903" s="10" t="s">
        <v>7048</v>
      </c>
      <c r="F1903" s="10" t="s">
        <v>7048</v>
      </c>
      <c r="G1903" s="10" t="s">
        <v>6788</v>
      </c>
      <c r="H1903" s="10" t="s">
        <v>2102</v>
      </c>
      <c r="I1903" s="10" t="s">
        <v>2757</v>
      </c>
      <c r="J1903" t="e">
        <f>_xlfn.XLOOKUP(C1903,Sheet1!S:S,Sheet1!T:T)</f>
        <v>#N/A</v>
      </c>
    </row>
    <row r="1904" spans="1:10" x14ac:dyDescent="0.25">
      <c r="A1904" s="10" t="s">
        <v>1029</v>
      </c>
      <c r="B1904" s="10" t="s">
        <v>6880</v>
      </c>
      <c r="C1904" s="10" t="s">
        <v>1747</v>
      </c>
      <c r="D1904" s="10" t="s">
        <v>7049</v>
      </c>
      <c r="E1904" s="10" t="s">
        <v>2182</v>
      </c>
      <c r="F1904" s="10" t="s">
        <v>7050</v>
      </c>
      <c r="G1904" s="10" t="s">
        <v>2786</v>
      </c>
      <c r="H1904" s="10" t="s">
        <v>4745</v>
      </c>
      <c r="I1904" s="10" t="s">
        <v>1913</v>
      </c>
      <c r="J1904" t="e">
        <f>_xlfn.XLOOKUP(C1904,Sheet1!S:S,Sheet1!T:T)</f>
        <v>#N/A</v>
      </c>
    </row>
    <row r="1905" spans="1:10" x14ac:dyDescent="0.25">
      <c r="A1905" s="10" t="s">
        <v>1029</v>
      </c>
      <c r="B1905" s="10" t="s">
        <v>6880</v>
      </c>
      <c r="C1905" s="10" t="s">
        <v>1747</v>
      </c>
      <c r="D1905" s="10" t="s">
        <v>7051</v>
      </c>
      <c r="E1905" s="10" t="s">
        <v>4152</v>
      </c>
      <c r="F1905" s="10" t="s">
        <v>4194</v>
      </c>
      <c r="G1905" s="10" t="s">
        <v>3478</v>
      </c>
      <c r="H1905" s="10" t="s">
        <v>2018</v>
      </c>
      <c r="I1905" s="10" t="s">
        <v>1961</v>
      </c>
      <c r="J1905" t="e">
        <f>_xlfn.XLOOKUP(C1905,Sheet1!S:S,Sheet1!T:T)</f>
        <v>#N/A</v>
      </c>
    </row>
    <row r="1906" spans="1:10" x14ac:dyDescent="0.25">
      <c r="A1906" s="10" t="s">
        <v>1029</v>
      </c>
      <c r="B1906" s="10" t="s">
        <v>6880</v>
      </c>
      <c r="C1906" s="10" t="s">
        <v>1747</v>
      </c>
      <c r="D1906" s="10" t="s">
        <v>7052</v>
      </c>
      <c r="E1906" s="10" t="s">
        <v>3972</v>
      </c>
      <c r="F1906" s="10" t="s">
        <v>3899</v>
      </c>
      <c r="G1906" s="10" t="s">
        <v>2071</v>
      </c>
      <c r="H1906" s="10" t="s">
        <v>2514</v>
      </c>
      <c r="I1906" s="10" t="s">
        <v>1913</v>
      </c>
      <c r="J1906" t="e">
        <f>_xlfn.XLOOKUP(C1906,Sheet1!S:S,Sheet1!T:T)</f>
        <v>#N/A</v>
      </c>
    </row>
    <row r="1907" spans="1:10" x14ac:dyDescent="0.25">
      <c r="A1907" s="10" t="s">
        <v>1029</v>
      </c>
      <c r="B1907" s="10" t="s">
        <v>6880</v>
      </c>
      <c r="C1907" s="10" t="s">
        <v>1747</v>
      </c>
      <c r="D1907" s="10" t="s">
        <v>7053</v>
      </c>
      <c r="E1907" s="10" t="s">
        <v>3384</v>
      </c>
      <c r="F1907" s="10" t="s">
        <v>5453</v>
      </c>
      <c r="G1907" s="10" t="s">
        <v>2125</v>
      </c>
      <c r="H1907" s="10" t="s">
        <v>6611</v>
      </c>
      <c r="I1907" s="10" t="s">
        <v>1812</v>
      </c>
      <c r="J1907" t="e">
        <f>_xlfn.XLOOKUP(C1907,Sheet1!S:S,Sheet1!T:T)</f>
        <v>#N/A</v>
      </c>
    </row>
    <row r="1908" spans="1:10" x14ac:dyDescent="0.25">
      <c r="A1908" s="10" t="s">
        <v>1029</v>
      </c>
      <c r="B1908" s="10" t="s">
        <v>6880</v>
      </c>
      <c r="C1908" s="10" t="s">
        <v>1747</v>
      </c>
      <c r="D1908" s="10" t="s">
        <v>7054</v>
      </c>
      <c r="E1908" s="10" t="s">
        <v>5107</v>
      </c>
      <c r="F1908" s="10" t="s">
        <v>4260</v>
      </c>
      <c r="G1908" s="10" t="s">
        <v>5644</v>
      </c>
      <c r="H1908" s="10" t="s">
        <v>4939</v>
      </c>
      <c r="I1908" s="10" t="s">
        <v>2083</v>
      </c>
      <c r="J1908" t="e">
        <f>_xlfn.XLOOKUP(C1908,Sheet1!S:S,Sheet1!T:T)</f>
        <v>#N/A</v>
      </c>
    </row>
    <row r="1909" spans="1:10" x14ac:dyDescent="0.25">
      <c r="A1909" s="10" t="s">
        <v>1029</v>
      </c>
      <c r="B1909" s="10" t="s">
        <v>6880</v>
      </c>
      <c r="C1909" s="10" t="s">
        <v>1747</v>
      </c>
      <c r="D1909" s="10" t="s">
        <v>7055</v>
      </c>
      <c r="E1909" s="10" t="s">
        <v>4262</v>
      </c>
      <c r="F1909" s="10" t="s">
        <v>2950</v>
      </c>
      <c r="G1909" s="10" t="s">
        <v>3541</v>
      </c>
      <c r="H1909" s="10" t="s">
        <v>5998</v>
      </c>
      <c r="I1909" s="10" t="s">
        <v>2288</v>
      </c>
      <c r="J1909" t="e">
        <f>_xlfn.XLOOKUP(C1909,Sheet1!S:S,Sheet1!T:T)</f>
        <v>#N/A</v>
      </c>
    </row>
    <row r="1910" spans="1:10" x14ac:dyDescent="0.25">
      <c r="A1910" s="10" t="s">
        <v>1029</v>
      </c>
      <c r="B1910" s="10" t="s">
        <v>6880</v>
      </c>
      <c r="C1910" s="10" t="s">
        <v>424</v>
      </c>
      <c r="D1910" s="10" t="s">
        <v>1778</v>
      </c>
      <c r="E1910" s="10" t="s">
        <v>7056</v>
      </c>
      <c r="F1910" s="10" t="s">
        <v>7057</v>
      </c>
      <c r="G1910" s="10" t="s">
        <v>7058</v>
      </c>
      <c r="H1910" s="10" t="s">
        <v>7059</v>
      </c>
      <c r="I1910" s="10" t="s">
        <v>3377</v>
      </c>
      <c r="J1910">
        <f>_xlfn.XLOOKUP(C1910,Sheet1!S:S,Sheet1!T:T)</f>
        <v>4127356500</v>
      </c>
    </row>
    <row r="1911" spans="1:10" x14ac:dyDescent="0.25">
      <c r="A1911" s="10" t="s">
        <v>1029</v>
      </c>
      <c r="B1911" s="10" t="s">
        <v>6880</v>
      </c>
      <c r="C1911" s="10" t="s">
        <v>1747</v>
      </c>
      <c r="D1911" s="10" t="s">
        <v>1784</v>
      </c>
      <c r="E1911" s="10" t="s">
        <v>7060</v>
      </c>
      <c r="F1911" s="10" t="s">
        <v>7060</v>
      </c>
      <c r="G1911" s="10" t="s">
        <v>2554</v>
      </c>
      <c r="H1911" s="10" t="s">
        <v>3439</v>
      </c>
      <c r="I1911" s="10" t="s">
        <v>3276</v>
      </c>
      <c r="J1911" t="e">
        <f>_xlfn.XLOOKUP(C1911,Sheet1!S:S,Sheet1!T:T)</f>
        <v>#N/A</v>
      </c>
    </row>
    <row r="1912" spans="1:10" x14ac:dyDescent="0.25">
      <c r="A1912" s="10" t="s">
        <v>1029</v>
      </c>
      <c r="B1912" s="10" t="s">
        <v>6880</v>
      </c>
      <c r="C1912" s="10" t="s">
        <v>1747</v>
      </c>
      <c r="D1912" s="10" t="s">
        <v>7061</v>
      </c>
      <c r="E1912" s="10" t="s">
        <v>2273</v>
      </c>
      <c r="F1912" s="10" t="s">
        <v>5894</v>
      </c>
      <c r="G1912" s="10" t="s">
        <v>2944</v>
      </c>
      <c r="H1912" s="10" t="s">
        <v>1965</v>
      </c>
      <c r="I1912" s="10" t="s">
        <v>1913</v>
      </c>
      <c r="J1912" t="e">
        <f>_xlfn.XLOOKUP(C1912,Sheet1!S:S,Sheet1!T:T)</f>
        <v>#N/A</v>
      </c>
    </row>
    <row r="1913" spans="1:10" x14ac:dyDescent="0.25">
      <c r="A1913" s="10" t="s">
        <v>1029</v>
      </c>
      <c r="B1913" s="10" t="s">
        <v>6880</v>
      </c>
      <c r="C1913" s="10" t="s">
        <v>1747</v>
      </c>
      <c r="D1913" s="10" t="s">
        <v>7062</v>
      </c>
      <c r="E1913" s="10" t="s">
        <v>6589</v>
      </c>
      <c r="F1913" s="10" t="s">
        <v>6358</v>
      </c>
      <c r="G1913" s="10" t="s">
        <v>2439</v>
      </c>
      <c r="H1913" s="10" t="s">
        <v>2184</v>
      </c>
      <c r="I1913" s="10" t="s">
        <v>1961</v>
      </c>
      <c r="J1913" t="e">
        <f>_xlfn.XLOOKUP(C1913,Sheet1!S:S,Sheet1!T:T)</f>
        <v>#N/A</v>
      </c>
    </row>
    <row r="1914" spans="1:10" x14ac:dyDescent="0.25">
      <c r="A1914" s="10" t="s">
        <v>1029</v>
      </c>
      <c r="B1914" s="10" t="s">
        <v>6880</v>
      </c>
      <c r="C1914" s="10" t="s">
        <v>1747</v>
      </c>
      <c r="D1914" s="10" t="s">
        <v>7063</v>
      </c>
      <c r="E1914" s="10" t="s">
        <v>2650</v>
      </c>
      <c r="F1914" s="10" t="s">
        <v>6955</v>
      </c>
      <c r="G1914" s="10" t="s">
        <v>2870</v>
      </c>
      <c r="H1914" s="10" t="s">
        <v>2906</v>
      </c>
      <c r="I1914" s="10" t="s">
        <v>1795</v>
      </c>
      <c r="J1914" t="e">
        <f>_xlfn.XLOOKUP(C1914,Sheet1!S:S,Sheet1!T:T)</f>
        <v>#N/A</v>
      </c>
    </row>
    <row r="1915" spans="1:10" x14ac:dyDescent="0.25">
      <c r="A1915" s="10" t="s">
        <v>1029</v>
      </c>
      <c r="B1915" s="10" t="s">
        <v>6880</v>
      </c>
      <c r="C1915" s="10" t="s">
        <v>1747</v>
      </c>
      <c r="D1915" s="10" t="s">
        <v>7064</v>
      </c>
      <c r="E1915" s="10" t="s">
        <v>1876</v>
      </c>
      <c r="F1915" s="10" t="s">
        <v>2187</v>
      </c>
      <c r="G1915" s="10" t="s">
        <v>2134</v>
      </c>
      <c r="H1915" s="10" t="s">
        <v>2111</v>
      </c>
      <c r="I1915" s="10" t="s">
        <v>1812</v>
      </c>
      <c r="J1915" t="e">
        <f>_xlfn.XLOOKUP(C1915,Sheet1!S:S,Sheet1!T:T)</f>
        <v>#N/A</v>
      </c>
    </row>
    <row r="1916" spans="1:10" x14ac:dyDescent="0.25">
      <c r="A1916" s="10" t="s">
        <v>1029</v>
      </c>
      <c r="B1916" s="10" t="s">
        <v>6880</v>
      </c>
      <c r="C1916" s="10" t="s">
        <v>1747</v>
      </c>
      <c r="D1916" s="10" t="s">
        <v>7065</v>
      </c>
      <c r="E1916" s="10" t="s">
        <v>3650</v>
      </c>
      <c r="F1916" s="10" t="s">
        <v>5501</v>
      </c>
      <c r="G1916" s="10" t="s">
        <v>3298</v>
      </c>
      <c r="H1916" s="10" t="s">
        <v>2843</v>
      </c>
      <c r="I1916" s="10" t="s">
        <v>1777</v>
      </c>
      <c r="J1916" t="e">
        <f>_xlfn.XLOOKUP(C1916,Sheet1!S:S,Sheet1!T:T)</f>
        <v>#N/A</v>
      </c>
    </row>
    <row r="1917" spans="1:10" x14ac:dyDescent="0.25">
      <c r="A1917" s="10" t="s">
        <v>1029</v>
      </c>
      <c r="B1917" s="10" t="s">
        <v>6880</v>
      </c>
      <c r="C1917" s="10" t="s">
        <v>1747</v>
      </c>
      <c r="D1917" s="10" t="s">
        <v>7066</v>
      </c>
      <c r="E1917" s="10" t="s">
        <v>3342</v>
      </c>
      <c r="F1917" s="10" t="s">
        <v>4640</v>
      </c>
      <c r="G1917" s="10" t="s">
        <v>2679</v>
      </c>
      <c r="H1917" s="10" t="s">
        <v>3812</v>
      </c>
      <c r="I1917" s="10" t="s">
        <v>2266</v>
      </c>
      <c r="J1917" t="e">
        <f>_xlfn.XLOOKUP(C1917,Sheet1!S:S,Sheet1!T:T)</f>
        <v>#N/A</v>
      </c>
    </row>
    <row r="1918" spans="1:10" x14ac:dyDescent="0.25">
      <c r="A1918" s="10" t="s">
        <v>1029</v>
      </c>
      <c r="B1918" s="10" t="s">
        <v>6880</v>
      </c>
      <c r="C1918" s="10" t="s">
        <v>2223</v>
      </c>
      <c r="D1918" s="10" t="s">
        <v>1747</v>
      </c>
      <c r="E1918" s="10" t="s">
        <v>2224</v>
      </c>
      <c r="F1918" s="10" t="s">
        <v>2225</v>
      </c>
      <c r="G1918" s="10" t="s">
        <v>2976</v>
      </c>
      <c r="H1918" s="10" t="s">
        <v>2976</v>
      </c>
      <c r="I1918" s="10" t="s">
        <v>2224</v>
      </c>
      <c r="J1918" t="e">
        <f>_xlfn.XLOOKUP(C1918,Sheet1!S:S,Sheet1!T:T)</f>
        <v>#N/A</v>
      </c>
    </row>
    <row r="1919" spans="1:10" x14ac:dyDescent="0.25">
      <c r="A1919" s="10" t="s">
        <v>1029</v>
      </c>
      <c r="B1919" s="10" t="s">
        <v>7067</v>
      </c>
      <c r="C1919" s="10" t="s">
        <v>1754</v>
      </c>
      <c r="D1919" s="10" t="s">
        <v>1747</v>
      </c>
      <c r="E1919" s="10" t="s">
        <v>7068</v>
      </c>
      <c r="F1919" s="10" t="s">
        <v>7069</v>
      </c>
      <c r="G1919" s="10" t="s">
        <v>7070</v>
      </c>
      <c r="H1919" s="10" t="s">
        <v>7071</v>
      </c>
      <c r="I1919" s="10" t="s">
        <v>7072</v>
      </c>
      <c r="J1919" t="e">
        <f>_xlfn.XLOOKUP(C1919,Sheet1!S:S,Sheet1!T:T)</f>
        <v>#N/A</v>
      </c>
    </row>
    <row r="1920" spans="1:10" x14ac:dyDescent="0.25">
      <c r="A1920" s="10" t="s">
        <v>1029</v>
      </c>
      <c r="B1920" s="10" t="s">
        <v>7067</v>
      </c>
      <c r="C1920" s="10" t="s">
        <v>1760</v>
      </c>
      <c r="D1920" s="10" t="s">
        <v>1747</v>
      </c>
      <c r="E1920" s="10" t="s">
        <v>2491</v>
      </c>
      <c r="F1920" s="10" t="s">
        <v>2873</v>
      </c>
      <c r="G1920" s="10" t="s">
        <v>5039</v>
      </c>
      <c r="H1920" s="10" t="s">
        <v>7073</v>
      </c>
      <c r="I1920" s="10" t="s">
        <v>2912</v>
      </c>
      <c r="J1920" t="e">
        <f>_xlfn.XLOOKUP(C1920,Sheet1!S:S,Sheet1!T:T)</f>
        <v>#N/A</v>
      </c>
    </row>
    <row r="1921" spans="1:10" x14ac:dyDescent="0.25">
      <c r="A1921" s="10" t="s">
        <v>1029</v>
      </c>
      <c r="B1921" s="10" t="s">
        <v>7067</v>
      </c>
      <c r="C1921" s="10" t="s">
        <v>1766</v>
      </c>
      <c r="D1921" s="10" t="s">
        <v>1747</v>
      </c>
      <c r="E1921" s="10" t="s">
        <v>7074</v>
      </c>
      <c r="F1921" s="10" t="s">
        <v>7075</v>
      </c>
      <c r="G1921" s="10" t="s">
        <v>7076</v>
      </c>
      <c r="H1921" s="10" t="s">
        <v>7077</v>
      </c>
      <c r="I1921" s="10" t="s">
        <v>4882</v>
      </c>
      <c r="J1921" t="e">
        <f>_xlfn.XLOOKUP(C1921,Sheet1!S:S,Sheet1!T:T)</f>
        <v>#N/A</v>
      </c>
    </row>
    <row r="1922" spans="1:10" x14ac:dyDescent="0.25">
      <c r="A1922" s="10" t="s">
        <v>1029</v>
      </c>
      <c r="B1922" s="10" t="s">
        <v>7067</v>
      </c>
      <c r="C1922" s="10" t="s">
        <v>1772</v>
      </c>
      <c r="D1922" s="10" t="s">
        <v>1747</v>
      </c>
      <c r="E1922" s="10" t="s">
        <v>7078</v>
      </c>
      <c r="F1922" s="10" t="s">
        <v>7079</v>
      </c>
      <c r="G1922" s="10" t="s">
        <v>2420</v>
      </c>
      <c r="H1922" s="10" t="s">
        <v>3576</v>
      </c>
      <c r="I1922" s="10" t="s">
        <v>2858</v>
      </c>
      <c r="J1922" t="e">
        <f>_xlfn.XLOOKUP(C1922,Sheet1!S:S,Sheet1!T:T)</f>
        <v>#N/A</v>
      </c>
    </row>
    <row r="1923" spans="1:10" x14ac:dyDescent="0.25">
      <c r="A1923" s="10" t="s">
        <v>1029</v>
      </c>
      <c r="B1923" s="10" t="s">
        <v>7067</v>
      </c>
      <c r="C1923" s="10" t="s">
        <v>427</v>
      </c>
      <c r="D1923" s="10" t="s">
        <v>1778</v>
      </c>
      <c r="E1923" s="10" t="s">
        <v>7080</v>
      </c>
      <c r="F1923" s="10" t="s">
        <v>7081</v>
      </c>
      <c r="G1923" s="10" t="s">
        <v>7082</v>
      </c>
      <c r="H1923" s="10" t="s">
        <v>7083</v>
      </c>
      <c r="I1923" s="10" t="s">
        <v>5791</v>
      </c>
      <c r="J1923">
        <f>_xlfn.XLOOKUP(C1923,Sheet1!S:S,Sheet1!T:T)</f>
        <v>4128151000</v>
      </c>
    </row>
    <row r="1924" spans="1:10" x14ac:dyDescent="0.25">
      <c r="A1924" s="10" t="s">
        <v>1029</v>
      </c>
      <c r="B1924" s="10" t="s">
        <v>7067</v>
      </c>
      <c r="C1924" s="10" t="s">
        <v>1747</v>
      </c>
      <c r="D1924" s="10" t="s">
        <v>1784</v>
      </c>
      <c r="E1924" s="10" t="s">
        <v>7084</v>
      </c>
      <c r="F1924" s="10" t="s">
        <v>7085</v>
      </c>
      <c r="G1924" s="10" t="s">
        <v>5385</v>
      </c>
      <c r="H1924" s="10" t="s">
        <v>3043</v>
      </c>
      <c r="I1924" s="10" t="s">
        <v>6138</v>
      </c>
      <c r="J1924" t="e">
        <f>_xlfn.XLOOKUP(C1924,Sheet1!S:S,Sheet1!T:T)</f>
        <v>#N/A</v>
      </c>
    </row>
    <row r="1925" spans="1:10" x14ac:dyDescent="0.25">
      <c r="A1925" s="10" t="s">
        <v>1029</v>
      </c>
      <c r="B1925" s="10" t="s">
        <v>7067</v>
      </c>
      <c r="C1925" s="10" t="s">
        <v>1747</v>
      </c>
      <c r="D1925" s="10" t="s">
        <v>7086</v>
      </c>
      <c r="E1925" s="10" t="s">
        <v>2972</v>
      </c>
      <c r="F1925" s="10" t="s">
        <v>4110</v>
      </c>
      <c r="G1925" s="10" t="s">
        <v>2721</v>
      </c>
      <c r="H1925" s="10" t="s">
        <v>4954</v>
      </c>
      <c r="I1925" s="10" t="s">
        <v>2204</v>
      </c>
      <c r="J1925" t="e">
        <f>_xlfn.XLOOKUP(C1925,Sheet1!S:S,Sheet1!T:T)</f>
        <v>#N/A</v>
      </c>
    </row>
    <row r="1926" spans="1:10" x14ac:dyDescent="0.25">
      <c r="A1926" s="10" t="s">
        <v>1029</v>
      </c>
      <c r="B1926" s="10" t="s">
        <v>7067</v>
      </c>
      <c r="C1926" s="10" t="s">
        <v>1747</v>
      </c>
      <c r="D1926" s="10" t="s">
        <v>7087</v>
      </c>
      <c r="E1926" s="10" t="s">
        <v>7088</v>
      </c>
      <c r="F1926" s="10" t="s">
        <v>7006</v>
      </c>
      <c r="G1926" s="10" t="s">
        <v>5332</v>
      </c>
      <c r="H1926" s="10" t="s">
        <v>4567</v>
      </c>
      <c r="I1926" s="10" t="s">
        <v>1961</v>
      </c>
      <c r="J1926" t="e">
        <f>_xlfn.XLOOKUP(C1926,Sheet1!S:S,Sheet1!T:T)</f>
        <v>#N/A</v>
      </c>
    </row>
    <row r="1927" spans="1:10" x14ac:dyDescent="0.25">
      <c r="A1927" s="10" t="s">
        <v>1029</v>
      </c>
      <c r="B1927" s="10" t="s">
        <v>7067</v>
      </c>
      <c r="C1927" s="10" t="s">
        <v>1747</v>
      </c>
      <c r="D1927" s="10" t="s">
        <v>7089</v>
      </c>
      <c r="E1927" s="10" t="s">
        <v>7090</v>
      </c>
      <c r="F1927" s="10" t="s">
        <v>4776</v>
      </c>
      <c r="G1927" s="10" t="s">
        <v>3564</v>
      </c>
      <c r="H1927" s="10" t="s">
        <v>6025</v>
      </c>
      <c r="I1927" s="10" t="s">
        <v>1850</v>
      </c>
      <c r="J1927" t="e">
        <f>_xlfn.XLOOKUP(C1927,Sheet1!S:S,Sheet1!T:T)</f>
        <v>#N/A</v>
      </c>
    </row>
    <row r="1928" spans="1:10" x14ac:dyDescent="0.25">
      <c r="A1928" s="10" t="s">
        <v>1029</v>
      </c>
      <c r="B1928" s="10" t="s">
        <v>7067</v>
      </c>
      <c r="C1928" s="10" t="s">
        <v>1747</v>
      </c>
      <c r="D1928" s="10" t="s">
        <v>7091</v>
      </c>
      <c r="E1928" s="10" t="s">
        <v>1814</v>
      </c>
      <c r="F1928" s="10" t="s">
        <v>3230</v>
      </c>
      <c r="G1928" s="10" t="s">
        <v>3564</v>
      </c>
      <c r="H1928" s="10" t="s">
        <v>3833</v>
      </c>
      <c r="I1928" s="10" t="s">
        <v>2222</v>
      </c>
      <c r="J1928" t="e">
        <f>_xlfn.XLOOKUP(C1928,Sheet1!S:S,Sheet1!T:T)</f>
        <v>#N/A</v>
      </c>
    </row>
    <row r="1929" spans="1:10" x14ac:dyDescent="0.25">
      <c r="A1929" s="10" t="s">
        <v>1029</v>
      </c>
      <c r="B1929" s="10" t="s">
        <v>7067</v>
      </c>
      <c r="C1929" s="10" t="s">
        <v>429</v>
      </c>
      <c r="D1929" s="10" t="s">
        <v>1778</v>
      </c>
      <c r="E1929" s="10" t="s">
        <v>7092</v>
      </c>
      <c r="F1929" s="10" t="s">
        <v>7093</v>
      </c>
      <c r="G1929" s="10" t="s">
        <v>7094</v>
      </c>
      <c r="H1929" s="10" t="s">
        <v>7038</v>
      </c>
      <c r="I1929" s="10" t="s">
        <v>3769</v>
      </c>
      <c r="J1929">
        <f>_xlfn.XLOOKUP(C1929,Sheet1!S:S,Sheet1!T:T)</f>
        <v>4128152000</v>
      </c>
    </row>
    <row r="1930" spans="1:10" x14ac:dyDescent="0.25">
      <c r="A1930" s="10" t="s">
        <v>1029</v>
      </c>
      <c r="B1930" s="10" t="s">
        <v>7067</v>
      </c>
      <c r="C1930" s="10" t="s">
        <v>1747</v>
      </c>
      <c r="D1930" s="10" t="s">
        <v>1784</v>
      </c>
      <c r="E1930" s="10" t="s">
        <v>7017</v>
      </c>
      <c r="F1930" s="10" t="s">
        <v>7017</v>
      </c>
      <c r="G1930" s="10" t="s">
        <v>1825</v>
      </c>
      <c r="H1930" s="10" t="s">
        <v>6571</v>
      </c>
      <c r="I1930" s="10" t="s">
        <v>2095</v>
      </c>
      <c r="J1930" t="e">
        <f>_xlfn.XLOOKUP(C1930,Sheet1!S:S,Sheet1!T:T)</f>
        <v>#N/A</v>
      </c>
    </row>
    <row r="1931" spans="1:10" x14ac:dyDescent="0.25">
      <c r="A1931" s="10" t="s">
        <v>1029</v>
      </c>
      <c r="B1931" s="10" t="s">
        <v>7067</v>
      </c>
      <c r="C1931" s="10" t="s">
        <v>1747</v>
      </c>
      <c r="D1931" s="10" t="s">
        <v>7095</v>
      </c>
      <c r="E1931" s="10" t="s">
        <v>5752</v>
      </c>
      <c r="F1931" s="10" t="s">
        <v>4034</v>
      </c>
      <c r="G1931" s="10" t="s">
        <v>3491</v>
      </c>
      <c r="H1931" s="10" t="s">
        <v>3065</v>
      </c>
      <c r="I1931" s="10" t="s">
        <v>2467</v>
      </c>
      <c r="J1931" t="e">
        <f>_xlfn.XLOOKUP(C1931,Sheet1!S:S,Sheet1!T:T)</f>
        <v>#N/A</v>
      </c>
    </row>
    <row r="1932" spans="1:10" x14ac:dyDescent="0.25">
      <c r="A1932" s="10" t="s">
        <v>1029</v>
      </c>
      <c r="B1932" s="10" t="s">
        <v>7067</v>
      </c>
      <c r="C1932" s="10" t="s">
        <v>1747</v>
      </c>
      <c r="D1932" s="10" t="s">
        <v>7096</v>
      </c>
      <c r="E1932" s="10" t="s">
        <v>2184</v>
      </c>
      <c r="F1932" s="10" t="s">
        <v>1794</v>
      </c>
      <c r="G1932" s="10" t="s">
        <v>7097</v>
      </c>
      <c r="H1932" s="10" t="s">
        <v>6130</v>
      </c>
      <c r="I1932" s="10" t="s">
        <v>1765</v>
      </c>
      <c r="J1932" t="e">
        <f>_xlfn.XLOOKUP(C1932,Sheet1!S:S,Sheet1!T:T)</f>
        <v>#N/A</v>
      </c>
    </row>
    <row r="1933" spans="1:10" x14ac:dyDescent="0.25">
      <c r="A1933" s="10" t="s">
        <v>1029</v>
      </c>
      <c r="B1933" s="10" t="s">
        <v>7067</v>
      </c>
      <c r="C1933" s="10" t="s">
        <v>1747</v>
      </c>
      <c r="D1933" s="10" t="s">
        <v>7098</v>
      </c>
      <c r="E1933" s="10" t="s">
        <v>3375</v>
      </c>
      <c r="F1933" s="10" t="s">
        <v>4970</v>
      </c>
      <c r="G1933" s="10" t="s">
        <v>5255</v>
      </c>
      <c r="H1933" s="10" t="s">
        <v>2352</v>
      </c>
      <c r="I1933" s="10" t="s">
        <v>2808</v>
      </c>
      <c r="J1933" t="e">
        <f>_xlfn.XLOOKUP(C1933,Sheet1!S:S,Sheet1!T:T)</f>
        <v>#N/A</v>
      </c>
    </row>
    <row r="1934" spans="1:10" x14ac:dyDescent="0.25">
      <c r="A1934" s="10" t="s">
        <v>1029</v>
      </c>
      <c r="B1934" s="10" t="s">
        <v>7067</v>
      </c>
      <c r="C1934" s="10" t="s">
        <v>1747</v>
      </c>
      <c r="D1934" s="10" t="s">
        <v>7099</v>
      </c>
      <c r="E1934" s="10" t="s">
        <v>7100</v>
      </c>
      <c r="F1934" s="10" t="s">
        <v>1859</v>
      </c>
      <c r="G1934" s="10" t="s">
        <v>2036</v>
      </c>
      <c r="H1934" s="10" t="s">
        <v>5446</v>
      </c>
      <c r="I1934" s="10" t="s">
        <v>2782</v>
      </c>
      <c r="J1934" t="e">
        <f>_xlfn.XLOOKUP(C1934,Sheet1!S:S,Sheet1!T:T)</f>
        <v>#N/A</v>
      </c>
    </row>
    <row r="1935" spans="1:10" x14ac:dyDescent="0.25">
      <c r="A1935" s="10" t="s">
        <v>1029</v>
      </c>
      <c r="B1935" s="10" t="s">
        <v>7067</v>
      </c>
      <c r="C1935" s="10" t="s">
        <v>1747</v>
      </c>
      <c r="D1935" s="10" t="s">
        <v>7101</v>
      </c>
      <c r="E1935" s="10" t="s">
        <v>7102</v>
      </c>
      <c r="F1935" s="10" t="s">
        <v>3534</v>
      </c>
      <c r="G1935" s="10" t="s">
        <v>4795</v>
      </c>
      <c r="H1935" s="10" t="s">
        <v>3270</v>
      </c>
      <c r="I1935" s="10" t="s">
        <v>6760</v>
      </c>
      <c r="J1935" t="e">
        <f>_xlfn.XLOOKUP(C1935,Sheet1!S:S,Sheet1!T:T)</f>
        <v>#N/A</v>
      </c>
    </row>
    <row r="1936" spans="1:10" x14ac:dyDescent="0.25">
      <c r="A1936" s="10" t="s">
        <v>1029</v>
      </c>
      <c r="B1936" s="10" t="s">
        <v>7067</v>
      </c>
      <c r="C1936" s="10" t="s">
        <v>431</v>
      </c>
      <c r="D1936" s="10" t="s">
        <v>1778</v>
      </c>
      <c r="E1936" s="10" t="s">
        <v>7103</v>
      </c>
      <c r="F1936" s="10" t="s">
        <v>7104</v>
      </c>
      <c r="G1936" s="10" t="s">
        <v>7105</v>
      </c>
      <c r="H1936" s="10" t="s">
        <v>7106</v>
      </c>
      <c r="I1936" s="10" t="s">
        <v>2011</v>
      </c>
      <c r="J1936">
        <f>_xlfn.XLOOKUP(C1936,Sheet1!S:S,Sheet1!T:T)</f>
        <v>4128153000</v>
      </c>
    </row>
    <row r="1937" spans="1:10" x14ac:dyDescent="0.25">
      <c r="A1937" s="10" t="s">
        <v>1029</v>
      </c>
      <c r="B1937" s="10" t="s">
        <v>7067</v>
      </c>
      <c r="C1937" s="10" t="s">
        <v>1747</v>
      </c>
      <c r="D1937" s="10" t="s">
        <v>1784</v>
      </c>
      <c r="E1937" s="10" t="s">
        <v>7107</v>
      </c>
      <c r="F1937" s="10" t="s">
        <v>7107</v>
      </c>
      <c r="G1937" s="10" t="s">
        <v>4072</v>
      </c>
      <c r="H1937" s="10" t="s">
        <v>2132</v>
      </c>
      <c r="I1937" s="10" t="s">
        <v>2332</v>
      </c>
      <c r="J1937" t="e">
        <f>_xlfn.XLOOKUP(C1937,Sheet1!S:S,Sheet1!T:T)</f>
        <v>#N/A</v>
      </c>
    </row>
    <row r="1938" spans="1:10" x14ac:dyDescent="0.25">
      <c r="A1938" s="10" t="s">
        <v>1029</v>
      </c>
      <c r="B1938" s="10" t="s">
        <v>7067</v>
      </c>
      <c r="C1938" s="10" t="s">
        <v>1747</v>
      </c>
      <c r="D1938" s="10" t="s">
        <v>7108</v>
      </c>
      <c r="E1938" s="10" t="s">
        <v>4174</v>
      </c>
      <c r="F1938" s="10" t="s">
        <v>2111</v>
      </c>
      <c r="G1938" s="10" t="s">
        <v>5749</v>
      </c>
      <c r="H1938" s="10" t="s">
        <v>6112</v>
      </c>
      <c r="I1938" s="10" t="s">
        <v>2876</v>
      </c>
      <c r="J1938" t="e">
        <f>_xlfn.XLOOKUP(C1938,Sheet1!S:S,Sheet1!T:T)</f>
        <v>#N/A</v>
      </c>
    </row>
    <row r="1939" spans="1:10" x14ac:dyDescent="0.25">
      <c r="A1939" s="10" t="s">
        <v>1029</v>
      </c>
      <c r="B1939" s="10" t="s">
        <v>7067</v>
      </c>
      <c r="C1939" s="10" t="s">
        <v>1747</v>
      </c>
      <c r="D1939" s="10" t="s">
        <v>7109</v>
      </c>
      <c r="E1939" s="10" t="s">
        <v>6386</v>
      </c>
      <c r="F1939" s="10" t="s">
        <v>3343</v>
      </c>
      <c r="G1939" s="10" t="s">
        <v>5027</v>
      </c>
      <c r="H1939" s="10" t="s">
        <v>2180</v>
      </c>
      <c r="I1939" s="10" t="s">
        <v>2198</v>
      </c>
      <c r="J1939" t="e">
        <f>_xlfn.XLOOKUP(C1939,Sheet1!S:S,Sheet1!T:T)</f>
        <v>#N/A</v>
      </c>
    </row>
    <row r="1940" spans="1:10" x14ac:dyDescent="0.25">
      <c r="A1940" s="10" t="s">
        <v>1029</v>
      </c>
      <c r="B1940" s="10" t="s">
        <v>7067</v>
      </c>
      <c r="C1940" s="10" t="s">
        <v>1747</v>
      </c>
      <c r="D1940" s="10" t="s">
        <v>7110</v>
      </c>
      <c r="E1940" s="10" t="s">
        <v>7111</v>
      </c>
      <c r="F1940" s="10" t="s">
        <v>6212</v>
      </c>
      <c r="G1940" s="10" t="s">
        <v>3143</v>
      </c>
      <c r="H1940" s="10" t="s">
        <v>3187</v>
      </c>
      <c r="I1940" s="10" t="s">
        <v>5216</v>
      </c>
      <c r="J1940" t="e">
        <f>_xlfn.XLOOKUP(C1940,Sheet1!S:S,Sheet1!T:T)</f>
        <v>#N/A</v>
      </c>
    </row>
    <row r="1941" spans="1:10" x14ac:dyDescent="0.25">
      <c r="A1941" s="10" t="s">
        <v>1029</v>
      </c>
      <c r="B1941" s="10" t="s">
        <v>7067</v>
      </c>
      <c r="C1941" s="10" t="s">
        <v>1747</v>
      </c>
      <c r="D1941" s="10" t="s">
        <v>7112</v>
      </c>
      <c r="E1941" s="10" t="s">
        <v>4484</v>
      </c>
      <c r="F1941" s="10" t="s">
        <v>2182</v>
      </c>
      <c r="G1941" s="10" t="s">
        <v>3556</v>
      </c>
      <c r="H1941" s="10" t="s">
        <v>3594</v>
      </c>
      <c r="I1941" s="10" t="s">
        <v>2727</v>
      </c>
      <c r="J1941" t="e">
        <f>_xlfn.XLOOKUP(C1941,Sheet1!S:S,Sheet1!T:T)</f>
        <v>#N/A</v>
      </c>
    </row>
    <row r="1942" spans="1:10" x14ac:dyDescent="0.25">
      <c r="A1942" s="10" t="s">
        <v>1029</v>
      </c>
      <c r="B1942" s="10" t="s">
        <v>7067</v>
      </c>
      <c r="C1942" s="10" t="s">
        <v>1747</v>
      </c>
      <c r="D1942" s="10" t="s">
        <v>7113</v>
      </c>
      <c r="E1942" s="10" t="s">
        <v>7114</v>
      </c>
      <c r="F1942" s="10" t="s">
        <v>3423</v>
      </c>
      <c r="G1942" s="10" t="s">
        <v>3653</v>
      </c>
      <c r="H1942" s="10" t="s">
        <v>2011</v>
      </c>
      <c r="I1942" s="10" t="s">
        <v>4188</v>
      </c>
      <c r="J1942" t="e">
        <f>_xlfn.XLOOKUP(C1942,Sheet1!S:S,Sheet1!T:T)</f>
        <v>#N/A</v>
      </c>
    </row>
    <row r="1943" spans="1:10" x14ac:dyDescent="0.25">
      <c r="A1943" s="10" t="s">
        <v>1029</v>
      </c>
      <c r="B1943" s="10" t="s">
        <v>7067</v>
      </c>
      <c r="C1943" s="10" t="s">
        <v>1747</v>
      </c>
      <c r="D1943" s="10" t="s">
        <v>7115</v>
      </c>
      <c r="E1943" s="10" t="s">
        <v>4599</v>
      </c>
      <c r="F1943" s="10" t="s">
        <v>5699</v>
      </c>
      <c r="G1943" s="10" t="s">
        <v>2011</v>
      </c>
      <c r="H1943" s="10" t="s">
        <v>3657</v>
      </c>
      <c r="I1943" s="10" t="s">
        <v>4188</v>
      </c>
      <c r="J1943" t="e">
        <f>_xlfn.XLOOKUP(C1943,Sheet1!S:S,Sheet1!T:T)</f>
        <v>#N/A</v>
      </c>
    </row>
    <row r="1944" spans="1:10" x14ac:dyDescent="0.25">
      <c r="A1944" s="10" t="s">
        <v>1029</v>
      </c>
      <c r="B1944" s="10" t="s">
        <v>7067</v>
      </c>
      <c r="C1944" s="10" t="s">
        <v>1747</v>
      </c>
      <c r="D1944" s="10" t="s">
        <v>7116</v>
      </c>
      <c r="E1944" s="10" t="s">
        <v>3804</v>
      </c>
      <c r="F1944" s="10" t="s">
        <v>2263</v>
      </c>
      <c r="G1944" s="10" t="s">
        <v>3649</v>
      </c>
      <c r="H1944" s="10" t="s">
        <v>2440</v>
      </c>
      <c r="I1944" s="10" t="s">
        <v>3602</v>
      </c>
      <c r="J1944" t="e">
        <f>_xlfn.XLOOKUP(C1944,Sheet1!S:S,Sheet1!T:T)</f>
        <v>#N/A</v>
      </c>
    </row>
    <row r="1945" spans="1:10" x14ac:dyDescent="0.25">
      <c r="A1945" s="10" t="s">
        <v>1029</v>
      </c>
      <c r="B1945" s="10" t="s">
        <v>7067</v>
      </c>
      <c r="C1945" s="10" t="s">
        <v>433</v>
      </c>
      <c r="D1945" s="10" t="s">
        <v>1778</v>
      </c>
      <c r="E1945" s="10" t="s">
        <v>7117</v>
      </c>
      <c r="F1945" s="10" t="s">
        <v>7118</v>
      </c>
      <c r="G1945" s="10" t="s">
        <v>7119</v>
      </c>
      <c r="H1945" s="10" t="s">
        <v>7120</v>
      </c>
      <c r="I1945" s="10" t="s">
        <v>7121</v>
      </c>
      <c r="J1945">
        <f>_xlfn.XLOOKUP(C1945,Sheet1!S:S,Sheet1!T:T)</f>
        <v>4128154000</v>
      </c>
    </row>
    <row r="1946" spans="1:10" x14ac:dyDescent="0.25">
      <c r="A1946" s="10" t="s">
        <v>1029</v>
      </c>
      <c r="B1946" s="10" t="s">
        <v>7067</v>
      </c>
      <c r="C1946" s="10" t="s">
        <v>1747</v>
      </c>
      <c r="D1946" s="10" t="s">
        <v>1784</v>
      </c>
      <c r="E1946" s="10" t="s">
        <v>7122</v>
      </c>
      <c r="F1946" s="10" t="s">
        <v>7122</v>
      </c>
      <c r="G1946" s="10" t="s">
        <v>7123</v>
      </c>
      <c r="H1946" s="10" t="s">
        <v>3095</v>
      </c>
      <c r="I1946" s="10" t="s">
        <v>3391</v>
      </c>
      <c r="J1946" t="e">
        <f>_xlfn.XLOOKUP(C1946,Sheet1!S:S,Sheet1!T:T)</f>
        <v>#N/A</v>
      </c>
    </row>
    <row r="1947" spans="1:10" x14ac:dyDescent="0.25">
      <c r="A1947" s="10" t="s">
        <v>1029</v>
      </c>
      <c r="B1947" s="10" t="s">
        <v>7067</v>
      </c>
      <c r="C1947" s="10" t="s">
        <v>1747</v>
      </c>
      <c r="D1947" s="10" t="s">
        <v>7124</v>
      </c>
      <c r="E1947" s="10" t="s">
        <v>5711</v>
      </c>
      <c r="F1947" s="10" t="s">
        <v>4073</v>
      </c>
      <c r="G1947" s="10" t="s">
        <v>2260</v>
      </c>
      <c r="H1947" s="10" t="s">
        <v>3445</v>
      </c>
      <c r="I1947" s="10" t="s">
        <v>2266</v>
      </c>
      <c r="J1947" t="e">
        <f>_xlfn.XLOOKUP(C1947,Sheet1!S:S,Sheet1!T:T)</f>
        <v>#N/A</v>
      </c>
    </row>
    <row r="1948" spans="1:10" x14ac:dyDescent="0.25">
      <c r="A1948" s="10" t="s">
        <v>1029</v>
      </c>
      <c r="B1948" s="10" t="s">
        <v>7067</v>
      </c>
      <c r="C1948" s="10" t="s">
        <v>1747</v>
      </c>
      <c r="D1948" s="10" t="s">
        <v>7125</v>
      </c>
      <c r="E1948" s="10" t="s">
        <v>3633</v>
      </c>
      <c r="F1948" s="10" t="s">
        <v>5007</v>
      </c>
      <c r="G1948" s="10" t="s">
        <v>3528</v>
      </c>
      <c r="H1948" s="10" t="s">
        <v>1805</v>
      </c>
      <c r="I1948" s="10" t="s">
        <v>2644</v>
      </c>
      <c r="J1948" t="e">
        <f>_xlfn.XLOOKUP(C1948,Sheet1!S:S,Sheet1!T:T)</f>
        <v>#N/A</v>
      </c>
    </row>
    <row r="1949" spans="1:10" x14ac:dyDescent="0.25">
      <c r="A1949" s="10" t="s">
        <v>1029</v>
      </c>
      <c r="B1949" s="10" t="s">
        <v>7067</v>
      </c>
      <c r="C1949" s="10" t="s">
        <v>1747</v>
      </c>
      <c r="D1949" s="10" t="s">
        <v>7126</v>
      </c>
      <c r="E1949" s="10" t="s">
        <v>7127</v>
      </c>
      <c r="F1949" s="10" t="s">
        <v>3910</v>
      </c>
      <c r="G1949" s="10" t="s">
        <v>2567</v>
      </c>
      <c r="H1949" s="10" t="s">
        <v>5850</v>
      </c>
      <c r="I1949" s="10" t="s">
        <v>1961</v>
      </c>
      <c r="J1949" t="e">
        <f>_xlfn.XLOOKUP(C1949,Sheet1!S:S,Sheet1!T:T)</f>
        <v>#N/A</v>
      </c>
    </row>
    <row r="1950" spans="1:10" x14ac:dyDescent="0.25">
      <c r="A1950" s="10" t="s">
        <v>1029</v>
      </c>
      <c r="B1950" s="10" t="s">
        <v>7067</v>
      </c>
      <c r="C1950" s="10" t="s">
        <v>1747</v>
      </c>
      <c r="D1950" s="10" t="s">
        <v>7128</v>
      </c>
      <c r="E1950" s="10" t="s">
        <v>2379</v>
      </c>
      <c r="F1950" s="10" t="s">
        <v>6395</v>
      </c>
      <c r="G1950" s="10" t="s">
        <v>3487</v>
      </c>
      <c r="H1950" s="10" t="s">
        <v>2339</v>
      </c>
      <c r="I1950" s="10" t="s">
        <v>1942</v>
      </c>
      <c r="J1950" t="e">
        <f>_xlfn.XLOOKUP(C1950,Sheet1!S:S,Sheet1!T:T)</f>
        <v>#N/A</v>
      </c>
    </row>
    <row r="1951" spans="1:10" x14ac:dyDescent="0.25">
      <c r="A1951" s="10" t="s">
        <v>1029</v>
      </c>
      <c r="B1951" s="10" t="s">
        <v>7067</v>
      </c>
      <c r="C1951" s="10" t="s">
        <v>1747</v>
      </c>
      <c r="D1951" s="10" t="s">
        <v>7129</v>
      </c>
      <c r="E1951" s="10" t="s">
        <v>7130</v>
      </c>
      <c r="F1951" s="10" t="s">
        <v>3689</v>
      </c>
      <c r="G1951" s="10" t="s">
        <v>2405</v>
      </c>
      <c r="H1951" s="10" t="s">
        <v>3188</v>
      </c>
      <c r="I1951" s="10" t="s">
        <v>3276</v>
      </c>
      <c r="J1951" t="e">
        <f>_xlfn.XLOOKUP(C1951,Sheet1!S:S,Sheet1!T:T)</f>
        <v>#N/A</v>
      </c>
    </row>
    <row r="1952" spans="1:10" x14ac:dyDescent="0.25">
      <c r="A1952" s="10" t="s">
        <v>1029</v>
      </c>
      <c r="B1952" s="10" t="s">
        <v>7067</v>
      </c>
      <c r="C1952" s="10" t="s">
        <v>435</v>
      </c>
      <c r="D1952" s="10" t="s">
        <v>1778</v>
      </c>
      <c r="E1952" s="10" t="s">
        <v>7131</v>
      </c>
      <c r="F1952" s="10" t="s">
        <v>3148</v>
      </c>
      <c r="G1952" s="10" t="s">
        <v>7132</v>
      </c>
      <c r="H1952" s="10" t="s">
        <v>7133</v>
      </c>
      <c r="I1952" s="10" t="s">
        <v>4869</v>
      </c>
      <c r="J1952">
        <f>_xlfn.XLOOKUP(C1952,Sheet1!S:S,Sheet1!T:T)</f>
        <v>4128155000</v>
      </c>
    </row>
    <row r="1953" spans="1:10" x14ac:dyDescent="0.25">
      <c r="A1953" s="10" t="s">
        <v>1029</v>
      </c>
      <c r="B1953" s="10" t="s">
        <v>7067</v>
      </c>
      <c r="C1953" s="10" t="s">
        <v>1747</v>
      </c>
      <c r="D1953" s="10" t="s">
        <v>1784</v>
      </c>
      <c r="E1953" s="10" t="s">
        <v>6684</v>
      </c>
      <c r="F1953" s="10" t="s">
        <v>6684</v>
      </c>
      <c r="G1953" s="10" t="s">
        <v>3305</v>
      </c>
      <c r="H1953" s="10" t="s">
        <v>3238</v>
      </c>
      <c r="I1953" s="10" t="s">
        <v>3033</v>
      </c>
      <c r="J1953" t="e">
        <f>_xlfn.XLOOKUP(C1953,Sheet1!S:S,Sheet1!T:T)</f>
        <v>#N/A</v>
      </c>
    </row>
    <row r="1954" spans="1:10" x14ac:dyDescent="0.25">
      <c r="A1954" s="10" t="s">
        <v>1029</v>
      </c>
      <c r="B1954" s="10" t="s">
        <v>7067</v>
      </c>
      <c r="C1954" s="10" t="s">
        <v>1747</v>
      </c>
      <c r="D1954" s="10" t="s">
        <v>7134</v>
      </c>
      <c r="E1954" s="10" t="s">
        <v>6514</v>
      </c>
      <c r="F1954" s="10" t="s">
        <v>3398</v>
      </c>
      <c r="G1954" s="10" t="s">
        <v>2766</v>
      </c>
      <c r="H1954" s="10" t="s">
        <v>5617</v>
      </c>
      <c r="I1954" s="10" t="s">
        <v>2601</v>
      </c>
      <c r="J1954" t="e">
        <f>_xlfn.XLOOKUP(C1954,Sheet1!S:S,Sheet1!T:T)</f>
        <v>#N/A</v>
      </c>
    </row>
    <row r="1955" spans="1:10" x14ac:dyDescent="0.25">
      <c r="A1955" s="10" t="s">
        <v>1029</v>
      </c>
      <c r="B1955" s="10" t="s">
        <v>7067</v>
      </c>
      <c r="C1955" s="10" t="s">
        <v>1747</v>
      </c>
      <c r="D1955" s="10" t="s">
        <v>7135</v>
      </c>
      <c r="E1955" s="10" t="s">
        <v>4062</v>
      </c>
      <c r="F1955" s="10" t="s">
        <v>7136</v>
      </c>
      <c r="G1955" s="10" t="s">
        <v>2111</v>
      </c>
      <c r="H1955" s="10" t="s">
        <v>3019</v>
      </c>
      <c r="I1955" s="10" t="s">
        <v>2601</v>
      </c>
      <c r="J1955" t="e">
        <f>_xlfn.XLOOKUP(C1955,Sheet1!S:S,Sheet1!T:T)</f>
        <v>#N/A</v>
      </c>
    </row>
    <row r="1956" spans="1:10" x14ac:dyDescent="0.25">
      <c r="A1956" s="10" t="s">
        <v>1029</v>
      </c>
      <c r="B1956" s="10" t="s">
        <v>7067</v>
      </c>
      <c r="C1956" s="10" t="s">
        <v>1747</v>
      </c>
      <c r="D1956" s="10" t="s">
        <v>7137</v>
      </c>
      <c r="E1956" s="10" t="s">
        <v>3507</v>
      </c>
      <c r="F1956" s="10" t="s">
        <v>4163</v>
      </c>
      <c r="G1956" s="10" t="s">
        <v>2105</v>
      </c>
      <c r="H1956" s="10" t="s">
        <v>2120</v>
      </c>
      <c r="I1956" s="10" t="s">
        <v>2416</v>
      </c>
      <c r="J1956" t="e">
        <f>_xlfn.XLOOKUP(C1956,Sheet1!S:S,Sheet1!T:T)</f>
        <v>#N/A</v>
      </c>
    </row>
    <row r="1957" spans="1:10" x14ac:dyDescent="0.25">
      <c r="A1957" s="10" t="s">
        <v>1029</v>
      </c>
      <c r="B1957" s="10" t="s">
        <v>7067</v>
      </c>
      <c r="C1957" s="10" t="s">
        <v>437</v>
      </c>
      <c r="D1957" s="10" t="s">
        <v>1778</v>
      </c>
      <c r="E1957" s="10" t="s">
        <v>7138</v>
      </c>
      <c r="F1957" s="10" t="s">
        <v>7139</v>
      </c>
      <c r="G1957" s="10" t="s">
        <v>7140</v>
      </c>
      <c r="H1957" s="10" t="s">
        <v>7141</v>
      </c>
      <c r="I1957" s="10" t="s">
        <v>3525</v>
      </c>
      <c r="J1957">
        <f>_xlfn.XLOOKUP(C1957,Sheet1!S:S,Sheet1!T:T)</f>
        <v>4128156000</v>
      </c>
    </row>
    <row r="1958" spans="1:10" x14ac:dyDescent="0.25">
      <c r="A1958" s="10" t="s">
        <v>1029</v>
      </c>
      <c r="B1958" s="10" t="s">
        <v>7067</v>
      </c>
      <c r="C1958" s="10" t="s">
        <v>1747</v>
      </c>
      <c r="D1958" s="10" t="s">
        <v>1784</v>
      </c>
      <c r="E1958" s="10" t="s">
        <v>7133</v>
      </c>
      <c r="F1958" s="10" t="s">
        <v>7133</v>
      </c>
      <c r="G1958" s="10" t="s">
        <v>5409</v>
      </c>
      <c r="H1958" s="10" t="s">
        <v>3999</v>
      </c>
      <c r="I1958" s="10" t="s">
        <v>3602</v>
      </c>
      <c r="J1958" t="e">
        <f>_xlfn.XLOOKUP(C1958,Sheet1!S:S,Sheet1!T:T)</f>
        <v>#N/A</v>
      </c>
    </row>
    <row r="1959" spans="1:10" x14ac:dyDescent="0.25">
      <c r="A1959" s="10" t="s">
        <v>1029</v>
      </c>
      <c r="B1959" s="10" t="s">
        <v>7067</v>
      </c>
      <c r="C1959" s="10" t="s">
        <v>1747</v>
      </c>
      <c r="D1959" s="10" t="s">
        <v>7142</v>
      </c>
      <c r="E1959" s="10" t="s">
        <v>3811</v>
      </c>
      <c r="F1959" s="10" t="s">
        <v>4177</v>
      </c>
      <c r="G1959" s="10" t="s">
        <v>7143</v>
      </c>
      <c r="H1959" s="10" t="s">
        <v>4387</v>
      </c>
      <c r="I1959" s="10" t="s">
        <v>4431</v>
      </c>
      <c r="J1959" t="e">
        <f>_xlfn.XLOOKUP(C1959,Sheet1!S:S,Sheet1!T:T)</f>
        <v>#N/A</v>
      </c>
    </row>
    <row r="1960" spans="1:10" x14ac:dyDescent="0.25">
      <c r="A1960" s="10" t="s">
        <v>1029</v>
      </c>
      <c r="B1960" s="10" t="s">
        <v>7067</v>
      </c>
      <c r="C1960" s="10" t="s">
        <v>1747</v>
      </c>
      <c r="D1960" s="10" t="s">
        <v>7144</v>
      </c>
      <c r="E1960" s="10" t="s">
        <v>1958</v>
      </c>
      <c r="F1960" s="10" t="s">
        <v>2156</v>
      </c>
      <c r="G1960" s="10" t="s">
        <v>5929</v>
      </c>
      <c r="H1960" s="10" t="s">
        <v>5341</v>
      </c>
      <c r="I1960" s="10" t="s">
        <v>1898</v>
      </c>
      <c r="J1960" t="e">
        <f>_xlfn.XLOOKUP(C1960,Sheet1!S:S,Sheet1!T:T)</f>
        <v>#N/A</v>
      </c>
    </row>
    <row r="1961" spans="1:10" x14ac:dyDescent="0.25">
      <c r="A1961" s="10" t="s">
        <v>1029</v>
      </c>
      <c r="B1961" s="10" t="s">
        <v>7067</v>
      </c>
      <c r="C1961" s="10" t="s">
        <v>1747</v>
      </c>
      <c r="D1961" s="10" t="s">
        <v>7145</v>
      </c>
      <c r="E1961" s="10" t="s">
        <v>2528</v>
      </c>
      <c r="F1961" s="10" t="s">
        <v>4617</v>
      </c>
      <c r="G1961" s="10" t="s">
        <v>4115</v>
      </c>
      <c r="H1961" s="10" t="s">
        <v>3223</v>
      </c>
      <c r="I1961" s="10" t="s">
        <v>5216</v>
      </c>
      <c r="J1961" t="e">
        <f>_xlfn.XLOOKUP(C1961,Sheet1!S:S,Sheet1!T:T)</f>
        <v>#N/A</v>
      </c>
    </row>
    <row r="1962" spans="1:10" x14ac:dyDescent="0.25">
      <c r="A1962" s="10" t="s">
        <v>1029</v>
      </c>
      <c r="B1962" s="10" t="s">
        <v>7067</v>
      </c>
      <c r="C1962" s="10" t="s">
        <v>1747</v>
      </c>
      <c r="D1962" s="10" t="s">
        <v>7146</v>
      </c>
      <c r="E1962" s="10" t="s">
        <v>5822</v>
      </c>
      <c r="F1962" s="10" t="s">
        <v>4771</v>
      </c>
      <c r="G1962" s="10" t="s">
        <v>3879</v>
      </c>
      <c r="H1962" s="10" t="s">
        <v>3838</v>
      </c>
      <c r="I1962" s="10" t="s">
        <v>2190</v>
      </c>
      <c r="J1962" t="e">
        <f>_xlfn.XLOOKUP(C1962,Sheet1!S:S,Sheet1!T:T)</f>
        <v>#N/A</v>
      </c>
    </row>
    <row r="1963" spans="1:10" x14ac:dyDescent="0.25">
      <c r="A1963" s="10" t="s">
        <v>1029</v>
      </c>
      <c r="B1963" s="10" t="s">
        <v>7067</v>
      </c>
      <c r="C1963" s="10" t="s">
        <v>1747</v>
      </c>
      <c r="D1963" s="10" t="s">
        <v>7147</v>
      </c>
      <c r="E1963" s="10" t="s">
        <v>6412</v>
      </c>
      <c r="F1963" s="10" t="s">
        <v>2133</v>
      </c>
      <c r="G1963" s="10" t="s">
        <v>7015</v>
      </c>
      <c r="H1963" s="10" t="s">
        <v>5310</v>
      </c>
      <c r="I1963" s="10" t="s">
        <v>1829</v>
      </c>
      <c r="J1963" t="e">
        <f>_xlfn.XLOOKUP(C1963,Sheet1!S:S,Sheet1!T:T)</f>
        <v>#N/A</v>
      </c>
    </row>
    <row r="1964" spans="1:10" x14ac:dyDescent="0.25">
      <c r="A1964" s="10" t="s">
        <v>1029</v>
      </c>
      <c r="B1964" s="10" t="s">
        <v>7067</v>
      </c>
      <c r="C1964" s="10" t="s">
        <v>439</v>
      </c>
      <c r="D1964" s="10" t="s">
        <v>1778</v>
      </c>
      <c r="E1964" s="10" t="s">
        <v>7148</v>
      </c>
      <c r="F1964" s="10" t="s">
        <v>7149</v>
      </c>
      <c r="G1964" s="10" t="s">
        <v>7150</v>
      </c>
      <c r="H1964" s="10" t="s">
        <v>7151</v>
      </c>
      <c r="I1964" s="10" t="s">
        <v>7121</v>
      </c>
      <c r="J1964">
        <f>_xlfn.XLOOKUP(C1964,Sheet1!S:S,Sheet1!T:T)</f>
        <v>4128158000</v>
      </c>
    </row>
    <row r="1965" spans="1:10" x14ac:dyDescent="0.25">
      <c r="A1965" s="10" t="s">
        <v>1029</v>
      </c>
      <c r="B1965" s="10" t="s">
        <v>7067</v>
      </c>
      <c r="C1965" s="10" t="s">
        <v>1747</v>
      </c>
      <c r="D1965" s="10" t="s">
        <v>1784</v>
      </c>
      <c r="E1965" s="10" t="s">
        <v>4760</v>
      </c>
      <c r="F1965" s="10" t="s">
        <v>4760</v>
      </c>
      <c r="G1965" s="10" t="s">
        <v>7152</v>
      </c>
      <c r="H1965" s="10" t="s">
        <v>3326</v>
      </c>
      <c r="I1965" s="10" t="s">
        <v>4597</v>
      </c>
      <c r="J1965" t="e">
        <f>_xlfn.XLOOKUP(C1965,Sheet1!S:S,Sheet1!T:T)</f>
        <v>#N/A</v>
      </c>
    </row>
    <row r="1966" spans="1:10" x14ac:dyDescent="0.25">
      <c r="A1966" s="10" t="s">
        <v>1029</v>
      </c>
      <c r="B1966" s="10" t="s">
        <v>7067</v>
      </c>
      <c r="C1966" s="10" t="s">
        <v>1747</v>
      </c>
      <c r="D1966" s="10" t="s">
        <v>7153</v>
      </c>
      <c r="E1966" s="10" t="s">
        <v>6073</v>
      </c>
      <c r="F1966" s="10" t="s">
        <v>2415</v>
      </c>
      <c r="G1966" s="10" t="s">
        <v>6334</v>
      </c>
      <c r="H1966" s="10" t="s">
        <v>2907</v>
      </c>
      <c r="I1966" s="10" t="s">
        <v>2261</v>
      </c>
      <c r="J1966" t="e">
        <f>_xlfn.XLOOKUP(C1966,Sheet1!S:S,Sheet1!T:T)</f>
        <v>#N/A</v>
      </c>
    </row>
    <row r="1967" spans="1:10" x14ac:dyDescent="0.25">
      <c r="A1967" s="10" t="s">
        <v>1029</v>
      </c>
      <c r="B1967" s="10" t="s">
        <v>7067</v>
      </c>
      <c r="C1967" s="10" t="s">
        <v>1747</v>
      </c>
      <c r="D1967" s="10" t="s">
        <v>7154</v>
      </c>
      <c r="E1967" s="10" t="s">
        <v>7155</v>
      </c>
      <c r="F1967" s="10" t="s">
        <v>6149</v>
      </c>
      <c r="G1967" s="10" t="s">
        <v>3021</v>
      </c>
      <c r="H1967" s="10" t="s">
        <v>2772</v>
      </c>
      <c r="I1967" s="10" t="s">
        <v>2067</v>
      </c>
      <c r="J1967" t="e">
        <f>_xlfn.XLOOKUP(C1967,Sheet1!S:S,Sheet1!T:T)</f>
        <v>#N/A</v>
      </c>
    </row>
    <row r="1968" spans="1:10" x14ac:dyDescent="0.25">
      <c r="A1968" s="10" t="s">
        <v>1029</v>
      </c>
      <c r="B1968" s="10" t="s">
        <v>7067</v>
      </c>
      <c r="C1968" s="10" t="s">
        <v>1747</v>
      </c>
      <c r="D1968" s="10" t="s">
        <v>7156</v>
      </c>
      <c r="E1968" s="10" t="s">
        <v>3998</v>
      </c>
      <c r="F1968" s="10" t="s">
        <v>7157</v>
      </c>
      <c r="G1968" s="10" t="s">
        <v>4025</v>
      </c>
      <c r="H1968" s="10" t="s">
        <v>4503</v>
      </c>
      <c r="I1968" s="10" t="s">
        <v>1956</v>
      </c>
      <c r="J1968" t="e">
        <f>_xlfn.XLOOKUP(C1968,Sheet1!S:S,Sheet1!T:T)</f>
        <v>#N/A</v>
      </c>
    </row>
    <row r="1969" spans="1:10" x14ac:dyDescent="0.25">
      <c r="A1969" s="10" t="s">
        <v>1029</v>
      </c>
      <c r="B1969" s="10" t="s">
        <v>7067</v>
      </c>
      <c r="C1969" s="10" t="s">
        <v>1747</v>
      </c>
      <c r="D1969" s="10" t="s">
        <v>7158</v>
      </c>
      <c r="E1969" s="10" t="s">
        <v>3082</v>
      </c>
      <c r="F1969" s="10" t="s">
        <v>4302</v>
      </c>
      <c r="G1969" s="10" t="s">
        <v>2318</v>
      </c>
      <c r="H1969" s="10" t="s">
        <v>3227</v>
      </c>
      <c r="I1969" s="10" t="s">
        <v>2644</v>
      </c>
      <c r="J1969" t="e">
        <f>_xlfn.XLOOKUP(C1969,Sheet1!S:S,Sheet1!T:T)</f>
        <v>#N/A</v>
      </c>
    </row>
    <row r="1970" spans="1:10" x14ac:dyDescent="0.25">
      <c r="A1970" s="10" t="s">
        <v>1029</v>
      </c>
      <c r="B1970" s="10" t="s">
        <v>7067</v>
      </c>
      <c r="C1970" s="10" t="s">
        <v>1747</v>
      </c>
      <c r="D1970" s="10" t="s">
        <v>7159</v>
      </c>
      <c r="E1970" s="10" t="s">
        <v>6724</v>
      </c>
      <c r="F1970" s="10" t="s">
        <v>3303</v>
      </c>
      <c r="G1970" s="10" t="s">
        <v>2139</v>
      </c>
      <c r="H1970" s="10" t="s">
        <v>2161</v>
      </c>
      <c r="I1970" s="10" t="s">
        <v>1961</v>
      </c>
      <c r="J1970" t="e">
        <f>_xlfn.XLOOKUP(C1970,Sheet1!S:S,Sheet1!T:T)</f>
        <v>#N/A</v>
      </c>
    </row>
    <row r="1971" spans="1:10" x14ac:dyDescent="0.25">
      <c r="A1971" s="10" t="s">
        <v>1029</v>
      </c>
      <c r="B1971" s="10" t="s">
        <v>7067</v>
      </c>
      <c r="C1971" s="10" t="s">
        <v>1747</v>
      </c>
      <c r="D1971" s="10" t="s">
        <v>7160</v>
      </c>
      <c r="E1971" s="10" t="s">
        <v>7161</v>
      </c>
      <c r="F1971" s="10" t="s">
        <v>4899</v>
      </c>
      <c r="G1971" s="10" t="s">
        <v>4154</v>
      </c>
      <c r="H1971" s="10" t="s">
        <v>7162</v>
      </c>
      <c r="I1971" s="10" t="s">
        <v>4250</v>
      </c>
      <c r="J1971" t="e">
        <f>_xlfn.XLOOKUP(C1971,Sheet1!S:S,Sheet1!T:T)</f>
        <v>#N/A</v>
      </c>
    </row>
    <row r="1972" spans="1:10" x14ac:dyDescent="0.25">
      <c r="A1972" s="10" t="s">
        <v>1029</v>
      </c>
      <c r="B1972" s="10" t="s">
        <v>7067</v>
      </c>
      <c r="C1972" s="10" t="s">
        <v>441</v>
      </c>
      <c r="D1972" s="10" t="s">
        <v>1778</v>
      </c>
      <c r="E1972" s="10" t="s">
        <v>7163</v>
      </c>
      <c r="F1972" s="10" t="s">
        <v>6426</v>
      </c>
      <c r="G1972" s="10" t="s">
        <v>4313</v>
      </c>
      <c r="H1972" s="10" t="s">
        <v>7164</v>
      </c>
      <c r="I1972" s="10" t="s">
        <v>6053</v>
      </c>
      <c r="J1972">
        <f>_xlfn.XLOOKUP(C1972,Sheet1!S:S,Sheet1!T:T)</f>
        <v>4128159000</v>
      </c>
    </row>
    <row r="1973" spans="1:10" x14ac:dyDescent="0.25">
      <c r="A1973" s="10" t="s">
        <v>1029</v>
      </c>
      <c r="B1973" s="10" t="s">
        <v>7067</v>
      </c>
      <c r="C1973" s="10" t="s">
        <v>1747</v>
      </c>
      <c r="D1973" s="10" t="s">
        <v>1784</v>
      </c>
      <c r="E1973" s="10" t="s">
        <v>7165</v>
      </c>
      <c r="F1973" s="10" t="s">
        <v>7166</v>
      </c>
      <c r="G1973" s="10" t="s">
        <v>7167</v>
      </c>
      <c r="H1973" s="10" t="s">
        <v>7168</v>
      </c>
      <c r="I1973" s="10" t="s">
        <v>7143</v>
      </c>
      <c r="J1973" t="e">
        <f>_xlfn.XLOOKUP(C1973,Sheet1!S:S,Sheet1!T:T)</f>
        <v>#N/A</v>
      </c>
    </row>
    <row r="1974" spans="1:10" x14ac:dyDescent="0.25">
      <c r="A1974" s="10" t="s">
        <v>1029</v>
      </c>
      <c r="B1974" s="10" t="s">
        <v>7067</v>
      </c>
      <c r="C1974" s="10" t="s">
        <v>1747</v>
      </c>
      <c r="D1974" s="10" t="s">
        <v>7169</v>
      </c>
      <c r="E1974" s="10" t="s">
        <v>2419</v>
      </c>
      <c r="F1974" s="10" t="s">
        <v>2856</v>
      </c>
      <c r="G1974" s="10" t="s">
        <v>4051</v>
      </c>
      <c r="H1974" s="10" t="s">
        <v>1811</v>
      </c>
      <c r="I1974" s="10" t="s">
        <v>2222</v>
      </c>
      <c r="J1974" t="e">
        <f>_xlfn.XLOOKUP(C1974,Sheet1!S:S,Sheet1!T:T)</f>
        <v>#N/A</v>
      </c>
    </row>
    <row r="1975" spans="1:10" x14ac:dyDescent="0.25">
      <c r="A1975" s="10" t="s">
        <v>1029</v>
      </c>
      <c r="B1975" s="10" t="s">
        <v>7067</v>
      </c>
      <c r="C1975" s="10" t="s">
        <v>1747</v>
      </c>
      <c r="D1975" s="10" t="s">
        <v>7170</v>
      </c>
      <c r="E1975" s="10" t="s">
        <v>3972</v>
      </c>
      <c r="F1975" s="10" t="s">
        <v>2794</v>
      </c>
      <c r="G1975" s="10" t="s">
        <v>4177</v>
      </c>
      <c r="H1975" s="10" t="s">
        <v>2733</v>
      </c>
      <c r="I1975" s="10" t="s">
        <v>1982</v>
      </c>
      <c r="J1975" t="e">
        <f>_xlfn.XLOOKUP(C1975,Sheet1!S:S,Sheet1!T:T)</f>
        <v>#N/A</v>
      </c>
    </row>
    <row r="1976" spans="1:10" x14ac:dyDescent="0.25">
      <c r="A1976" s="10" t="s">
        <v>1029</v>
      </c>
      <c r="B1976" s="10" t="s">
        <v>7067</v>
      </c>
      <c r="C1976" s="10" t="s">
        <v>1747</v>
      </c>
      <c r="D1976" s="10" t="s">
        <v>7171</v>
      </c>
      <c r="E1976" s="10" t="s">
        <v>4211</v>
      </c>
      <c r="F1976" s="10" t="s">
        <v>3635</v>
      </c>
      <c r="G1976" s="10" t="s">
        <v>2081</v>
      </c>
      <c r="H1976" s="10" t="s">
        <v>2445</v>
      </c>
      <c r="I1976" s="10" t="s">
        <v>1976</v>
      </c>
      <c r="J1976" t="e">
        <f>_xlfn.XLOOKUP(C1976,Sheet1!S:S,Sheet1!T:T)</f>
        <v>#N/A</v>
      </c>
    </row>
    <row r="1977" spans="1:10" x14ac:dyDescent="0.25">
      <c r="A1977" s="10" t="s">
        <v>1029</v>
      </c>
      <c r="B1977" s="10" t="s">
        <v>7067</v>
      </c>
      <c r="C1977" s="10" t="s">
        <v>1747</v>
      </c>
      <c r="D1977" s="10" t="s">
        <v>7172</v>
      </c>
      <c r="E1977" s="10" t="s">
        <v>4363</v>
      </c>
      <c r="F1977" s="10" t="s">
        <v>1985</v>
      </c>
      <c r="G1977" s="10" t="s">
        <v>3298</v>
      </c>
      <c r="H1977" s="10" t="s">
        <v>6393</v>
      </c>
      <c r="I1977" s="10" t="s">
        <v>2509</v>
      </c>
      <c r="J1977" t="e">
        <f>_xlfn.XLOOKUP(C1977,Sheet1!S:S,Sheet1!T:T)</f>
        <v>#N/A</v>
      </c>
    </row>
    <row r="1978" spans="1:10" x14ac:dyDescent="0.25">
      <c r="A1978" s="10" t="s">
        <v>1029</v>
      </c>
      <c r="B1978" s="10" t="s">
        <v>7067</v>
      </c>
      <c r="C1978" s="10" t="s">
        <v>1747</v>
      </c>
      <c r="D1978" s="10" t="s">
        <v>7173</v>
      </c>
      <c r="E1978" s="10" t="s">
        <v>2254</v>
      </c>
      <c r="F1978" s="10" t="s">
        <v>1959</v>
      </c>
      <c r="G1978" s="10" t="s">
        <v>6259</v>
      </c>
      <c r="H1978" s="10" t="s">
        <v>3353</v>
      </c>
      <c r="I1978" s="10" t="s">
        <v>2007</v>
      </c>
      <c r="J1978" t="e">
        <f>_xlfn.XLOOKUP(C1978,Sheet1!S:S,Sheet1!T:T)</f>
        <v>#N/A</v>
      </c>
    </row>
    <row r="1979" spans="1:10" x14ac:dyDescent="0.25">
      <c r="A1979" s="10" t="s">
        <v>1029</v>
      </c>
      <c r="B1979" s="10" t="s">
        <v>7067</v>
      </c>
      <c r="C1979" s="10" t="s">
        <v>1747</v>
      </c>
      <c r="D1979" s="10" t="s">
        <v>7174</v>
      </c>
      <c r="E1979" s="10" t="s">
        <v>3185</v>
      </c>
      <c r="F1979" s="10" t="s">
        <v>6191</v>
      </c>
      <c r="G1979" s="10" t="s">
        <v>1849</v>
      </c>
      <c r="H1979" s="10" t="s">
        <v>2071</v>
      </c>
      <c r="I1979" s="10" t="s">
        <v>1823</v>
      </c>
      <c r="J1979" t="e">
        <f>_xlfn.XLOOKUP(C1979,Sheet1!S:S,Sheet1!T:T)</f>
        <v>#N/A</v>
      </c>
    </row>
    <row r="1980" spans="1:10" x14ac:dyDescent="0.25">
      <c r="A1980" s="10" t="s">
        <v>1029</v>
      </c>
      <c r="B1980" s="10" t="s">
        <v>7067</v>
      </c>
      <c r="C1980" s="10" t="s">
        <v>1747</v>
      </c>
      <c r="D1980" s="10" t="s">
        <v>7175</v>
      </c>
      <c r="E1980" s="10" t="s">
        <v>5657</v>
      </c>
      <c r="F1980" s="10" t="s">
        <v>2866</v>
      </c>
      <c r="G1980" s="10" t="s">
        <v>2175</v>
      </c>
      <c r="H1980" s="10" t="s">
        <v>2522</v>
      </c>
      <c r="I1980" s="10" t="s">
        <v>2962</v>
      </c>
      <c r="J1980" t="e">
        <f>_xlfn.XLOOKUP(C1980,Sheet1!S:S,Sheet1!T:T)</f>
        <v>#N/A</v>
      </c>
    </row>
    <row r="1981" spans="1:10" x14ac:dyDescent="0.25">
      <c r="A1981" s="10" t="s">
        <v>1029</v>
      </c>
      <c r="B1981" s="10" t="s">
        <v>7067</v>
      </c>
      <c r="C1981" s="10" t="s">
        <v>443</v>
      </c>
      <c r="D1981" s="10" t="s">
        <v>1778</v>
      </c>
      <c r="E1981" s="10" t="s">
        <v>7176</v>
      </c>
      <c r="F1981" s="10" t="s">
        <v>7177</v>
      </c>
      <c r="G1981" s="10" t="s">
        <v>7178</v>
      </c>
      <c r="H1981" s="10" t="s">
        <v>3925</v>
      </c>
      <c r="I1981" s="10" t="s">
        <v>3203</v>
      </c>
      <c r="J1981">
        <f>_xlfn.XLOOKUP(C1981,Sheet1!S:S,Sheet1!T:T)</f>
        <v>4128160000</v>
      </c>
    </row>
    <row r="1982" spans="1:10" x14ac:dyDescent="0.25">
      <c r="A1982" s="10" t="s">
        <v>1029</v>
      </c>
      <c r="B1982" s="10" t="s">
        <v>7067</v>
      </c>
      <c r="C1982" s="10" t="s">
        <v>1747</v>
      </c>
      <c r="D1982" s="10" t="s">
        <v>1784</v>
      </c>
      <c r="E1982" s="10" t="s">
        <v>7179</v>
      </c>
      <c r="F1982" s="10" t="s">
        <v>7180</v>
      </c>
      <c r="G1982" s="10" t="s">
        <v>7181</v>
      </c>
      <c r="H1982" s="10" t="s">
        <v>2359</v>
      </c>
      <c r="I1982" s="10" t="s">
        <v>4469</v>
      </c>
      <c r="J1982" t="e">
        <f>_xlfn.XLOOKUP(C1982,Sheet1!S:S,Sheet1!T:T)</f>
        <v>#N/A</v>
      </c>
    </row>
    <row r="1983" spans="1:10" x14ac:dyDescent="0.25">
      <c r="A1983" s="10" t="s">
        <v>1029</v>
      </c>
      <c r="B1983" s="10" t="s">
        <v>7067</v>
      </c>
      <c r="C1983" s="10" t="s">
        <v>1747</v>
      </c>
      <c r="D1983" s="10" t="s">
        <v>7182</v>
      </c>
      <c r="E1983" s="10" t="s">
        <v>3174</v>
      </c>
      <c r="F1983" s="10" t="s">
        <v>2949</v>
      </c>
      <c r="G1983" s="10" t="s">
        <v>3445</v>
      </c>
      <c r="H1983" s="10" t="s">
        <v>2384</v>
      </c>
      <c r="I1983" s="10" t="s">
        <v>1829</v>
      </c>
      <c r="J1983" t="e">
        <f>_xlfn.XLOOKUP(C1983,Sheet1!S:S,Sheet1!T:T)</f>
        <v>#N/A</v>
      </c>
    </row>
    <row r="1984" spans="1:10" x14ac:dyDescent="0.25">
      <c r="A1984" s="10" t="s">
        <v>1029</v>
      </c>
      <c r="B1984" s="10" t="s">
        <v>7067</v>
      </c>
      <c r="C1984" s="10" t="s">
        <v>1747</v>
      </c>
      <c r="D1984" s="10" t="s">
        <v>7183</v>
      </c>
      <c r="E1984" s="10" t="s">
        <v>4323</v>
      </c>
      <c r="F1984" s="10" t="s">
        <v>3410</v>
      </c>
      <c r="G1984" s="10" t="s">
        <v>2287</v>
      </c>
      <c r="H1984" s="10" t="s">
        <v>2736</v>
      </c>
      <c r="I1984" s="10" t="s">
        <v>1925</v>
      </c>
      <c r="J1984" t="e">
        <f>_xlfn.XLOOKUP(C1984,Sheet1!S:S,Sheet1!T:T)</f>
        <v>#N/A</v>
      </c>
    </row>
    <row r="1985" spans="1:10" x14ac:dyDescent="0.25">
      <c r="A1985" s="10" t="s">
        <v>1029</v>
      </c>
      <c r="B1985" s="10" t="s">
        <v>7067</v>
      </c>
      <c r="C1985" s="10" t="s">
        <v>1747</v>
      </c>
      <c r="D1985" s="10" t="s">
        <v>7184</v>
      </c>
      <c r="E1985" s="10" t="s">
        <v>4742</v>
      </c>
      <c r="F1985" s="10" t="s">
        <v>7185</v>
      </c>
      <c r="G1985" s="10" t="s">
        <v>3918</v>
      </c>
      <c r="H1985" s="10" t="s">
        <v>2611</v>
      </c>
      <c r="I1985" s="10" t="s">
        <v>3061</v>
      </c>
      <c r="J1985" t="e">
        <f>_xlfn.XLOOKUP(C1985,Sheet1!S:S,Sheet1!T:T)</f>
        <v>#N/A</v>
      </c>
    </row>
    <row r="1986" spans="1:10" x14ac:dyDescent="0.25">
      <c r="A1986" s="10" t="s">
        <v>1029</v>
      </c>
      <c r="B1986" s="10" t="s">
        <v>7067</v>
      </c>
      <c r="C1986" s="10" t="s">
        <v>1747</v>
      </c>
      <c r="D1986" s="10" t="s">
        <v>7186</v>
      </c>
      <c r="E1986" s="10" t="s">
        <v>7187</v>
      </c>
      <c r="F1986" s="10" t="s">
        <v>4871</v>
      </c>
      <c r="G1986" s="10" t="s">
        <v>5172</v>
      </c>
      <c r="H1986" s="10" t="s">
        <v>4131</v>
      </c>
      <c r="I1986" s="10" t="s">
        <v>1982</v>
      </c>
      <c r="J1986" t="e">
        <f>_xlfn.XLOOKUP(C1986,Sheet1!S:S,Sheet1!T:T)</f>
        <v>#N/A</v>
      </c>
    </row>
    <row r="1987" spans="1:10" x14ac:dyDescent="0.25">
      <c r="A1987" s="10" t="s">
        <v>1029</v>
      </c>
      <c r="B1987" s="10" t="s">
        <v>7067</v>
      </c>
      <c r="C1987" s="10" t="s">
        <v>1747</v>
      </c>
      <c r="D1987" s="10" t="s">
        <v>7188</v>
      </c>
      <c r="E1987" s="10" t="s">
        <v>7189</v>
      </c>
      <c r="F1987" s="10" t="s">
        <v>2537</v>
      </c>
      <c r="G1987" s="10" t="s">
        <v>6125</v>
      </c>
      <c r="H1987" s="10" t="s">
        <v>1774</v>
      </c>
      <c r="I1987" s="10" t="s">
        <v>1892</v>
      </c>
      <c r="J1987" t="e">
        <f>_xlfn.XLOOKUP(C1987,Sheet1!S:S,Sheet1!T:T)</f>
        <v>#N/A</v>
      </c>
    </row>
    <row r="1988" spans="1:10" x14ac:dyDescent="0.25">
      <c r="A1988" s="10" t="s">
        <v>1029</v>
      </c>
      <c r="B1988" s="10" t="s">
        <v>7067</v>
      </c>
      <c r="C1988" s="10" t="s">
        <v>1747</v>
      </c>
      <c r="D1988" s="10" t="s">
        <v>7190</v>
      </c>
      <c r="E1988" s="10" t="s">
        <v>7191</v>
      </c>
      <c r="F1988" s="10" t="s">
        <v>4927</v>
      </c>
      <c r="G1988" s="10" t="s">
        <v>3480</v>
      </c>
      <c r="H1988" s="10" t="s">
        <v>2760</v>
      </c>
      <c r="I1988" s="10" t="s">
        <v>5867</v>
      </c>
      <c r="J1988" t="e">
        <f>_xlfn.XLOOKUP(C1988,Sheet1!S:S,Sheet1!T:T)</f>
        <v>#N/A</v>
      </c>
    </row>
    <row r="1989" spans="1:10" x14ac:dyDescent="0.25">
      <c r="A1989" s="10" t="s">
        <v>1029</v>
      </c>
      <c r="B1989" s="10" t="s">
        <v>7067</v>
      </c>
      <c r="C1989" s="10" t="s">
        <v>1747</v>
      </c>
      <c r="D1989" s="10" t="s">
        <v>7192</v>
      </c>
      <c r="E1989" s="10" t="s">
        <v>7193</v>
      </c>
      <c r="F1989" s="10" t="s">
        <v>3909</v>
      </c>
      <c r="G1989" s="10" t="s">
        <v>2663</v>
      </c>
      <c r="H1989" s="10" t="s">
        <v>3218</v>
      </c>
      <c r="I1989" s="10" t="s">
        <v>3994</v>
      </c>
      <c r="J1989" t="e">
        <f>_xlfn.XLOOKUP(C1989,Sheet1!S:S,Sheet1!T:T)</f>
        <v>#N/A</v>
      </c>
    </row>
    <row r="1990" spans="1:10" x14ac:dyDescent="0.25">
      <c r="A1990" s="10" t="s">
        <v>1029</v>
      </c>
      <c r="B1990" s="10" t="s">
        <v>7067</v>
      </c>
      <c r="C1990" s="10" t="s">
        <v>1747</v>
      </c>
      <c r="D1990" s="10" t="s">
        <v>7194</v>
      </c>
      <c r="E1990" s="10" t="s">
        <v>4587</v>
      </c>
      <c r="F1990" s="10" t="s">
        <v>5255</v>
      </c>
      <c r="G1990" s="10" t="s">
        <v>2483</v>
      </c>
      <c r="H1990" s="10" t="s">
        <v>3084</v>
      </c>
      <c r="I1990" s="10" t="s">
        <v>1961</v>
      </c>
      <c r="J1990" t="e">
        <f>_xlfn.XLOOKUP(C1990,Sheet1!S:S,Sheet1!T:T)</f>
        <v>#N/A</v>
      </c>
    </row>
    <row r="1991" spans="1:10" x14ac:dyDescent="0.25">
      <c r="A1991" s="10" t="s">
        <v>1029</v>
      </c>
      <c r="B1991" s="10" t="s">
        <v>7067</v>
      </c>
      <c r="C1991" s="10" t="s">
        <v>445</v>
      </c>
      <c r="D1991" s="10" t="s">
        <v>1778</v>
      </c>
      <c r="E1991" s="10" t="s">
        <v>2165</v>
      </c>
      <c r="F1991" s="10" t="s">
        <v>7195</v>
      </c>
      <c r="G1991" s="10" t="s">
        <v>5955</v>
      </c>
      <c r="H1991" s="10" t="s">
        <v>7196</v>
      </c>
      <c r="I1991" s="10" t="s">
        <v>3561</v>
      </c>
      <c r="J1991">
        <f>_xlfn.XLOOKUP(C1991,Sheet1!S:S,Sheet1!T:T)</f>
        <v>4128161000</v>
      </c>
    </row>
    <row r="1992" spans="1:10" x14ac:dyDescent="0.25">
      <c r="A1992" s="10" t="s">
        <v>1029</v>
      </c>
      <c r="B1992" s="10" t="s">
        <v>7067</v>
      </c>
      <c r="C1992" s="10" t="s">
        <v>1747</v>
      </c>
      <c r="D1992" s="10" t="s">
        <v>1784</v>
      </c>
      <c r="E1992" s="10" t="s">
        <v>7197</v>
      </c>
      <c r="F1992" s="10" t="s">
        <v>7197</v>
      </c>
      <c r="G1992" s="10" t="s">
        <v>4398</v>
      </c>
      <c r="H1992" s="10" t="s">
        <v>7198</v>
      </c>
      <c r="I1992" s="10" t="s">
        <v>5021</v>
      </c>
      <c r="J1992" t="e">
        <f>_xlfn.XLOOKUP(C1992,Sheet1!S:S,Sheet1!T:T)</f>
        <v>#N/A</v>
      </c>
    </row>
    <row r="1993" spans="1:10" x14ac:dyDescent="0.25">
      <c r="A1993" s="10" t="s">
        <v>1029</v>
      </c>
      <c r="B1993" s="10" t="s">
        <v>7067</v>
      </c>
      <c r="C1993" s="10" t="s">
        <v>1747</v>
      </c>
      <c r="D1993" s="10" t="s">
        <v>7199</v>
      </c>
      <c r="E1993" s="10" t="s">
        <v>3679</v>
      </c>
      <c r="F1993" s="10" t="s">
        <v>3896</v>
      </c>
      <c r="G1993" s="10" t="s">
        <v>6445</v>
      </c>
      <c r="H1993" s="10" t="s">
        <v>3402</v>
      </c>
      <c r="I1993" s="10" t="s">
        <v>2288</v>
      </c>
      <c r="J1993" t="e">
        <f>_xlfn.XLOOKUP(C1993,Sheet1!S:S,Sheet1!T:T)</f>
        <v>#N/A</v>
      </c>
    </row>
    <row r="1994" spans="1:10" x14ac:dyDescent="0.25">
      <c r="A1994" s="10" t="s">
        <v>1029</v>
      </c>
      <c r="B1994" s="10" t="s">
        <v>7067</v>
      </c>
      <c r="C1994" s="10" t="s">
        <v>1747</v>
      </c>
      <c r="D1994" s="10" t="s">
        <v>7200</v>
      </c>
      <c r="E1994" s="10" t="s">
        <v>3502</v>
      </c>
      <c r="F1994" s="10" t="s">
        <v>5812</v>
      </c>
      <c r="G1994" s="10" t="s">
        <v>3833</v>
      </c>
      <c r="H1994" s="10" t="s">
        <v>3812</v>
      </c>
      <c r="I1994" s="10" t="s">
        <v>1913</v>
      </c>
      <c r="J1994" t="e">
        <f>_xlfn.XLOOKUP(C1994,Sheet1!S:S,Sheet1!T:T)</f>
        <v>#N/A</v>
      </c>
    </row>
    <row r="1995" spans="1:10" x14ac:dyDescent="0.25">
      <c r="A1995" s="10" t="s">
        <v>1029</v>
      </c>
      <c r="B1995" s="10" t="s">
        <v>7067</v>
      </c>
      <c r="C1995" s="10" t="s">
        <v>1747</v>
      </c>
      <c r="D1995" s="10" t="s">
        <v>7201</v>
      </c>
      <c r="E1995" s="10" t="s">
        <v>2035</v>
      </c>
      <c r="F1995" s="10" t="s">
        <v>2414</v>
      </c>
      <c r="G1995" s="10" t="s">
        <v>1793</v>
      </c>
      <c r="H1995" s="10" t="s">
        <v>2256</v>
      </c>
      <c r="I1995" s="10" t="s">
        <v>3411</v>
      </c>
      <c r="J1995" t="e">
        <f>_xlfn.XLOOKUP(C1995,Sheet1!S:S,Sheet1!T:T)</f>
        <v>#N/A</v>
      </c>
    </row>
    <row r="1996" spans="1:10" x14ac:dyDescent="0.25">
      <c r="A1996" s="10" t="s">
        <v>1029</v>
      </c>
      <c r="B1996" s="10" t="s">
        <v>7067</v>
      </c>
      <c r="C1996" s="10" t="s">
        <v>1747</v>
      </c>
      <c r="D1996" s="10" t="s">
        <v>7202</v>
      </c>
      <c r="E1996" s="10" t="s">
        <v>7203</v>
      </c>
      <c r="F1996" s="10" t="s">
        <v>3274</v>
      </c>
      <c r="G1996" s="10" t="s">
        <v>3703</v>
      </c>
      <c r="H1996" s="10" t="s">
        <v>4256</v>
      </c>
      <c r="I1996" s="10" t="s">
        <v>1956</v>
      </c>
      <c r="J1996" t="e">
        <f>_xlfn.XLOOKUP(C1996,Sheet1!S:S,Sheet1!T:T)</f>
        <v>#N/A</v>
      </c>
    </row>
    <row r="1997" spans="1:10" x14ac:dyDescent="0.25">
      <c r="A1997" s="10" t="s">
        <v>1029</v>
      </c>
      <c r="B1997" s="10" t="s">
        <v>7067</v>
      </c>
      <c r="C1997" s="10" t="s">
        <v>1747</v>
      </c>
      <c r="D1997" s="10" t="s">
        <v>7204</v>
      </c>
      <c r="E1997" s="10" t="s">
        <v>6518</v>
      </c>
      <c r="F1997" s="10" t="s">
        <v>7008</v>
      </c>
      <c r="G1997" s="10" t="s">
        <v>3467</v>
      </c>
      <c r="H1997" s="10" t="s">
        <v>3202</v>
      </c>
      <c r="I1997" s="10" t="s">
        <v>2912</v>
      </c>
      <c r="J1997" t="e">
        <f>_xlfn.XLOOKUP(C1997,Sheet1!S:S,Sheet1!T:T)</f>
        <v>#N/A</v>
      </c>
    </row>
    <row r="1998" spans="1:10" x14ac:dyDescent="0.25">
      <c r="A1998" s="10" t="s">
        <v>1029</v>
      </c>
      <c r="B1998" s="10" t="s">
        <v>7067</v>
      </c>
      <c r="C1998" s="10" t="s">
        <v>447</v>
      </c>
      <c r="D1998" s="10" t="s">
        <v>1778</v>
      </c>
      <c r="E1998" s="10" t="s">
        <v>7205</v>
      </c>
      <c r="F1998" s="10" t="s">
        <v>7206</v>
      </c>
      <c r="G1998" s="10" t="s">
        <v>3381</v>
      </c>
      <c r="H1998" s="10" t="s">
        <v>7207</v>
      </c>
      <c r="I1998" s="10" t="s">
        <v>2546</v>
      </c>
      <c r="J1998">
        <f>_xlfn.XLOOKUP(C1998,Sheet1!S:S,Sheet1!T:T)</f>
        <v>4128162100</v>
      </c>
    </row>
    <row r="1999" spans="1:10" x14ac:dyDescent="0.25">
      <c r="A1999" s="10" t="s">
        <v>1029</v>
      </c>
      <c r="B1999" s="10" t="s">
        <v>7067</v>
      </c>
      <c r="C1999" s="10" t="s">
        <v>1747</v>
      </c>
      <c r="D1999" s="10" t="s">
        <v>1784</v>
      </c>
      <c r="E1999" s="10" t="s">
        <v>7208</v>
      </c>
      <c r="F1999" s="10" t="s">
        <v>7209</v>
      </c>
      <c r="G1999" s="10" t="s">
        <v>3802</v>
      </c>
      <c r="H1999" s="10" t="s">
        <v>7210</v>
      </c>
      <c r="I1999" s="10" t="s">
        <v>3008</v>
      </c>
      <c r="J1999" t="e">
        <f>_xlfn.XLOOKUP(C1999,Sheet1!S:S,Sheet1!T:T)</f>
        <v>#N/A</v>
      </c>
    </row>
    <row r="2000" spans="1:10" x14ac:dyDescent="0.25">
      <c r="A2000" s="10" t="s">
        <v>1029</v>
      </c>
      <c r="B2000" s="10" t="s">
        <v>7067</v>
      </c>
      <c r="C2000" s="10" t="s">
        <v>1747</v>
      </c>
      <c r="D2000" s="10" t="s">
        <v>7211</v>
      </c>
      <c r="E2000" s="10" t="s">
        <v>6925</v>
      </c>
      <c r="F2000" s="10" t="s">
        <v>1808</v>
      </c>
      <c r="G2000" s="10" t="s">
        <v>5416</v>
      </c>
      <c r="H2000" s="10" t="s">
        <v>2897</v>
      </c>
      <c r="I2000" s="10" t="s">
        <v>4188</v>
      </c>
      <c r="J2000" t="e">
        <f>_xlfn.XLOOKUP(C2000,Sheet1!S:S,Sheet1!T:T)</f>
        <v>#N/A</v>
      </c>
    </row>
    <row r="2001" spans="1:10" x14ac:dyDescent="0.25">
      <c r="A2001" s="10" t="s">
        <v>1029</v>
      </c>
      <c r="B2001" s="10" t="s">
        <v>7067</v>
      </c>
      <c r="C2001" s="10" t="s">
        <v>1747</v>
      </c>
      <c r="D2001" s="10" t="s">
        <v>7212</v>
      </c>
      <c r="E2001" s="10" t="s">
        <v>3646</v>
      </c>
      <c r="F2001" s="10" t="s">
        <v>5913</v>
      </c>
      <c r="G2001" s="10" t="s">
        <v>4706</v>
      </c>
      <c r="H2001" s="10" t="s">
        <v>3842</v>
      </c>
      <c r="I2001" s="10" t="s">
        <v>2163</v>
      </c>
      <c r="J2001" t="e">
        <f>_xlfn.XLOOKUP(C2001,Sheet1!S:S,Sheet1!T:T)</f>
        <v>#N/A</v>
      </c>
    </row>
    <row r="2002" spans="1:10" x14ac:dyDescent="0.25">
      <c r="A2002" s="10" t="s">
        <v>1029</v>
      </c>
      <c r="B2002" s="10" t="s">
        <v>7067</v>
      </c>
      <c r="C2002" s="10" t="s">
        <v>1747</v>
      </c>
      <c r="D2002" s="10" t="s">
        <v>7213</v>
      </c>
      <c r="E2002" s="10" t="s">
        <v>2570</v>
      </c>
      <c r="F2002" s="10" t="s">
        <v>4138</v>
      </c>
      <c r="G2002" s="10" t="s">
        <v>3723</v>
      </c>
      <c r="H2002" s="10" t="s">
        <v>1821</v>
      </c>
      <c r="I2002" s="10" t="s">
        <v>2601</v>
      </c>
      <c r="J2002" t="e">
        <f>_xlfn.XLOOKUP(C2002,Sheet1!S:S,Sheet1!T:T)</f>
        <v>#N/A</v>
      </c>
    </row>
    <row r="2003" spans="1:10" x14ac:dyDescent="0.25">
      <c r="A2003" s="10" t="s">
        <v>1029</v>
      </c>
      <c r="B2003" s="10" t="s">
        <v>7067</v>
      </c>
      <c r="C2003" s="10" t="s">
        <v>1747</v>
      </c>
      <c r="D2003" s="10" t="s">
        <v>7214</v>
      </c>
      <c r="E2003" s="10" t="s">
        <v>3409</v>
      </c>
      <c r="F2003" s="10" t="s">
        <v>2521</v>
      </c>
      <c r="G2003" s="10" t="s">
        <v>2100</v>
      </c>
      <c r="H2003" s="10" t="s">
        <v>2119</v>
      </c>
      <c r="I2003" s="10" t="s">
        <v>1862</v>
      </c>
      <c r="J2003" t="e">
        <f>_xlfn.XLOOKUP(C2003,Sheet1!S:S,Sheet1!T:T)</f>
        <v>#N/A</v>
      </c>
    </row>
    <row r="2004" spans="1:10" x14ac:dyDescent="0.25">
      <c r="A2004" s="10" t="s">
        <v>1029</v>
      </c>
      <c r="B2004" s="10" t="s">
        <v>7067</v>
      </c>
      <c r="C2004" s="10" t="s">
        <v>1747</v>
      </c>
      <c r="D2004" s="10" t="s">
        <v>7215</v>
      </c>
      <c r="E2004" s="10" t="s">
        <v>7216</v>
      </c>
      <c r="F2004" s="10" t="s">
        <v>6084</v>
      </c>
      <c r="G2004" s="10" t="s">
        <v>4913</v>
      </c>
      <c r="H2004" s="10" t="s">
        <v>2579</v>
      </c>
      <c r="I2004" s="10" t="s">
        <v>1898</v>
      </c>
      <c r="J2004" t="e">
        <f>_xlfn.XLOOKUP(C2004,Sheet1!S:S,Sheet1!T:T)</f>
        <v>#N/A</v>
      </c>
    </row>
    <row r="2005" spans="1:10" x14ac:dyDescent="0.25">
      <c r="A2005" s="10" t="s">
        <v>1029</v>
      </c>
      <c r="B2005" s="10" t="s">
        <v>7067</v>
      </c>
      <c r="C2005" s="10" t="s">
        <v>1747</v>
      </c>
      <c r="D2005" s="10" t="s">
        <v>7217</v>
      </c>
      <c r="E2005" s="10" t="s">
        <v>3591</v>
      </c>
      <c r="F2005" s="10" t="s">
        <v>4348</v>
      </c>
      <c r="G2005" s="10" t="s">
        <v>4177</v>
      </c>
      <c r="H2005" s="10" t="s">
        <v>2115</v>
      </c>
      <c r="I2005" s="10" t="s">
        <v>1925</v>
      </c>
      <c r="J2005" t="e">
        <f>_xlfn.XLOOKUP(C2005,Sheet1!S:S,Sheet1!T:T)</f>
        <v>#N/A</v>
      </c>
    </row>
    <row r="2006" spans="1:10" x14ac:dyDescent="0.25">
      <c r="A2006" s="10" t="s">
        <v>1029</v>
      </c>
      <c r="B2006" s="10" t="s">
        <v>7067</v>
      </c>
      <c r="C2006" s="10" t="s">
        <v>1747</v>
      </c>
      <c r="D2006" s="10" t="s">
        <v>7218</v>
      </c>
      <c r="E2006" s="10" t="s">
        <v>6769</v>
      </c>
      <c r="F2006" s="10" t="s">
        <v>5238</v>
      </c>
      <c r="G2006" s="10" t="s">
        <v>5028</v>
      </c>
      <c r="H2006" s="10" t="s">
        <v>3383</v>
      </c>
      <c r="I2006" s="10" t="s">
        <v>2261</v>
      </c>
      <c r="J2006" t="e">
        <f>_xlfn.XLOOKUP(C2006,Sheet1!S:S,Sheet1!T:T)</f>
        <v>#N/A</v>
      </c>
    </row>
    <row r="2007" spans="1:10" x14ac:dyDescent="0.25">
      <c r="A2007" s="10" t="s">
        <v>1029</v>
      </c>
      <c r="B2007" s="10" t="s">
        <v>7067</v>
      </c>
      <c r="C2007" s="10" t="s">
        <v>1747</v>
      </c>
      <c r="D2007" s="10" t="s">
        <v>7219</v>
      </c>
      <c r="E2007" s="10" t="s">
        <v>2465</v>
      </c>
      <c r="F2007" s="10" t="s">
        <v>7220</v>
      </c>
      <c r="G2007" s="10" t="s">
        <v>2283</v>
      </c>
      <c r="H2007" s="10" t="s">
        <v>5441</v>
      </c>
      <c r="I2007" s="10" t="s">
        <v>1976</v>
      </c>
      <c r="J2007" t="e">
        <f>_xlfn.XLOOKUP(C2007,Sheet1!S:S,Sheet1!T:T)</f>
        <v>#N/A</v>
      </c>
    </row>
    <row r="2008" spans="1:10" x14ac:dyDescent="0.25">
      <c r="A2008" s="10" t="s">
        <v>1029</v>
      </c>
      <c r="B2008" s="10" t="s">
        <v>7067</v>
      </c>
      <c r="C2008" s="10" t="s">
        <v>1747</v>
      </c>
      <c r="D2008" s="10" t="s">
        <v>7221</v>
      </c>
      <c r="E2008" s="10" t="s">
        <v>3326</v>
      </c>
      <c r="F2008" s="10" t="s">
        <v>5517</v>
      </c>
      <c r="G2008" s="10" t="s">
        <v>5522</v>
      </c>
      <c r="H2008" s="10" t="s">
        <v>2893</v>
      </c>
      <c r="I2008" s="10" t="s">
        <v>2601</v>
      </c>
      <c r="J2008" t="e">
        <f>_xlfn.XLOOKUP(C2008,Sheet1!S:S,Sheet1!T:T)</f>
        <v>#N/A</v>
      </c>
    </row>
    <row r="2009" spans="1:10" x14ac:dyDescent="0.25">
      <c r="A2009" s="10" t="s">
        <v>1029</v>
      </c>
      <c r="B2009" s="10" t="s">
        <v>7067</v>
      </c>
      <c r="C2009" s="10" t="s">
        <v>449</v>
      </c>
      <c r="D2009" s="10" t="s">
        <v>1778</v>
      </c>
      <c r="E2009" s="10" t="s">
        <v>7222</v>
      </c>
      <c r="F2009" s="10" t="s">
        <v>7223</v>
      </c>
      <c r="G2009" s="10" t="s">
        <v>7224</v>
      </c>
      <c r="H2009" s="10" t="s">
        <v>7225</v>
      </c>
      <c r="I2009" s="10" t="s">
        <v>5334</v>
      </c>
      <c r="J2009">
        <f>_xlfn.XLOOKUP(C2009,Sheet1!S:S,Sheet1!T:T)</f>
        <v>4128162200</v>
      </c>
    </row>
    <row r="2010" spans="1:10" x14ac:dyDescent="0.25">
      <c r="A2010" s="10" t="s">
        <v>1029</v>
      </c>
      <c r="B2010" s="10" t="s">
        <v>7067</v>
      </c>
      <c r="C2010" s="10" t="s">
        <v>1747</v>
      </c>
      <c r="D2010" s="10" t="s">
        <v>1784</v>
      </c>
      <c r="E2010" s="10" t="s">
        <v>7226</v>
      </c>
      <c r="F2010" s="10" t="s">
        <v>7227</v>
      </c>
      <c r="G2010" s="10" t="s">
        <v>4636</v>
      </c>
      <c r="H2010" s="10" t="s">
        <v>7088</v>
      </c>
      <c r="I2010" s="10" t="s">
        <v>3452</v>
      </c>
      <c r="J2010" t="e">
        <f>_xlfn.XLOOKUP(C2010,Sheet1!S:S,Sheet1!T:T)</f>
        <v>#N/A</v>
      </c>
    </row>
    <row r="2011" spans="1:10" x14ac:dyDescent="0.25">
      <c r="A2011" s="10" t="s">
        <v>1029</v>
      </c>
      <c r="B2011" s="10" t="s">
        <v>7067</v>
      </c>
      <c r="C2011" s="10" t="s">
        <v>1747</v>
      </c>
      <c r="D2011" s="10" t="s">
        <v>7228</v>
      </c>
      <c r="E2011" s="10" t="s">
        <v>2531</v>
      </c>
      <c r="F2011" s="10" t="s">
        <v>2197</v>
      </c>
      <c r="G2011" s="10" t="s">
        <v>5565</v>
      </c>
      <c r="H2011" s="10" t="s">
        <v>4555</v>
      </c>
      <c r="I2011" s="10" t="s">
        <v>2509</v>
      </c>
      <c r="J2011" t="e">
        <f>_xlfn.XLOOKUP(C2011,Sheet1!S:S,Sheet1!T:T)</f>
        <v>#N/A</v>
      </c>
    </row>
    <row r="2012" spans="1:10" x14ac:dyDescent="0.25">
      <c r="A2012" s="10" t="s">
        <v>1029</v>
      </c>
      <c r="B2012" s="10" t="s">
        <v>7067</v>
      </c>
      <c r="C2012" s="10" t="s">
        <v>1747</v>
      </c>
      <c r="D2012" s="10" t="s">
        <v>7229</v>
      </c>
      <c r="E2012" s="10" t="s">
        <v>5488</v>
      </c>
      <c r="F2012" s="10" t="s">
        <v>5744</v>
      </c>
      <c r="G2012" s="10" t="s">
        <v>5378</v>
      </c>
      <c r="H2012" s="10" t="s">
        <v>2786</v>
      </c>
      <c r="I2012" s="10" t="s">
        <v>2048</v>
      </c>
      <c r="J2012" t="e">
        <f>_xlfn.XLOOKUP(C2012,Sheet1!S:S,Sheet1!T:T)</f>
        <v>#N/A</v>
      </c>
    </row>
    <row r="2013" spans="1:10" x14ac:dyDescent="0.25">
      <c r="A2013" s="10" t="s">
        <v>1029</v>
      </c>
      <c r="B2013" s="10" t="s">
        <v>7067</v>
      </c>
      <c r="C2013" s="10" t="s">
        <v>1747</v>
      </c>
      <c r="D2013" s="10" t="s">
        <v>7230</v>
      </c>
      <c r="E2013" s="10" t="s">
        <v>2349</v>
      </c>
      <c r="F2013" s="10" t="s">
        <v>5962</v>
      </c>
      <c r="G2013" s="10" t="s">
        <v>3269</v>
      </c>
      <c r="H2013" s="10" t="s">
        <v>2357</v>
      </c>
      <c r="I2013" s="10" t="s">
        <v>2025</v>
      </c>
      <c r="J2013" t="e">
        <f>_xlfn.XLOOKUP(C2013,Sheet1!S:S,Sheet1!T:T)</f>
        <v>#N/A</v>
      </c>
    </row>
    <row r="2014" spans="1:10" x14ac:dyDescent="0.25">
      <c r="A2014" s="10" t="s">
        <v>1029</v>
      </c>
      <c r="B2014" s="10" t="s">
        <v>7067</v>
      </c>
      <c r="C2014" s="10" t="s">
        <v>1747</v>
      </c>
      <c r="D2014" s="10" t="s">
        <v>7231</v>
      </c>
      <c r="E2014" s="10" t="s">
        <v>5516</v>
      </c>
      <c r="F2014" s="10" t="s">
        <v>4995</v>
      </c>
      <c r="G2014" s="10" t="s">
        <v>5368</v>
      </c>
      <c r="H2014" s="10" t="s">
        <v>6581</v>
      </c>
      <c r="I2014" s="10" t="s">
        <v>2198</v>
      </c>
      <c r="J2014" t="e">
        <f>_xlfn.XLOOKUP(C2014,Sheet1!S:S,Sheet1!T:T)</f>
        <v>#N/A</v>
      </c>
    </row>
    <row r="2015" spans="1:10" x14ac:dyDescent="0.25">
      <c r="A2015" s="10" t="s">
        <v>1029</v>
      </c>
      <c r="B2015" s="10" t="s">
        <v>7067</v>
      </c>
      <c r="C2015" s="10" t="s">
        <v>1747</v>
      </c>
      <c r="D2015" s="10" t="s">
        <v>7232</v>
      </c>
      <c r="E2015" s="10" t="s">
        <v>7233</v>
      </c>
      <c r="F2015" s="10" t="s">
        <v>2038</v>
      </c>
      <c r="G2015" s="10" t="s">
        <v>2542</v>
      </c>
      <c r="H2015" s="10" t="s">
        <v>3517</v>
      </c>
      <c r="I2015" s="10" t="s">
        <v>2416</v>
      </c>
      <c r="J2015" t="e">
        <f>_xlfn.XLOOKUP(C2015,Sheet1!S:S,Sheet1!T:T)</f>
        <v>#N/A</v>
      </c>
    </row>
    <row r="2016" spans="1:10" x14ac:dyDescent="0.25">
      <c r="A2016" s="10" t="s">
        <v>1029</v>
      </c>
      <c r="B2016" s="10" t="s">
        <v>7067</v>
      </c>
      <c r="C2016" s="10" t="s">
        <v>1747</v>
      </c>
      <c r="D2016" s="10" t="s">
        <v>7234</v>
      </c>
      <c r="E2016" s="10" t="s">
        <v>3064</v>
      </c>
      <c r="F2016" s="10" t="s">
        <v>5063</v>
      </c>
      <c r="G2016" s="10" t="s">
        <v>1805</v>
      </c>
      <c r="H2016" s="10" t="s">
        <v>4677</v>
      </c>
      <c r="I2016" s="10" t="s">
        <v>2266</v>
      </c>
      <c r="J2016" t="e">
        <f>_xlfn.XLOOKUP(C2016,Sheet1!S:S,Sheet1!T:T)</f>
        <v>#N/A</v>
      </c>
    </row>
    <row r="2017" spans="1:10" x14ac:dyDescent="0.25">
      <c r="A2017" s="10" t="s">
        <v>1029</v>
      </c>
      <c r="B2017" s="10" t="s">
        <v>7067</v>
      </c>
      <c r="C2017" s="10" t="s">
        <v>1747</v>
      </c>
      <c r="D2017" s="10" t="s">
        <v>7235</v>
      </c>
      <c r="E2017" s="10" t="s">
        <v>2755</v>
      </c>
      <c r="F2017" s="10" t="s">
        <v>5169</v>
      </c>
      <c r="G2017" s="10" t="s">
        <v>2475</v>
      </c>
      <c r="H2017" s="10" t="s">
        <v>2018</v>
      </c>
      <c r="I2017" s="10" t="s">
        <v>6760</v>
      </c>
      <c r="J2017" t="e">
        <f>_xlfn.XLOOKUP(C2017,Sheet1!S:S,Sheet1!T:T)</f>
        <v>#N/A</v>
      </c>
    </row>
    <row r="2018" spans="1:10" x14ac:dyDescent="0.25">
      <c r="A2018" s="10" t="s">
        <v>1029</v>
      </c>
      <c r="B2018" s="10" t="s">
        <v>7067</v>
      </c>
      <c r="C2018" s="10" t="s">
        <v>451</v>
      </c>
      <c r="D2018" s="10" t="s">
        <v>1778</v>
      </c>
      <c r="E2018" s="10" t="s">
        <v>7236</v>
      </c>
      <c r="F2018" s="10" t="s">
        <v>7237</v>
      </c>
      <c r="G2018" s="10" t="s">
        <v>7238</v>
      </c>
      <c r="H2018" s="10" t="s">
        <v>7239</v>
      </c>
      <c r="I2018" s="10" t="s">
        <v>6261</v>
      </c>
      <c r="J2018">
        <f>_xlfn.XLOOKUP(C2018,Sheet1!S:S,Sheet1!T:T)</f>
        <v>4128163000</v>
      </c>
    </row>
    <row r="2019" spans="1:10" x14ac:dyDescent="0.25">
      <c r="A2019" s="10" t="s">
        <v>1029</v>
      </c>
      <c r="B2019" s="10" t="s">
        <v>7067</v>
      </c>
      <c r="C2019" s="10" t="s">
        <v>1747</v>
      </c>
      <c r="D2019" s="10" t="s">
        <v>1784</v>
      </c>
      <c r="E2019" s="10" t="s">
        <v>7240</v>
      </c>
      <c r="F2019" s="10" t="s">
        <v>7240</v>
      </c>
      <c r="G2019" s="10" t="s">
        <v>6386</v>
      </c>
      <c r="H2019" s="10" t="s">
        <v>5650</v>
      </c>
      <c r="I2019" s="10" t="s">
        <v>2808</v>
      </c>
      <c r="J2019" t="e">
        <f>_xlfn.XLOOKUP(C2019,Sheet1!S:S,Sheet1!T:T)</f>
        <v>#N/A</v>
      </c>
    </row>
    <row r="2020" spans="1:10" x14ac:dyDescent="0.25">
      <c r="A2020" s="10" t="s">
        <v>1029</v>
      </c>
      <c r="B2020" s="10" t="s">
        <v>7067</v>
      </c>
      <c r="C2020" s="10" t="s">
        <v>1747</v>
      </c>
      <c r="D2020" s="10" t="s">
        <v>7241</v>
      </c>
      <c r="E2020" s="10" t="s">
        <v>4017</v>
      </c>
      <c r="F2020" s="10" t="s">
        <v>3462</v>
      </c>
      <c r="G2020" s="10" t="s">
        <v>3813</v>
      </c>
      <c r="H2020" s="10" t="s">
        <v>1793</v>
      </c>
      <c r="I2020" s="10" t="s">
        <v>1919</v>
      </c>
      <c r="J2020" t="e">
        <f>_xlfn.XLOOKUP(C2020,Sheet1!S:S,Sheet1!T:T)</f>
        <v>#N/A</v>
      </c>
    </row>
    <row r="2021" spans="1:10" x14ac:dyDescent="0.25">
      <c r="A2021" s="10" t="s">
        <v>1029</v>
      </c>
      <c r="B2021" s="10" t="s">
        <v>7067</v>
      </c>
      <c r="C2021" s="10" t="s">
        <v>1747</v>
      </c>
      <c r="D2021" s="10" t="s">
        <v>7242</v>
      </c>
      <c r="E2021" s="10" t="s">
        <v>5094</v>
      </c>
      <c r="F2021" s="10" t="s">
        <v>7243</v>
      </c>
      <c r="G2021" s="10" t="s">
        <v>5801</v>
      </c>
      <c r="H2021" s="10" t="s">
        <v>2435</v>
      </c>
      <c r="I2021" s="10" t="s">
        <v>2007</v>
      </c>
      <c r="J2021" t="e">
        <f>_xlfn.XLOOKUP(C2021,Sheet1!S:S,Sheet1!T:T)</f>
        <v>#N/A</v>
      </c>
    </row>
    <row r="2022" spans="1:10" x14ac:dyDescent="0.25">
      <c r="A2022" s="10" t="s">
        <v>1029</v>
      </c>
      <c r="B2022" s="10" t="s">
        <v>7067</v>
      </c>
      <c r="C2022" s="10" t="s">
        <v>1747</v>
      </c>
      <c r="D2022" s="10" t="s">
        <v>7244</v>
      </c>
      <c r="E2022" s="10" t="s">
        <v>7245</v>
      </c>
      <c r="F2022" s="10" t="s">
        <v>3551</v>
      </c>
      <c r="G2022" s="10" t="s">
        <v>1805</v>
      </c>
      <c r="H2022" s="10" t="s">
        <v>3584</v>
      </c>
      <c r="I2022" s="10" t="s">
        <v>1801</v>
      </c>
      <c r="J2022" t="e">
        <f>_xlfn.XLOOKUP(C2022,Sheet1!S:S,Sheet1!T:T)</f>
        <v>#N/A</v>
      </c>
    </row>
    <row r="2023" spans="1:10" x14ac:dyDescent="0.25">
      <c r="A2023" s="10" t="s">
        <v>1029</v>
      </c>
      <c r="B2023" s="10" t="s">
        <v>7067</v>
      </c>
      <c r="C2023" s="10" t="s">
        <v>1747</v>
      </c>
      <c r="D2023" s="10" t="s">
        <v>7246</v>
      </c>
      <c r="E2023" s="10" t="s">
        <v>7247</v>
      </c>
      <c r="F2023" s="10" t="s">
        <v>3615</v>
      </c>
      <c r="G2023" s="10" t="s">
        <v>3402</v>
      </c>
      <c r="H2023" s="10" t="s">
        <v>2328</v>
      </c>
      <c r="I2023" s="10" t="s">
        <v>1801</v>
      </c>
      <c r="J2023" t="e">
        <f>_xlfn.XLOOKUP(C2023,Sheet1!S:S,Sheet1!T:T)</f>
        <v>#N/A</v>
      </c>
    </row>
    <row r="2024" spans="1:10" x14ac:dyDescent="0.25">
      <c r="A2024" s="10" t="s">
        <v>1029</v>
      </c>
      <c r="B2024" s="10" t="s">
        <v>7067</v>
      </c>
      <c r="C2024" s="10" t="s">
        <v>1747</v>
      </c>
      <c r="D2024" s="10" t="s">
        <v>7248</v>
      </c>
      <c r="E2024" s="10" t="s">
        <v>1867</v>
      </c>
      <c r="F2024" s="10" t="s">
        <v>4025</v>
      </c>
      <c r="G2024" s="10" t="s">
        <v>7249</v>
      </c>
      <c r="H2024" s="10" t="s">
        <v>6101</v>
      </c>
      <c r="I2024" s="10" t="s">
        <v>3880</v>
      </c>
      <c r="J2024" t="e">
        <f>_xlfn.XLOOKUP(C2024,Sheet1!S:S,Sheet1!T:T)</f>
        <v>#N/A</v>
      </c>
    </row>
    <row r="2025" spans="1:10" x14ac:dyDescent="0.25">
      <c r="A2025" s="10" t="s">
        <v>1029</v>
      </c>
      <c r="B2025" s="10" t="s">
        <v>7067</v>
      </c>
      <c r="C2025" s="10" t="s">
        <v>1747</v>
      </c>
      <c r="D2025" s="10" t="s">
        <v>7250</v>
      </c>
      <c r="E2025" s="10" t="s">
        <v>6840</v>
      </c>
      <c r="F2025" s="10" t="s">
        <v>4278</v>
      </c>
      <c r="G2025" s="10" t="s">
        <v>4177</v>
      </c>
      <c r="H2025" s="10" t="s">
        <v>5172</v>
      </c>
      <c r="I2025" s="10" t="s">
        <v>2190</v>
      </c>
      <c r="J2025" t="e">
        <f>_xlfn.XLOOKUP(C2025,Sheet1!S:S,Sheet1!T:T)</f>
        <v>#N/A</v>
      </c>
    </row>
    <row r="2026" spans="1:10" x14ac:dyDescent="0.25">
      <c r="A2026" s="10" t="s">
        <v>1029</v>
      </c>
      <c r="B2026" s="10" t="s">
        <v>7067</v>
      </c>
      <c r="C2026" s="10" t="s">
        <v>453</v>
      </c>
      <c r="D2026" s="10" t="s">
        <v>1778</v>
      </c>
      <c r="E2026" s="10" t="s">
        <v>7251</v>
      </c>
      <c r="F2026" s="10" t="s">
        <v>7252</v>
      </c>
      <c r="G2026" s="10" t="s">
        <v>7253</v>
      </c>
      <c r="H2026" s="10" t="s">
        <v>7254</v>
      </c>
      <c r="I2026" s="10" t="s">
        <v>2384</v>
      </c>
      <c r="J2026">
        <f>_xlfn.XLOOKUP(C2026,Sheet1!S:S,Sheet1!T:T)</f>
        <v>4128164000</v>
      </c>
    </row>
    <row r="2027" spans="1:10" x14ac:dyDescent="0.25">
      <c r="A2027" s="10" t="s">
        <v>1029</v>
      </c>
      <c r="B2027" s="10" t="s">
        <v>7067</v>
      </c>
      <c r="C2027" s="10" t="s">
        <v>1747</v>
      </c>
      <c r="D2027" s="10" t="s">
        <v>1784</v>
      </c>
      <c r="E2027" s="10" t="s">
        <v>7255</v>
      </c>
      <c r="F2027" s="10" t="s">
        <v>7255</v>
      </c>
      <c r="G2027" s="10" t="s">
        <v>7256</v>
      </c>
      <c r="H2027" s="10" t="s">
        <v>7257</v>
      </c>
      <c r="I2027" s="10" t="s">
        <v>4788</v>
      </c>
      <c r="J2027" t="e">
        <f>_xlfn.XLOOKUP(C2027,Sheet1!S:S,Sheet1!T:T)</f>
        <v>#N/A</v>
      </c>
    </row>
    <row r="2028" spans="1:10" x14ac:dyDescent="0.25">
      <c r="A2028" s="10" t="s">
        <v>1029</v>
      </c>
      <c r="B2028" s="10" t="s">
        <v>7067</v>
      </c>
      <c r="C2028" s="10" t="s">
        <v>1747</v>
      </c>
      <c r="D2028" s="10" t="s">
        <v>7258</v>
      </c>
      <c r="E2028" s="10" t="s">
        <v>4374</v>
      </c>
      <c r="F2028" s="10" t="s">
        <v>7259</v>
      </c>
      <c r="G2028" s="10" t="s">
        <v>2514</v>
      </c>
      <c r="H2028" s="10" t="s">
        <v>3528</v>
      </c>
      <c r="I2028" s="10" t="s">
        <v>2266</v>
      </c>
      <c r="J2028" t="e">
        <f>_xlfn.XLOOKUP(C2028,Sheet1!S:S,Sheet1!T:T)</f>
        <v>#N/A</v>
      </c>
    </row>
    <row r="2029" spans="1:10" x14ac:dyDescent="0.25">
      <c r="A2029" s="10" t="s">
        <v>1029</v>
      </c>
      <c r="B2029" s="10" t="s">
        <v>7067</v>
      </c>
      <c r="C2029" s="10" t="s">
        <v>1747</v>
      </c>
      <c r="D2029" s="10" t="s">
        <v>7260</v>
      </c>
      <c r="E2029" s="10" t="s">
        <v>5281</v>
      </c>
      <c r="F2029" s="10" t="s">
        <v>3136</v>
      </c>
      <c r="G2029" s="10" t="s">
        <v>3065</v>
      </c>
      <c r="H2029" s="10" t="s">
        <v>2162</v>
      </c>
      <c r="I2029" s="10" t="s">
        <v>1868</v>
      </c>
      <c r="J2029" t="e">
        <f>_xlfn.XLOOKUP(C2029,Sheet1!S:S,Sheet1!T:T)</f>
        <v>#N/A</v>
      </c>
    </row>
    <row r="2030" spans="1:10" x14ac:dyDescent="0.25">
      <c r="A2030" s="10" t="s">
        <v>1029</v>
      </c>
      <c r="B2030" s="10" t="s">
        <v>7067</v>
      </c>
      <c r="C2030" s="10" t="s">
        <v>1747</v>
      </c>
      <c r="D2030" s="10" t="s">
        <v>7261</v>
      </c>
      <c r="E2030" s="10" t="s">
        <v>7262</v>
      </c>
      <c r="F2030" s="10" t="s">
        <v>7263</v>
      </c>
      <c r="G2030" s="10" t="s">
        <v>2161</v>
      </c>
      <c r="H2030" s="10" t="s">
        <v>2514</v>
      </c>
      <c r="I2030" s="10" t="s">
        <v>2266</v>
      </c>
      <c r="J2030" t="e">
        <f>_xlfn.XLOOKUP(C2030,Sheet1!S:S,Sheet1!T:T)</f>
        <v>#N/A</v>
      </c>
    </row>
    <row r="2031" spans="1:10" x14ac:dyDescent="0.25">
      <c r="A2031" s="10" t="s">
        <v>1029</v>
      </c>
      <c r="B2031" s="10" t="s">
        <v>7067</v>
      </c>
      <c r="C2031" s="10" t="s">
        <v>1747</v>
      </c>
      <c r="D2031" s="10" t="s">
        <v>7264</v>
      </c>
      <c r="E2031" s="10" t="s">
        <v>6147</v>
      </c>
      <c r="F2031" s="10" t="s">
        <v>6312</v>
      </c>
      <c r="G2031" s="10" t="s">
        <v>3156</v>
      </c>
      <c r="H2031" s="10" t="s">
        <v>5012</v>
      </c>
      <c r="I2031" s="10" t="s">
        <v>1898</v>
      </c>
      <c r="J2031" t="e">
        <f>_xlfn.XLOOKUP(C2031,Sheet1!S:S,Sheet1!T:T)</f>
        <v>#N/A</v>
      </c>
    </row>
    <row r="2032" spans="1:10" x14ac:dyDescent="0.25">
      <c r="A2032" s="10" t="s">
        <v>1029</v>
      </c>
      <c r="B2032" s="10" t="s">
        <v>7067</v>
      </c>
      <c r="C2032" s="10" t="s">
        <v>1747</v>
      </c>
      <c r="D2032" s="10" t="s">
        <v>7265</v>
      </c>
      <c r="E2032" s="10" t="s">
        <v>7266</v>
      </c>
      <c r="F2032" s="10" t="s">
        <v>3789</v>
      </c>
      <c r="G2032" s="10" t="s">
        <v>4309</v>
      </c>
      <c r="H2032" s="10" t="s">
        <v>2449</v>
      </c>
      <c r="I2032" s="10" t="s">
        <v>1925</v>
      </c>
      <c r="J2032" t="e">
        <f>_xlfn.XLOOKUP(C2032,Sheet1!S:S,Sheet1!T:T)</f>
        <v>#N/A</v>
      </c>
    </row>
    <row r="2033" spans="1:10" x14ac:dyDescent="0.25">
      <c r="A2033" s="10" t="s">
        <v>1029</v>
      </c>
      <c r="B2033" s="10" t="s">
        <v>7067</v>
      </c>
      <c r="C2033" s="10" t="s">
        <v>455</v>
      </c>
      <c r="D2033" s="10" t="s">
        <v>1778</v>
      </c>
      <c r="E2033" s="10" t="s">
        <v>7267</v>
      </c>
      <c r="F2033" s="10" t="s">
        <v>7268</v>
      </c>
      <c r="G2033" s="10" t="s">
        <v>7269</v>
      </c>
      <c r="H2033" s="10" t="s">
        <v>7270</v>
      </c>
      <c r="I2033" s="10" t="s">
        <v>2568</v>
      </c>
      <c r="J2033">
        <f>_xlfn.XLOOKUP(C2033,Sheet1!S:S,Sheet1!T:T)</f>
        <v>4128165000</v>
      </c>
    </row>
    <row r="2034" spans="1:10" x14ac:dyDescent="0.25">
      <c r="A2034" s="10" t="s">
        <v>1029</v>
      </c>
      <c r="B2034" s="10" t="s">
        <v>7067</v>
      </c>
      <c r="C2034" s="10" t="s">
        <v>1747</v>
      </c>
      <c r="D2034" s="10" t="s">
        <v>1784</v>
      </c>
      <c r="E2034" s="10" t="s">
        <v>7271</v>
      </c>
      <c r="F2034" s="10" t="s">
        <v>7271</v>
      </c>
      <c r="G2034" s="10" t="s">
        <v>7272</v>
      </c>
      <c r="H2034" s="10" t="s">
        <v>7273</v>
      </c>
      <c r="I2034" s="10" t="s">
        <v>7274</v>
      </c>
      <c r="J2034" t="e">
        <f>_xlfn.XLOOKUP(C2034,Sheet1!S:S,Sheet1!T:T)</f>
        <v>#N/A</v>
      </c>
    </row>
    <row r="2035" spans="1:10" x14ac:dyDescent="0.25">
      <c r="A2035" s="10" t="s">
        <v>1029</v>
      </c>
      <c r="B2035" s="10" t="s">
        <v>7067</v>
      </c>
      <c r="C2035" s="10" t="s">
        <v>1747</v>
      </c>
      <c r="D2035" s="10" t="s">
        <v>7275</v>
      </c>
      <c r="E2035" s="10" t="s">
        <v>2074</v>
      </c>
      <c r="F2035" s="10" t="s">
        <v>7276</v>
      </c>
      <c r="G2035" s="10" t="s">
        <v>4110</v>
      </c>
      <c r="H2035" s="10" t="s">
        <v>6581</v>
      </c>
      <c r="I2035" s="10" t="s">
        <v>1850</v>
      </c>
      <c r="J2035" t="e">
        <f>_xlfn.XLOOKUP(C2035,Sheet1!S:S,Sheet1!T:T)</f>
        <v>#N/A</v>
      </c>
    </row>
    <row r="2036" spans="1:10" x14ac:dyDescent="0.25">
      <c r="A2036" s="10" t="s">
        <v>1029</v>
      </c>
      <c r="B2036" s="10" t="s">
        <v>7067</v>
      </c>
      <c r="C2036" s="10" t="s">
        <v>1747</v>
      </c>
      <c r="D2036" s="10" t="s">
        <v>7277</v>
      </c>
      <c r="E2036" s="10" t="s">
        <v>5105</v>
      </c>
      <c r="F2036" s="10" t="s">
        <v>6052</v>
      </c>
      <c r="G2036" s="10" t="s">
        <v>1912</v>
      </c>
      <c r="H2036" s="10" t="s">
        <v>1834</v>
      </c>
      <c r="I2036" s="10" t="s">
        <v>1931</v>
      </c>
      <c r="J2036" t="e">
        <f>_xlfn.XLOOKUP(C2036,Sheet1!S:S,Sheet1!T:T)</f>
        <v>#N/A</v>
      </c>
    </row>
    <row r="2037" spans="1:10" x14ac:dyDescent="0.25">
      <c r="A2037" s="10" t="s">
        <v>1029</v>
      </c>
      <c r="B2037" s="10" t="s">
        <v>7067</v>
      </c>
      <c r="C2037" s="10" t="s">
        <v>1747</v>
      </c>
      <c r="D2037" s="10" t="s">
        <v>7278</v>
      </c>
      <c r="E2037" s="10" t="s">
        <v>5740</v>
      </c>
      <c r="F2037" s="10" t="s">
        <v>6600</v>
      </c>
      <c r="G2037" s="10" t="s">
        <v>3385</v>
      </c>
      <c r="H2037" s="10" t="s">
        <v>3544</v>
      </c>
      <c r="I2037" s="10" t="s">
        <v>2509</v>
      </c>
      <c r="J2037" t="e">
        <f>_xlfn.XLOOKUP(C2037,Sheet1!S:S,Sheet1!T:T)</f>
        <v>#N/A</v>
      </c>
    </row>
    <row r="2038" spans="1:10" x14ac:dyDescent="0.25">
      <c r="A2038" s="10" t="s">
        <v>1029</v>
      </c>
      <c r="B2038" s="10" t="s">
        <v>7067</v>
      </c>
      <c r="C2038" s="10" t="s">
        <v>1747</v>
      </c>
      <c r="D2038" s="10" t="s">
        <v>7279</v>
      </c>
      <c r="E2038" s="10" t="s">
        <v>7280</v>
      </c>
      <c r="F2038" s="10" t="s">
        <v>4748</v>
      </c>
      <c r="G2038" s="10" t="s">
        <v>6391</v>
      </c>
      <c r="H2038" s="10" t="s">
        <v>2496</v>
      </c>
      <c r="I2038" s="10" t="s">
        <v>2371</v>
      </c>
      <c r="J2038" t="e">
        <f>_xlfn.XLOOKUP(C2038,Sheet1!S:S,Sheet1!T:T)</f>
        <v>#N/A</v>
      </c>
    </row>
    <row r="2039" spans="1:10" x14ac:dyDescent="0.25">
      <c r="A2039" s="10" t="s">
        <v>1029</v>
      </c>
      <c r="B2039" s="10" t="s">
        <v>7067</v>
      </c>
      <c r="C2039" s="10" t="s">
        <v>1747</v>
      </c>
      <c r="D2039" s="10" t="s">
        <v>7281</v>
      </c>
      <c r="E2039" s="10" t="s">
        <v>7282</v>
      </c>
      <c r="F2039" s="10" t="s">
        <v>1808</v>
      </c>
      <c r="G2039" s="10" t="s">
        <v>2405</v>
      </c>
      <c r="H2039" s="10" t="s">
        <v>1792</v>
      </c>
      <c r="I2039" s="10" t="s">
        <v>2416</v>
      </c>
      <c r="J2039" t="e">
        <f>_xlfn.XLOOKUP(C2039,Sheet1!S:S,Sheet1!T:T)</f>
        <v>#N/A</v>
      </c>
    </row>
    <row r="2040" spans="1:10" x14ac:dyDescent="0.25">
      <c r="A2040" s="10" t="s">
        <v>1029</v>
      </c>
      <c r="B2040" s="10" t="s">
        <v>7067</v>
      </c>
      <c r="C2040" s="10" t="s">
        <v>1747</v>
      </c>
      <c r="D2040" s="10" t="s">
        <v>7283</v>
      </c>
      <c r="E2040" s="10" t="s">
        <v>5640</v>
      </c>
      <c r="F2040" s="10" t="s">
        <v>7284</v>
      </c>
      <c r="G2040" s="10" t="s">
        <v>3768</v>
      </c>
      <c r="H2040" s="10" t="s">
        <v>1987</v>
      </c>
      <c r="I2040" s="10" t="s">
        <v>1925</v>
      </c>
      <c r="J2040" t="e">
        <f>_xlfn.XLOOKUP(C2040,Sheet1!S:S,Sheet1!T:T)</f>
        <v>#N/A</v>
      </c>
    </row>
    <row r="2041" spans="1:10" x14ac:dyDescent="0.25">
      <c r="A2041" s="10" t="s">
        <v>1029</v>
      </c>
      <c r="B2041" s="10" t="s">
        <v>7067</v>
      </c>
      <c r="C2041" s="10" t="s">
        <v>1747</v>
      </c>
      <c r="D2041" s="10" t="s">
        <v>7285</v>
      </c>
      <c r="E2041" s="10" t="s">
        <v>2145</v>
      </c>
      <c r="F2041" s="10" t="s">
        <v>3655</v>
      </c>
      <c r="G2041" s="10" t="s">
        <v>5848</v>
      </c>
      <c r="H2041" s="10" t="s">
        <v>4213</v>
      </c>
      <c r="I2041" s="10" t="s">
        <v>2416</v>
      </c>
      <c r="J2041" t="e">
        <f>_xlfn.XLOOKUP(C2041,Sheet1!S:S,Sheet1!T:T)</f>
        <v>#N/A</v>
      </c>
    </row>
    <row r="2042" spans="1:10" x14ac:dyDescent="0.25">
      <c r="A2042" s="10" t="s">
        <v>1029</v>
      </c>
      <c r="B2042" s="10" t="s">
        <v>7067</v>
      </c>
      <c r="C2042" s="10" t="s">
        <v>1747</v>
      </c>
      <c r="D2042" s="10" t="s">
        <v>7286</v>
      </c>
      <c r="E2042" s="10" t="s">
        <v>3519</v>
      </c>
      <c r="F2042" s="10" t="s">
        <v>5949</v>
      </c>
      <c r="G2042" s="10" t="s">
        <v>2744</v>
      </c>
      <c r="H2042" s="10" t="s">
        <v>6915</v>
      </c>
      <c r="I2042" s="10" t="s">
        <v>3880</v>
      </c>
      <c r="J2042" t="e">
        <f>_xlfn.XLOOKUP(C2042,Sheet1!S:S,Sheet1!T:T)</f>
        <v>#N/A</v>
      </c>
    </row>
    <row r="2043" spans="1:10" x14ac:dyDescent="0.25">
      <c r="A2043" s="10" t="s">
        <v>1029</v>
      </c>
      <c r="B2043" s="10" t="s">
        <v>7067</v>
      </c>
      <c r="C2043" s="10" t="s">
        <v>460</v>
      </c>
      <c r="D2043" s="10" t="s">
        <v>1778</v>
      </c>
      <c r="E2043" s="10" t="s">
        <v>7287</v>
      </c>
      <c r="F2043" s="10" t="s">
        <v>7288</v>
      </c>
      <c r="G2043" s="10" t="s">
        <v>7289</v>
      </c>
      <c r="H2043" s="10" t="s">
        <v>7290</v>
      </c>
      <c r="I2043" s="10" t="s">
        <v>3445</v>
      </c>
      <c r="J2043">
        <f>_xlfn.XLOOKUP(C2043,Sheet1!S:S,Sheet1!T:T)</f>
        <v>4128165500</v>
      </c>
    </row>
    <row r="2044" spans="1:10" x14ac:dyDescent="0.25">
      <c r="A2044" s="10" t="s">
        <v>1029</v>
      </c>
      <c r="B2044" s="10" t="s">
        <v>7067</v>
      </c>
      <c r="C2044" s="10" t="s">
        <v>1747</v>
      </c>
      <c r="D2044" s="10" t="s">
        <v>1784</v>
      </c>
      <c r="E2044" s="10" t="s">
        <v>7291</v>
      </c>
      <c r="F2044" s="10" t="s">
        <v>7291</v>
      </c>
      <c r="G2044" s="10" t="s">
        <v>7292</v>
      </c>
      <c r="H2044" s="10" t="s">
        <v>5567</v>
      </c>
      <c r="I2044" s="10" t="s">
        <v>5840</v>
      </c>
      <c r="J2044" t="e">
        <f>_xlfn.XLOOKUP(C2044,Sheet1!S:S,Sheet1!T:T)</f>
        <v>#N/A</v>
      </c>
    </row>
    <row r="2045" spans="1:10" x14ac:dyDescent="0.25">
      <c r="A2045" s="10" t="s">
        <v>1029</v>
      </c>
      <c r="B2045" s="10" t="s">
        <v>7067</v>
      </c>
      <c r="C2045" s="10" t="s">
        <v>1747</v>
      </c>
      <c r="D2045" s="10" t="s">
        <v>7293</v>
      </c>
      <c r="E2045" s="10" t="s">
        <v>2756</v>
      </c>
      <c r="F2045" s="10" t="s">
        <v>3132</v>
      </c>
      <c r="G2045" s="10" t="s">
        <v>2242</v>
      </c>
      <c r="H2045" s="10" t="s">
        <v>5012</v>
      </c>
      <c r="I2045" s="10" t="s">
        <v>1880</v>
      </c>
      <c r="J2045" t="e">
        <f>_xlfn.XLOOKUP(C2045,Sheet1!S:S,Sheet1!T:T)</f>
        <v>#N/A</v>
      </c>
    </row>
    <row r="2046" spans="1:10" x14ac:dyDescent="0.25">
      <c r="A2046" s="10" t="s">
        <v>1029</v>
      </c>
      <c r="B2046" s="10" t="s">
        <v>7067</v>
      </c>
      <c r="C2046" s="10" t="s">
        <v>1747</v>
      </c>
      <c r="D2046" s="10" t="s">
        <v>7294</v>
      </c>
      <c r="E2046" s="10" t="s">
        <v>5330</v>
      </c>
      <c r="F2046" s="10" t="s">
        <v>2403</v>
      </c>
      <c r="G2046" s="10" t="s">
        <v>1861</v>
      </c>
      <c r="H2046" s="10" t="s">
        <v>3768</v>
      </c>
      <c r="I2046" s="10" t="s">
        <v>2509</v>
      </c>
      <c r="J2046" t="e">
        <f>_xlfn.XLOOKUP(C2046,Sheet1!S:S,Sheet1!T:T)</f>
        <v>#N/A</v>
      </c>
    </row>
    <row r="2047" spans="1:10" x14ac:dyDescent="0.25">
      <c r="A2047" s="10" t="s">
        <v>1029</v>
      </c>
      <c r="B2047" s="10" t="s">
        <v>7067</v>
      </c>
      <c r="C2047" s="10" t="s">
        <v>1747</v>
      </c>
      <c r="D2047" s="10" t="s">
        <v>7295</v>
      </c>
      <c r="E2047" s="10" t="s">
        <v>7296</v>
      </c>
      <c r="F2047" s="10" t="s">
        <v>6514</v>
      </c>
      <c r="G2047" s="10" t="s">
        <v>2849</v>
      </c>
      <c r="H2047" s="10" t="s">
        <v>5055</v>
      </c>
      <c r="I2047" s="10" t="s">
        <v>3061</v>
      </c>
      <c r="J2047" t="e">
        <f>_xlfn.XLOOKUP(C2047,Sheet1!S:S,Sheet1!T:T)</f>
        <v>#N/A</v>
      </c>
    </row>
    <row r="2048" spans="1:10" x14ac:dyDescent="0.25">
      <c r="A2048" s="10" t="s">
        <v>1029</v>
      </c>
      <c r="B2048" s="10" t="s">
        <v>7067</v>
      </c>
      <c r="C2048" s="10" t="s">
        <v>1747</v>
      </c>
      <c r="D2048" s="10" t="s">
        <v>7297</v>
      </c>
      <c r="E2048" s="10" t="s">
        <v>2768</v>
      </c>
      <c r="F2048" s="10" t="s">
        <v>7298</v>
      </c>
      <c r="G2048" s="10" t="s">
        <v>3918</v>
      </c>
      <c r="H2048" s="10" t="s">
        <v>1970</v>
      </c>
      <c r="I2048" s="10" t="s">
        <v>2808</v>
      </c>
      <c r="J2048" t="e">
        <f>_xlfn.XLOOKUP(C2048,Sheet1!S:S,Sheet1!T:T)</f>
        <v>#N/A</v>
      </c>
    </row>
    <row r="2049" spans="1:10" x14ac:dyDescent="0.25">
      <c r="A2049" s="10" t="s">
        <v>1029</v>
      </c>
      <c r="B2049" s="10" t="s">
        <v>7067</v>
      </c>
      <c r="C2049" s="10" t="s">
        <v>1747</v>
      </c>
      <c r="D2049" s="10" t="s">
        <v>7299</v>
      </c>
      <c r="E2049" s="10" t="s">
        <v>7300</v>
      </c>
      <c r="F2049" s="10" t="s">
        <v>7301</v>
      </c>
      <c r="G2049" s="10" t="s">
        <v>5256</v>
      </c>
      <c r="H2049" s="10" t="s">
        <v>1878</v>
      </c>
      <c r="I2049" s="10" t="s">
        <v>2083</v>
      </c>
      <c r="J2049" t="e">
        <f>_xlfn.XLOOKUP(C2049,Sheet1!S:S,Sheet1!T:T)</f>
        <v>#N/A</v>
      </c>
    </row>
    <row r="2050" spans="1:10" x14ac:dyDescent="0.25">
      <c r="A2050" s="10" t="s">
        <v>1029</v>
      </c>
      <c r="B2050" s="10" t="s">
        <v>7067</v>
      </c>
      <c r="C2050" s="10" t="s">
        <v>457</v>
      </c>
      <c r="D2050" s="10" t="s">
        <v>1778</v>
      </c>
      <c r="E2050" s="10" t="s">
        <v>7302</v>
      </c>
      <c r="F2050" s="10" t="s">
        <v>7303</v>
      </c>
      <c r="G2050" s="10" t="s">
        <v>7304</v>
      </c>
      <c r="H2050" s="10" t="s">
        <v>7305</v>
      </c>
      <c r="I2050" s="10" t="s">
        <v>2906</v>
      </c>
      <c r="J2050">
        <f>_xlfn.XLOOKUP(C2050,Sheet1!S:S,Sheet1!T:T)</f>
        <v>4128166000</v>
      </c>
    </row>
    <row r="2051" spans="1:10" x14ac:dyDescent="0.25">
      <c r="A2051" s="10" t="s">
        <v>1029</v>
      </c>
      <c r="B2051" s="10" t="s">
        <v>7067</v>
      </c>
      <c r="C2051" s="10" t="s">
        <v>1747</v>
      </c>
      <c r="D2051" s="10" t="s">
        <v>1784</v>
      </c>
      <c r="E2051" s="10" t="s">
        <v>7306</v>
      </c>
      <c r="F2051" s="10" t="s">
        <v>7306</v>
      </c>
      <c r="G2051" s="10" t="s">
        <v>7307</v>
      </c>
      <c r="H2051" s="10" t="s">
        <v>7308</v>
      </c>
      <c r="I2051" s="10" t="s">
        <v>2371</v>
      </c>
      <c r="J2051" t="e">
        <f>_xlfn.XLOOKUP(C2051,Sheet1!S:S,Sheet1!T:T)</f>
        <v>#N/A</v>
      </c>
    </row>
    <row r="2052" spans="1:10" x14ac:dyDescent="0.25">
      <c r="A2052" s="10" t="s">
        <v>1029</v>
      </c>
      <c r="B2052" s="10" t="s">
        <v>7067</v>
      </c>
      <c r="C2052" s="10" t="s">
        <v>1747</v>
      </c>
      <c r="D2052" s="10" t="s">
        <v>7309</v>
      </c>
      <c r="E2052" s="10" t="s">
        <v>2178</v>
      </c>
      <c r="F2052" s="10" t="s">
        <v>2286</v>
      </c>
      <c r="G2052" s="10" t="s">
        <v>4713</v>
      </c>
      <c r="H2052" s="10" t="s">
        <v>3458</v>
      </c>
      <c r="I2052" s="10" t="s">
        <v>2149</v>
      </c>
      <c r="J2052" t="e">
        <f>_xlfn.XLOOKUP(C2052,Sheet1!S:S,Sheet1!T:T)</f>
        <v>#N/A</v>
      </c>
    </row>
    <row r="2053" spans="1:10" x14ac:dyDescent="0.25">
      <c r="A2053" s="10" t="s">
        <v>1029</v>
      </c>
      <c r="B2053" s="10" t="s">
        <v>7067</v>
      </c>
      <c r="C2053" s="10" t="s">
        <v>1747</v>
      </c>
      <c r="D2053" s="10" t="s">
        <v>7310</v>
      </c>
      <c r="E2053" s="10" t="s">
        <v>1821</v>
      </c>
      <c r="F2053" s="10" t="s">
        <v>4652</v>
      </c>
      <c r="G2053" s="10" t="s">
        <v>4296</v>
      </c>
      <c r="H2053" s="10" t="s">
        <v>2773</v>
      </c>
      <c r="I2053" s="10" t="s">
        <v>1765</v>
      </c>
      <c r="J2053" t="e">
        <f>_xlfn.XLOOKUP(C2053,Sheet1!S:S,Sheet1!T:T)</f>
        <v>#N/A</v>
      </c>
    </row>
    <row r="2054" spans="1:10" x14ac:dyDescent="0.25">
      <c r="A2054" s="10" t="s">
        <v>1029</v>
      </c>
      <c r="B2054" s="10" t="s">
        <v>7067</v>
      </c>
      <c r="C2054" s="10" t="s">
        <v>1747</v>
      </c>
      <c r="D2054" s="10" t="s">
        <v>7311</v>
      </c>
      <c r="E2054" s="10" t="s">
        <v>7114</v>
      </c>
      <c r="F2054" s="10" t="s">
        <v>4021</v>
      </c>
      <c r="G2054" s="10" t="s">
        <v>2679</v>
      </c>
      <c r="H2054" s="10" t="s">
        <v>2454</v>
      </c>
      <c r="I2054" s="10" t="s">
        <v>2198</v>
      </c>
      <c r="J2054" t="e">
        <f>_xlfn.XLOOKUP(C2054,Sheet1!S:S,Sheet1!T:T)</f>
        <v>#N/A</v>
      </c>
    </row>
    <row r="2055" spans="1:10" x14ac:dyDescent="0.25">
      <c r="A2055" s="10" t="s">
        <v>1029</v>
      </c>
      <c r="B2055" s="10" t="s">
        <v>7067</v>
      </c>
      <c r="C2055" s="10" t="s">
        <v>1747</v>
      </c>
      <c r="D2055" s="10" t="s">
        <v>7312</v>
      </c>
      <c r="E2055" s="10" t="s">
        <v>6414</v>
      </c>
      <c r="F2055" s="10" t="s">
        <v>3359</v>
      </c>
      <c r="G2055" s="10" t="s">
        <v>1896</v>
      </c>
      <c r="H2055" s="10" t="s">
        <v>3771</v>
      </c>
      <c r="I2055" s="10" t="s">
        <v>2013</v>
      </c>
      <c r="J2055" t="e">
        <f>_xlfn.XLOOKUP(C2055,Sheet1!S:S,Sheet1!T:T)</f>
        <v>#N/A</v>
      </c>
    </row>
    <row r="2056" spans="1:10" x14ac:dyDescent="0.25">
      <c r="A2056" s="10" t="s">
        <v>1029</v>
      </c>
      <c r="B2056" s="10" t="s">
        <v>7067</v>
      </c>
      <c r="C2056" s="10" t="s">
        <v>1747</v>
      </c>
      <c r="D2056" s="10" t="s">
        <v>7313</v>
      </c>
      <c r="E2056" s="10" t="s">
        <v>6361</v>
      </c>
      <c r="F2056" s="10" t="s">
        <v>3845</v>
      </c>
      <c r="G2056" s="10" t="s">
        <v>5156</v>
      </c>
      <c r="H2056" s="10" t="s">
        <v>2575</v>
      </c>
      <c r="I2056" s="10" t="s">
        <v>2601</v>
      </c>
      <c r="J2056" t="e">
        <f>_xlfn.XLOOKUP(C2056,Sheet1!S:S,Sheet1!T:T)</f>
        <v>#N/A</v>
      </c>
    </row>
    <row r="2057" spans="1:10" x14ac:dyDescent="0.25">
      <c r="A2057" s="10" t="s">
        <v>1029</v>
      </c>
      <c r="B2057" s="10" t="s">
        <v>7067</v>
      </c>
      <c r="C2057" s="10" t="s">
        <v>1747</v>
      </c>
      <c r="D2057" s="10" t="s">
        <v>7314</v>
      </c>
      <c r="E2057" s="10" t="s">
        <v>3894</v>
      </c>
      <c r="F2057" s="10" t="s">
        <v>6786</v>
      </c>
      <c r="G2057" s="10" t="s">
        <v>7315</v>
      </c>
      <c r="H2057" s="10" t="s">
        <v>4091</v>
      </c>
      <c r="I2057" s="10" t="s">
        <v>1844</v>
      </c>
      <c r="J2057" t="e">
        <f>_xlfn.XLOOKUP(C2057,Sheet1!S:S,Sheet1!T:T)</f>
        <v>#N/A</v>
      </c>
    </row>
    <row r="2058" spans="1:10" x14ac:dyDescent="0.25">
      <c r="A2058" s="10" t="s">
        <v>1029</v>
      </c>
      <c r="B2058" s="10" t="s">
        <v>7067</v>
      </c>
      <c r="C2058" s="10" t="s">
        <v>1747</v>
      </c>
      <c r="D2058" s="10" t="s">
        <v>7316</v>
      </c>
      <c r="E2058" s="10" t="s">
        <v>5595</v>
      </c>
      <c r="F2058" s="10" t="s">
        <v>7317</v>
      </c>
      <c r="G2058" s="10" t="s">
        <v>6506</v>
      </c>
      <c r="H2058" s="10" t="s">
        <v>4213</v>
      </c>
      <c r="I2058" s="10" t="s">
        <v>2025</v>
      </c>
      <c r="J2058" t="e">
        <f>_xlfn.XLOOKUP(C2058,Sheet1!S:S,Sheet1!T:T)</f>
        <v>#N/A</v>
      </c>
    </row>
    <row r="2059" spans="1:10" x14ac:dyDescent="0.25">
      <c r="A2059" s="10" t="s">
        <v>1029</v>
      </c>
      <c r="B2059" s="10" t="s">
        <v>7067</v>
      </c>
      <c r="C2059" s="10" t="s">
        <v>459</v>
      </c>
      <c r="D2059" s="10" t="s">
        <v>1778</v>
      </c>
      <c r="E2059" s="10" t="s">
        <v>4034</v>
      </c>
      <c r="F2059" s="10" t="s">
        <v>7318</v>
      </c>
      <c r="G2059" s="10" t="s">
        <v>6393</v>
      </c>
      <c r="H2059" s="10" t="s">
        <v>3298</v>
      </c>
      <c r="I2059" s="10" t="s">
        <v>1829</v>
      </c>
      <c r="J2059">
        <f>_xlfn.XLOOKUP(C2059,Sheet1!S:S,Sheet1!T:T)</f>
        <v>4128167000</v>
      </c>
    </row>
    <row r="2060" spans="1:10" x14ac:dyDescent="0.25">
      <c r="A2060" s="10" t="s">
        <v>1029</v>
      </c>
      <c r="B2060" s="10" t="s">
        <v>7067</v>
      </c>
      <c r="C2060" s="10" t="s">
        <v>1747</v>
      </c>
      <c r="D2060" s="10" t="s">
        <v>1784</v>
      </c>
      <c r="E2060" s="10" t="s">
        <v>3072</v>
      </c>
      <c r="F2060" s="10" t="s">
        <v>3072</v>
      </c>
      <c r="G2060" s="10" t="s">
        <v>6539</v>
      </c>
      <c r="H2060" s="10" t="s">
        <v>6204</v>
      </c>
      <c r="I2060" s="10" t="s">
        <v>2876</v>
      </c>
      <c r="J2060" t="e">
        <f>_xlfn.XLOOKUP(C2060,Sheet1!S:S,Sheet1!T:T)</f>
        <v>#N/A</v>
      </c>
    </row>
    <row r="2061" spans="1:10" x14ac:dyDescent="0.25">
      <c r="A2061" s="10" t="s">
        <v>1029</v>
      </c>
      <c r="B2061" s="10" t="s">
        <v>7067</v>
      </c>
      <c r="C2061" s="10" t="s">
        <v>1747</v>
      </c>
      <c r="D2061" s="10" t="s">
        <v>7319</v>
      </c>
      <c r="E2061" s="10" t="s">
        <v>3431</v>
      </c>
      <c r="F2061" s="10" t="s">
        <v>5322</v>
      </c>
      <c r="G2061" s="10" t="s">
        <v>1776</v>
      </c>
      <c r="H2061" s="10" t="s">
        <v>2881</v>
      </c>
      <c r="I2061" s="10" t="s">
        <v>2876</v>
      </c>
      <c r="J2061" t="e">
        <f>_xlfn.XLOOKUP(C2061,Sheet1!S:S,Sheet1!T:T)</f>
        <v>#N/A</v>
      </c>
    </row>
    <row r="2062" spans="1:10" x14ac:dyDescent="0.25">
      <c r="A2062" s="10" t="s">
        <v>1029</v>
      </c>
      <c r="B2062" s="10" t="s">
        <v>7067</v>
      </c>
      <c r="C2062" s="10" t="s">
        <v>1058</v>
      </c>
      <c r="D2062" s="10" t="s">
        <v>1778</v>
      </c>
      <c r="E2062" s="10" t="s">
        <v>7320</v>
      </c>
      <c r="F2062" s="10" t="s">
        <v>7321</v>
      </c>
      <c r="G2062" s="10" t="s">
        <v>4312</v>
      </c>
      <c r="H2062" s="10" t="s">
        <v>7322</v>
      </c>
      <c r="I2062" s="10" t="s">
        <v>2256</v>
      </c>
      <c r="J2062">
        <f>_xlfn.XLOOKUP(C2062,Sheet1!S:S,Sheet1!T:T)</f>
        <v>4128157600</v>
      </c>
    </row>
    <row r="2063" spans="1:10" x14ac:dyDescent="0.25">
      <c r="A2063" s="10" t="s">
        <v>1029</v>
      </c>
      <c r="B2063" s="10" t="s">
        <v>7067</v>
      </c>
      <c r="C2063" s="10" t="s">
        <v>1747</v>
      </c>
      <c r="D2063" s="10" t="s">
        <v>1784</v>
      </c>
      <c r="E2063" s="10" t="s">
        <v>7323</v>
      </c>
      <c r="F2063" s="10" t="s">
        <v>7323</v>
      </c>
      <c r="G2063" s="10" t="s">
        <v>7324</v>
      </c>
      <c r="H2063" s="10" t="s">
        <v>7325</v>
      </c>
      <c r="I2063" s="10" t="s">
        <v>7326</v>
      </c>
      <c r="J2063" t="e">
        <f>_xlfn.XLOOKUP(C2063,Sheet1!S:S,Sheet1!T:T)</f>
        <v>#N/A</v>
      </c>
    </row>
    <row r="2064" spans="1:10" x14ac:dyDescent="0.25">
      <c r="A2064" s="10" t="s">
        <v>1029</v>
      </c>
      <c r="B2064" s="10" t="s">
        <v>7067</v>
      </c>
      <c r="C2064" s="10" t="s">
        <v>1747</v>
      </c>
      <c r="D2064" s="10" t="s">
        <v>7327</v>
      </c>
      <c r="E2064" s="10" t="s">
        <v>5701</v>
      </c>
      <c r="F2064" s="10" t="s">
        <v>5765</v>
      </c>
      <c r="G2064" s="10" t="s">
        <v>6445</v>
      </c>
      <c r="H2064" s="10" t="s">
        <v>2605</v>
      </c>
      <c r="I2064" s="10" t="s">
        <v>1982</v>
      </c>
      <c r="J2064" t="e">
        <f>_xlfn.XLOOKUP(C2064,Sheet1!S:S,Sheet1!T:T)</f>
        <v>#N/A</v>
      </c>
    </row>
    <row r="2065" spans="1:10" x14ac:dyDescent="0.25">
      <c r="A2065" s="10" t="s">
        <v>1029</v>
      </c>
      <c r="B2065" s="10" t="s">
        <v>7067</v>
      </c>
      <c r="C2065" s="10" t="s">
        <v>1747</v>
      </c>
      <c r="D2065" s="10" t="s">
        <v>7328</v>
      </c>
      <c r="E2065" s="10" t="s">
        <v>5581</v>
      </c>
      <c r="F2065" s="10" t="s">
        <v>3461</v>
      </c>
      <c r="G2065" s="10" t="s">
        <v>1800</v>
      </c>
      <c r="H2065" s="10" t="s">
        <v>5425</v>
      </c>
      <c r="I2065" s="10" t="s">
        <v>1976</v>
      </c>
      <c r="J2065" t="e">
        <f>_xlfn.XLOOKUP(C2065,Sheet1!S:S,Sheet1!T:T)</f>
        <v>#N/A</v>
      </c>
    </row>
    <row r="2066" spans="1:10" x14ac:dyDescent="0.25">
      <c r="A2066" s="10" t="s">
        <v>1029</v>
      </c>
      <c r="B2066" s="10" t="s">
        <v>7067</v>
      </c>
      <c r="C2066" s="10" t="s">
        <v>1747</v>
      </c>
      <c r="D2066" s="10" t="s">
        <v>7329</v>
      </c>
      <c r="E2066" s="10" t="s">
        <v>5663</v>
      </c>
      <c r="F2066" s="10" t="s">
        <v>3343</v>
      </c>
      <c r="G2066" s="10" t="s">
        <v>2147</v>
      </c>
      <c r="H2066" s="10" t="s">
        <v>3737</v>
      </c>
      <c r="I2066" s="10" t="s">
        <v>1868</v>
      </c>
      <c r="J2066" t="e">
        <f>_xlfn.XLOOKUP(C2066,Sheet1!S:S,Sheet1!T:T)</f>
        <v>#N/A</v>
      </c>
    </row>
    <row r="2067" spans="1:10" x14ac:dyDescent="0.25">
      <c r="A2067" s="10" t="s">
        <v>1029</v>
      </c>
      <c r="B2067" s="10" t="s">
        <v>7067</v>
      </c>
      <c r="C2067" s="10" t="s">
        <v>1747</v>
      </c>
      <c r="D2067" s="10" t="s">
        <v>7330</v>
      </c>
      <c r="E2067" s="10" t="s">
        <v>6631</v>
      </c>
      <c r="F2067" s="10" t="s">
        <v>2004</v>
      </c>
      <c r="G2067" s="10" t="s">
        <v>2053</v>
      </c>
      <c r="H2067" s="10" t="s">
        <v>2514</v>
      </c>
      <c r="I2067" s="10" t="s">
        <v>1850</v>
      </c>
      <c r="J2067" t="e">
        <f>_xlfn.XLOOKUP(C2067,Sheet1!S:S,Sheet1!T:T)</f>
        <v>#N/A</v>
      </c>
    </row>
    <row r="2068" spans="1:10" x14ac:dyDescent="0.25">
      <c r="A2068" s="10" t="s">
        <v>1029</v>
      </c>
      <c r="B2068" s="10" t="s">
        <v>7067</v>
      </c>
      <c r="C2068" s="10" t="s">
        <v>1747</v>
      </c>
      <c r="D2068" s="10" t="s">
        <v>7331</v>
      </c>
      <c r="E2068" s="10" t="s">
        <v>1864</v>
      </c>
      <c r="F2068" s="10" t="s">
        <v>7332</v>
      </c>
      <c r="G2068" s="10" t="s">
        <v>4913</v>
      </c>
      <c r="H2068" s="10" t="s">
        <v>3737</v>
      </c>
      <c r="I2068" s="10" t="s">
        <v>1880</v>
      </c>
      <c r="J2068" t="e">
        <f>_xlfn.XLOOKUP(C2068,Sheet1!S:S,Sheet1!T:T)</f>
        <v>#N/A</v>
      </c>
    </row>
    <row r="2069" spans="1:10" x14ac:dyDescent="0.25">
      <c r="A2069" s="10" t="s">
        <v>1029</v>
      </c>
      <c r="B2069" s="10" t="s">
        <v>7067</v>
      </c>
      <c r="C2069" s="10" t="s">
        <v>1059</v>
      </c>
      <c r="D2069" s="10" t="s">
        <v>1778</v>
      </c>
      <c r="E2069" s="10" t="s">
        <v>7333</v>
      </c>
      <c r="F2069" s="10" t="s">
        <v>7334</v>
      </c>
      <c r="G2069" s="10" t="s">
        <v>7335</v>
      </c>
      <c r="H2069" s="10" t="s">
        <v>7336</v>
      </c>
      <c r="I2069" s="10" t="s">
        <v>4236</v>
      </c>
      <c r="J2069">
        <f>_xlfn.XLOOKUP(C2069,Sheet1!S:S,Sheet1!T:T)</f>
        <v>4128157700</v>
      </c>
    </row>
    <row r="2070" spans="1:10" x14ac:dyDescent="0.25">
      <c r="A2070" s="10" t="s">
        <v>1029</v>
      </c>
      <c r="B2070" s="10" t="s">
        <v>7067</v>
      </c>
      <c r="C2070" s="10" t="s">
        <v>1747</v>
      </c>
      <c r="D2070" s="10" t="s">
        <v>1784</v>
      </c>
      <c r="E2070" s="10" t="s">
        <v>2915</v>
      </c>
      <c r="F2070" s="10" t="s">
        <v>2915</v>
      </c>
      <c r="G2070" s="10" t="s">
        <v>7337</v>
      </c>
      <c r="H2070" s="10" t="s">
        <v>7338</v>
      </c>
      <c r="I2070" s="10" t="s">
        <v>4337</v>
      </c>
      <c r="J2070" t="e">
        <f>_xlfn.XLOOKUP(C2070,Sheet1!S:S,Sheet1!T:T)</f>
        <v>#N/A</v>
      </c>
    </row>
    <row r="2071" spans="1:10" x14ac:dyDescent="0.25">
      <c r="A2071" s="10" t="s">
        <v>1029</v>
      </c>
      <c r="B2071" s="10" t="s">
        <v>7067</v>
      </c>
      <c r="C2071" s="10" t="s">
        <v>1747</v>
      </c>
      <c r="D2071" s="10" t="s">
        <v>7339</v>
      </c>
      <c r="E2071" s="10" t="s">
        <v>7340</v>
      </c>
      <c r="F2071" s="10" t="s">
        <v>7341</v>
      </c>
      <c r="G2071" s="10" t="s">
        <v>5712</v>
      </c>
      <c r="H2071" s="10" t="s">
        <v>1924</v>
      </c>
      <c r="I2071" s="10" t="s">
        <v>2275</v>
      </c>
      <c r="J2071" t="e">
        <f>_xlfn.XLOOKUP(C2071,Sheet1!S:S,Sheet1!T:T)</f>
        <v>#N/A</v>
      </c>
    </row>
    <row r="2072" spans="1:10" x14ac:dyDescent="0.25">
      <c r="A2072" s="10" t="s">
        <v>1029</v>
      </c>
      <c r="B2072" s="10" t="s">
        <v>7067</v>
      </c>
      <c r="C2072" s="10" t="s">
        <v>1747</v>
      </c>
      <c r="D2072" s="10" t="s">
        <v>7342</v>
      </c>
      <c r="E2072" s="10" t="s">
        <v>7343</v>
      </c>
      <c r="F2072" s="10" t="s">
        <v>5380</v>
      </c>
      <c r="G2072" s="10" t="s">
        <v>3083</v>
      </c>
      <c r="H2072" s="10" t="s">
        <v>3487</v>
      </c>
      <c r="I2072" s="10" t="s">
        <v>3276</v>
      </c>
      <c r="J2072" t="e">
        <f>_xlfn.XLOOKUP(C2072,Sheet1!S:S,Sheet1!T:T)</f>
        <v>#N/A</v>
      </c>
    </row>
    <row r="2073" spans="1:10" x14ac:dyDescent="0.25">
      <c r="A2073" s="10" t="s">
        <v>1029</v>
      </c>
      <c r="B2073" s="10" t="s">
        <v>7067</v>
      </c>
      <c r="C2073" s="10" t="s">
        <v>1747</v>
      </c>
      <c r="D2073" s="10" t="s">
        <v>7344</v>
      </c>
      <c r="E2073" s="10" t="s">
        <v>3057</v>
      </c>
      <c r="F2073" s="10" t="s">
        <v>6127</v>
      </c>
      <c r="G2073" s="10" t="s">
        <v>5238</v>
      </c>
      <c r="H2073" s="10" t="s">
        <v>6238</v>
      </c>
      <c r="I2073" s="10" t="s">
        <v>5216</v>
      </c>
      <c r="J2073" t="e">
        <f>_xlfn.XLOOKUP(C2073,Sheet1!S:S,Sheet1!T:T)</f>
        <v>#N/A</v>
      </c>
    </row>
    <row r="2074" spans="1:10" x14ac:dyDescent="0.25">
      <c r="A2074" s="10" t="s">
        <v>1029</v>
      </c>
      <c r="B2074" s="10" t="s">
        <v>7067</v>
      </c>
      <c r="C2074" s="10" t="s">
        <v>1747</v>
      </c>
      <c r="D2074" s="10" t="s">
        <v>7345</v>
      </c>
      <c r="E2074" s="10" t="s">
        <v>3885</v>
      </c>
      <c r="F2074" s="10" t="s">
        <v>3627</v>
      </c>
      <c r="G2074" s="10" t="s">
        <v>1774</v>
      </c>
      <c r="H2074" s="10" t="s">
        <v>3197</v>
      </c>
      <c r="I2074" s="10" t="s">
        <v>2791</v>
      </c>
      <c r="J2074" t="e">
        <f>_xlfn.XLOOKUP(C2074,Sheet1!S:S,Sheet1!T:T)</f>
        <v>#N/A</v>
      </c>
    </row>
    <row r="2075" spans="1:10" x14ac:dyDescent="0.25">
      <c r="A2075" s="10" t="s">
        <v>1029</v>
      </c>
      <c r="B2075" s="10" t="s">
        <v>7067</v>
      </c>
      <c r="C2075" s="10" t="s">
        <v>1747</v>
      </c>
      <c r="D2075" s="10" t="s">
        <v>7346</v>
      </c>
      <c r="E2075" s="10" t="s">
        <v>6584</v>
      </c>
      <c r="F2075" s="10" t="s">
        <v>5576</v>
      </c>
      <c r="G2075" s="10" t="s">
        <v>2309</v>
      </c>
      <c r="H2075" s="10" t="s">
        <v>4256</v>
      </c>
      <c r="I2075" s="10" t="s">
        <v>1898</v>
      </c>
      <c r="J2075" t="e">
        <f>_xlfn.XLOOKUP(C2075,Sheet1!S:S,Sheet1!T:T)</f>
        <v>#N/A</v>
      </c>
    </row>
    <row r="2076" spans="1:10" x14ac:dyDescent="0.25">
      <c r="A2076" s="10" t="s">
        <v>1029</v>
      </c>
      <c r="B2076" s="10" t="s">
        <v>7067</v>
      </c>
      <c r="C2076" s="10" t="s">
        <v>1060</v>
      </c>
      <c r="D2076" s="10" t="s">
        <v>1778</v>
      </c>
      <c r="E2076" s="10" t="s">
        <v>7347</v>
      </c>
      <c r="F2076" s="10" t="s">
        <v>7348</v>
      </c>
      <c r="G2076" s="10" t="s">
        <v>7349</v>
      </c>
      <c r="H2076" s="10" t="s">
        <v>7350</v>
      </c>
      <c r="I2076" s="10" t="s">
        <v>7351</v>
      </c>
      <c r="J2076">
        <f>_xlfn.XLOOKUP(C2076,Sheet1!S:S,Sheet1!T:T)</f>
        <v>4128165600</v>
      </c>
    </row>
    <row r="2077" spans="1:10" x14ac:dyDescent="0.25">
      <c r="A2077" s="10" t="s">
        <v>1029</v>
      </c>
      <c r="B2077" s="10" t="s">
        <v>7067</v>
      </c>
      <c r="C2077" s="10" t="s">
        <v>1747</v>
      </c>
      <c r="D2077" s="10" t="s">
        <v>1784</v>
      </c>
      <c r="E2077" s="10" t="s">
        <v>7352</v>
      </c>
      <c r="F2077" s="10" t="s">
        <v>7353</v>
      </c>
      <c r="G2077" s="10" t="s">
        <v>7354</v>
      </c>
      <c r="H2077" s="10" t="s">
        <v>7355</v>
      </c>
      <c r="I2077" s="10" t="s">
        <v>4270</v>
      </c>
      <c r="J2077" t="e">
        <f>_xlfn.XLOOKUP(C2077,Sheet1!S:S,Sheet1!T:T)</f>
        <v>#N/A</v>
      </c>
    </row>
    <row r="2078" spans="1:10" x14ac:dyDescent="0.25">
      <c r="A2078" s="10" t="s">
        <v>1029</v>
      </c>
      <c r="B2078" s="10" t="s">
        <v>7067</v>
      </c>
      <c r="C2078" s="10" t="s">
        <v>1747</v>
      </c>
      <c r="D2078" s="10" t="s">
        <v>7356</v>
      </c>
      <c r="E2078" s="10" t="s">
        <v>7357</v>
      </c>
      <c r="F2078" s="10" t="s">
        <v>2146</v>
      </c>
      <c r="G2078" s="10" t="s">
        <v>2184</v>
      </c>
      <c r="H2078" s="10" t="s">
        <v>5425</v>
      </c>
      <c r="I2078" s="10" t="s">
        <v>2190</v>
      </c>
      <c r="J2078" t="e">
        <f>_xlfn.XLOOKUP(C2078,Sheet1!S:S,Sheet1!T:T)</f>
        <v>#N/A</v>
      </c>
    </row>
    <row r="2079" spans="1:10" x14ac:dyDescent="0.25">
      <c r="A2079" s="10" t="s">
        <v>1029</v>
      </c>
      <c r="B2079" s="10" t="s">
        <v>7067</v>
      </c>
      <c r="C2079" s="10" t="s">
        <v>1747</v>
      </c>
      <c r="D2079" s="10" t="s">
        <v>7358</v>
      </c>
      <c r="E2079" s="10" t="s">
        <v>4778</v>
      </c>
      <c r="F2079" s="10" t="s">
        <v>7359</v>
      </c>
      <c r="G2079" s="10" t="s">
        <v>1817</v>
      </c>
      <c r="H2079" s="10" t="s">
        <v>7360</v>
      </c>
      <c r="I2079" s="10" t="s">
        <v>2261</v>
      </c>
      <c r="J2079" t="e">
        <f>_xlfn.XLOOKUP(C2079,Sheet1!S:S,Sheet1!T:T)</f>
        <v>#N/A</v>
      </c>
    </row>
    <row r="2080" spans="1:10" x14ac:dyDescent="0.25">
      <c r="A2080" s="10" t="s">
        <v>1029</v>
      </c>
      <c r="B2080" s="10" t="s">
        <v>7067</v>
      </c>
      <c r="C2080" s="10" t="s">
        <v>1747</v>
      </c>
      <c r="D2080" s="10" t="s">
        <v>7361</v>
      </c>
      <c r="E2080" s="10" t="s">
        <v>4048</v>
      </c>
      <c r="F2080" s="10" t="s">
        <v>5878</v>
      </c>
      <c r="G2080" s="10" t="s">
        <v>4119</v>
      </c>
      <c r="H2080" s="10" t="s">
        <v>1912</v>
      </c>
      <c r="I2080" s="10" t="s">
        <v>1982</v>
      </c>
      <c r="J2080" t="e">
        <f>_xlfn.XLOOKUP(C2080,Sheet1!S:S,Sheet1!T:T)</f>
        <v>#N/A</v>
      </c>
    </row>
    <row r="2081" spans="1:10" x14ac:dyDescent="0.25">
      <c r="A2081" s="10" t="s">
        <v>1029</v>
      </c>
      <c r="B2081" s="10" t="s">
        <v>7067</v>
      </c>
      <c r="C2081" s="10" t="s">
        <v>1747</v>
      </c>
      <c r="D2081" s="10" t="s">
        <v>7362</v>
      </c>
      <c r="E2081" s="10" t="s">
        <v>3721</v>
      </c>
      <c r="F2081" s="10" t="s">
        <v>3249</v>
      </c>
      <c r="G2081" s="10" t="s">
        <v>2120</v>
      </c>
      <c r="H2081" s="10" t="s">
        <v>2233</v>
      </c>
      <c r="I2081" s="10" t="s">
        <v>1976</v>
      </c>
      <c r="J2081" t="e">
        <f>_xlfn.XLOOKUP(C2081,Sheet1!S:S,Sheet1!T:T)</f>
        <v>#N/A</v>
      </c>
    </row>
    <row r="2082" spans="1:10" x14ac:dyDescent="0.25">
      <c r="A2082" s="10" t="s">
        <v>1029</v>
      </c>
      <c r="B2082" s="10" t="s">
        <v>7067</v>
      </c>
      <c r="C2082" s="10" t="s">
        <v>1747</v>
      </c>
      <c r="D2082" s="10" t="s">
        <v>7363</v>
      </c>
      <c r="E2082" s="10" t="s">
        <v>7364</v>
      </c>
      <c r="F2082" s="10" t="s">
        <v>3226</v>
      </c>
      <c r="G2082" s="10" t="s">
        <v>2583</v>
      </c>
      <c r="H2082" s="10" t="s">
        <v>1821</v>
      </c>
      <c r="I2082" s="10" t="s">
        <v>1856</v>
      </c>
      <c r="J2082" t="e">
        <f>_xlfn.XLOOKUP(C2082,Sheet1!S:S,Sheet1!T:T)</f>
        <v>#N/A</v>
      </c>
    </row>
    <row r="2083" spans="1:10" x14ac:dyDescent="0.25">
      <c r="A2083" s="10" t="s">
        <v>1029</v>
      </c>
      <c r="B2083" s="10" t="s">
        <v>7067</v>
      </c>
      <c r="C2083" s="10" t="s">
        <v>2223</v>
      </c>
      <c r="D2083" s="10" t="s">
        <v>1747</v>
      </c>
      <c r="E2083" s="10" t="s">
        <v>2224</v>
      </c>
      <c r="F2083" s="10" t="s">
        <v>2908</v>
      </c>
      <c r="G2083" s="10" t="s">
        <v>2987</v>
      </c>
      <c r="H2083" s="10" t="s">
        <v>2974</v>
      </c>
      <c r="I2083" s="10" t="s">
        <v>2224</v>
      </c>
      <c r="J2083" t="e">
        <f>_xlfn.XLOOKUP(C2083,Sheet1!S:S,Sheet1!T:T)</f>
        <v>#N/A</v>
      </c>
    </row>
    <row r="2084" spans="1:10" x14ac:dyDescent="0.25">
      <c r="A2084" s="10" t="s">
        <v>1029</v>
      </c>
      <c r="B2084" s="10" t="s">
        <v>7365</v>
      </c>
      <c r="C2084" s="10" t="s">
        <v>1754</v>
      </c>
      <c r="D2084" s="10" t="s">
        <v>1747</v>
      </c>
      <c r="E2084" s="10" t="s">
        <v>7366</v>
      </c>
      <c r="F2084" s="10" t="s">
        <v>7367</v>
      </c>
      <c r="G2084" s="10" t="s">
        <v>7368</v>
      </c>
      <c r="H2084" s="10" t="s">
        <v>7369</v>
      </c>
      <c r="I2084" s="10" t="s">
        <v>7370</v>
      </c>
      <c r="J2084" t="e">
        <f>_xlfn.XLOOKUP(C2084,Sheet1!S:S,Sheet1!T:T)</f>
        <v>#N/A</v>
      </c>
    </row>
    <row r="2085" spans="1:10" x14ac:dyDescent="0.25">
      <c r="A2085" s="10" t="s">
        <v>1029</v>
      </c>
      <c r="B2085" s="10" t="s">
        <v>7365</v>
      </c>
      <c r="C2085" s="10" t="s">
        <v>1760</v>
      </c>
      <c r="D2085" s="10" t="s">
        <v>1747</v>
      </c>
      <c r="E2085" s="10" t="s">
        <v>3833</v>
      </c>
      <c r="F2085" s="10" t="s">
        <v>4051</v>
      </c>
      <c r="G2085" s="10" t="s">
        <v>5749</v>
      </c>
      <c r="H2085" s="10" t="s">
        <v>2598</v>
      </c>
      <c r="I2085" s="10" t="s">
        <v>4431</v>
      </c>
      <c r="J2085" t="e">
        <f>_xlfn.XLOOKUP(C2085,Sheet1!S:S,Sheet1!T:T)</f>
        <v>#N/A</v>
      </c>
    </row>
    <row r="2086" spans="1:10" x14ac:dyDescent="0.25">
      <c r="A2086" s="10" t="s">
        <v>1029</v>
      </c>
      <c r="B2086" s="10" t="s">
        <v>7365</v>
      </c>
      <c r="C2086" s="10" t="s">
        <v>1766</v>
      </c>
      <c r="D2086" s="10" t="s">
        <v>1747</v>
      </c>
      <c r="E2086" s="10" t="s">
        <v>7371</v>
      </c>
      <c r="F2086" s="10" t="s">
        <v>7372</v>
      </c>
      <c r="G2086" s="10" t="s">
        <v>7373</v>
      </c>
      <c r="H2086" s="10" t="s">
        <v>7374</v>
      </c>
      <c r="I2086" s="10" t="s">
        <v>6488</v>
      </c>
      <c r="J2086" t="e">
        <f>_xlfn.XLOOKUP(C2086,Sheet1!S:S,Sheet1!T:T)</f>
        <v>#N/A</v>
      </c>
    </row>
    <row r="2087" spans="1:10" x14ac:dyDescent="0.25">
      <c r="A2087" s="10" t="s">
        <v>1029</v>
      </c>
      <c r="B2087" s="10" t="s">
        <v>7365</v>
      </c>
      <c r="C2087" s="10" t="s">
        <v>1772</v>
      </c>
      <c r="D2087" s="10" t="s">
        <v>1747</v>
      </c>
      <c r="E2087" s="10" t="s">
        <v>2408</v>
      </c>
      <c r="F2087" s="10" t="s">
        <v>3976</v>
      </c>
      <c r="G2087" s="10" t="s">
        <v>6272</v>
      </c>
      <c r="H2087" s="10" t="s">
        <v>4503</v>
      </c>
      <c r="I2087" s="10" t="s">
        <v>1942</v>
      </c>
      <c r="J2087" t="e">
        <f>_xlfn.XLOOKUP(C2087,Sheet1!S:S,Sheet1!T:T)</f>
        <v>#N/A</v>
      </c>
    </row>
    <row r="2088" spans="1:10" x14ac:dyDescent="0.25">
      <c r="A2088" s="10" t="s">
        <v>1029</v>
      </c>
      <c r="B2088" s="10" t="s">
        <v>7365</v>
      </c>
      <c r="C2088" s="10" t="s">
        <v>463</v>
      </c>
      <c r="D2088" s="10" t="s">
        <v>1778</v>
      </c>
      <c r="E2088" s="10" t="s">
        <v>7375</v>
      </c>
      <c r="F2088" s="10" t="s">
        <v>7376</v>
      </c>
      <c r="G2088" s="10" t="s">
        <v>7377</v>
      </c>
      <c r="H2088" s="10" t="s">
        <v>7378</v>
      </c>
      <c r="I2088" s="10" t="s">
        <v>2376</v>
      </c>
      <c r="J2088">
        <f>_xlfn.XLOOKUP(C2088,Sheet1!S:S,Sheet1!T:T)</f>
        <v>4128551000</v>
      </c>
    </row>
    <row r="2089" spans="1:10" x14ac:dyDescent="0.25">
      <c r="A2089" s="10" t="s">
        <v>1029</v>
      </c>
      <c r="B2089" s="10" t="s">
        <v>7365</v>
      </c>
      <c r="C2089" s="10" t="s">
        <v>1747</v>
      </c>
      <c r="D2089" s="10" t="s">
        <v>1784</v>
      </c>
      <c r="E2089" s="10" t="s">
        <v>6432</v>
      </c>
      <c r="F2089" s="10" t="s">
        <v>6432</v>
      </c>
      <c r="G2089" s="10" t="s">
        <v>7379</v>
      </c>
      <c r="H2089" s="10" t="s">
        <v>7380</v>
      </c>
      <c r="I2089" s="10" t="s">
        <v>1907</v>
      </c>
      <c r="J2089" t="e">
        <f>_xlfn.XLOOKUP(C2089,Sheet1!S:S,Sheet1!T:T)</f>
        <v>#N/A</v>
      </c>
    </row>
    <row r="2090" spans="1:10" x14ac:dyDescent="0.25">
      <c r="A2090" s="10" t="s">
        <v>1029</v>
      </c>
      <c r="B2090" s="10" t="s">
        <v>7365</v>
      </c>
      <c r="C2090" s="10" t="s">
        <v>1747</v>
      </c>
      <c r="D2090" s="10" t="s">
        <v>7381</v>
      </c>
      <c r="E2090" s="10" t="s">
        <v>3629</v>
      </c>
      <c r="F2090" s="10" t="s">
        <v>2517</v>
      </c>
      <c r="G2090" s="10" t="s">
        <v>5617</v>
      </c>
      <c r="H2090" s="10" t="s">
        <v>5109</v>
      </c>
      <c r="I2090" s="10" t="s">
        <v>2083</v>
      </c>
      <c r="J2090" t="e">
        <f>_xlfn.XLOOKUP(C2090,Sheet1!S:S,Sheet1!T:T)</f>
        <v>#N/A</v>
      </c>
    </row>
    <row r="2091" spans="1:10" x14ac:dyDescent="0.25">
      <c r="A2091" s="10" t="s">
        <v>1029</v>
      </c>
      <c r="B2091" s="10" t="s">
        <v>7365</v>
      </c>
      <c r="C2091" s="10" t="s">
        <v>1747</v>
      </c>
      <c r="D2091" s="10" t="s">
        <v>7382</v>
      </c>
      <c r="E2091" s="10" t="s">
        <v>7383</v>
      </c>
      <c r="F2091" s="10" t="s">
        <v>2993</v>
      </c>
      <c r="G2091" s="10" t="s">
        <v>5481</v>
      </c>
      <c r="H2091" s="10" t="s">
        <v>3160</v>
      </c>
      <c r="I2091" s="10" t="s">
        <v>1961</v>
      </c>
      <c r="J2091" t="e">
        <f>_xlfn.XLOOKUP(C2091,Sheet1!S:S,Sheet1!T:T)</f>
        <v>#N/A</v>
      </c>
    </row>
    <row r="2092" spans="1:10" x14ac:dyDescent="0.25">
      <c r="A2092" s="10" t="s">
        <v>1029</v>
      </c>
      <c r="B2092" s="10" t="s">
        <v>7365</v>
      </c>
      <c r="C2092" s="10" t="s">
        <v>1747</v>
      </c>
      <c r="D2092" s="10" t="s">
        <v>7384</v>
      </c>
      <c r="E2092" s="10" t="s">
        <v>6945</v>
      </c>
      <c r="F2092" s="10" t="s">
        <v>4979</v>
      </c>
      <c r="G2092" s="10" t="s">
        <v>3584</v>
      </c>
      <c r="H2092" s="10" t="s">
        <v>2352</v>
      </c>
      <c r="I2092" s="10" t="s">
        <v>2149</v>
      </c>
      <c r="J2092" t="e">
        <f>_xlfn.XLOOKUP(C2092,Sheet1!S:S,Sheet1!T:T)</f>
        <v>#N/A</v>
      </c>
    </row>
    <row r="2093" spans="1:10" x14ac:dyDescent="0.25">
      <c r="A2093" s="10" t="s">
        <v>1029</v>
      </c>
      <c r="B2093" s="10" t="s">
        <v>7365</v>
      </c>
      <c r="C2093" s="10" t="s">
        <v>1747</v>
      </c>
      <c r="D2093" s="10" t="s">
        <v>7385</v>
      </c>
      <c r="E2093" s="10" t="s">
        <v>7386</v>
      </c>
      <c r="F2093" s="10" t="s">
        <v>3717</v>
      </c>
      <c r="G2093" s="10" t="s">
        <v>1916</v>
      </c>
      <c r="H2093" s="10" t="s">
        <v>4931</v>
      </c>
      <c r="I2093" s="10" t="s">
        <v>2680</v>
      </c>
      <c r="J2093" t="e">
        <f>_xlfn.XLOOKUP(C2093,Sheet1!S:S,Sheet1!T:T)</f>
        <v>#N/A</v>
      </c>
    </row>
    <row r="2094" spans="1:10" x14ac:dyDescent="0.25">
      <c r="A2094" s="10" t="s">
        <v>1029</v>
      </c>
      <c r="B2094" s="10" t="s">
        <v>7365</v>
      </c>
      <c r="C2094" s="10" t="s">
        <v>1747</v>
      </c>
      <c r="D2094" s="10" t="s">
        <v>7387</v>
      </c>
      <c r="E2094" s="10" t="s">
        <v>5205</v>
      </c>
      <c r="F2094" s="10" t="s">
        <v>5057</v>
      </c>
      <c r="G2094" s="10" t="s">
        <v>5590</v>
      </c>
      <c r="H2094" s="10" t="s">
        <v>2648</v>
      </c>
      <c r="I2094" s="10" t="s">
        <v>1801</v>
      </c>
      <c r="J2094" t="e">
        <f>_xlfn.XLOOKUP(C2094,Sheet1!S:S,Sheet1!T:T)</f>
        <v>#N/A</v>
      </c>
    </row>
    <row r="2095" spans="1:10" x14ac:dyDescent="0.25">
      <c r="A2095" s="10" t="s">
        <v>1029</v>
      </c>
      <c r="B2095" s="10" t="s">
        <v>7365</v>
      </c>
      <c r="C2095" s="10" t="s">
        <v>1747</v>
      </c>
      <c r="D2095" s="10" t="s">
        <v>7388</v>
      </c>
      <c r="E2095" s="10" t="s">
        <v>7389</v>
      </c>
      <c r="F2095" s="10" t="s">
        <v>7390</v>
      </c>
      <c r="G2095" s="10" t="s">
        <v>5948</v>
      </c>
      <c r="H2095" s="10" t="s">
        <v>3524</v>
      </c>
      <c r="I2095" s="10" t="s">
        <v>2198</v>
      </c>
      <c r="J2095" t="e">
        <f>_xlfn.XLOOKUP(C2095,Sheet1!S:S,Sheet1!T:T)</f>
        <v>#N/A</v>
      </c>
    </row>
    <row r="2096" spans="1:10" x14ac:dyDescent="0.25">
      <c r="A2096" s="10" t="s">
        <v>1029</v>
      </c>
      <c r="B2096" s="10" t="s">
        <v>7365</v>
      </c>
      <c r="C2096" s="10" t="s">
        <v>1747</v>
      </c>
      <c r="D2096" s="10" t="s">
        <v>7391</v>
      </c>
      <c r="E2096" s="10" t="s">
        <v>7392</v>
      </c>
      <c r="F2096" s="10" t="s">
        <v>2634</v>
      </c>
      <c r="G2096" s="10" t="s">
        <v>2684</v>
      </c>
      <c r="H2096" s="10" t="s">
        <v>2221</v>
      </c>
      <c r="I2096" s="10" t="s">
        <v>2680</v>
      </c>
      <c r="J2096" t="e">
        <f>_xlfn.XLOOKUP(C2096,Sheet1!S:S,Sheet1!T:T)</f>
        <v>#N/A</v>
      </c>
    </row>
    <row r="2097" spans="1:10" x14ac:dyDescent="0.25">
      <c r="A2097" s="10" t="s">
        <v>1029</v>
      </c>
      <c r="B2097" s="10" t="s">
        <v>7365</v>
      </c>
      <c r="C2097" s="10" t="s">
        <v>1747</v>
      </c>
      <c r="D2097" s="10" t="s">
        <v>7393</v>
      </c>
      <c r="E2097" s="10" t="s">
        <v>2321</v>
      </c>
      <c r="F2097" s="10" t="s">
        <v>2910</v>
      </c>
      <c r="G2097" s="10" t="s">
        <v>5386</v>
      </c>
      <c r="H2097" s="10" t="s">
        <v>5561</v>
      </c>
      <c r="I2097" s="10" t="s">
        <v>2149</v>
      </c>
      <c r="J2097" t="e">
        <f>_xlfn.XLOOKUP(C2097,Sheet1!S:S,Sheet1!T:T)</f>
        <v>#N/A</v>
      </c>
    </row>
    <row r="2098" spans="1:10" x14ac:dyDescent="0.25">
      <c r="A2098" s="10" t="s">
        <v>1029</v>
      </c>
      <c r="B2098" s="10" t="s">
        <v>7365</v>
      </c>
      <c r="C2098" s="10" t="s">
        <v>467</v>
      </c>
      <c r="D2098" s="10" t="s">
        <v>1778</v>
      </c>
      <c r="E2098" s="10" t="s">
        <v>7394</v>
      </c>
      <c r="F2098" s="10" t="s">
        <v>7395</v>
      </c>
      <c r="G2098" s="10" t="s">
        <v>7396</v>
      </c>
      <c r="H2098" s="10" t="s">
        <v>7397</v>
      </c>
      <c r="I2098" s="10" t="s">
        <v>4205</v>
      </c>
      <c r="J2098">
        <f>_xlfn.XLOOKUP(C2098,Sheet1!S:S,Sheet1!T:T)</f>
        <v>4128553000</v>
      </c>
    </row>
    <row r="2099" spans="1:10" x14ac:dyDescent="0.25">
      <c r="A2099" s="10" t="s">
        <v>1029</v>
      </c>
      <c r="B2099" s="10" t="s">
        <v>7365</v>
      </c>
      <c r="C2099" s="10" t="s">
        <v>1747</v>
      </c>
      <c r="D2099" s="10" t="s">
        <v>1784</v>
      </c>
      <c r="E2099" s="10" t="s">
        <v>7398</v>
      </c>
      <c r="F2099" s="10" t="s">
        <v>7398</v>
      </c>
      <c r="G2099" s="10" t="s">
        <v>6442</v>
      </c>
      <c r="H2099" s="10" t="s">
        <v>5663</v>
      </c>
      <c r="I2099" s="10" t="s">
        <v>6596</v>
      </c>
      <c r="J2099" t="e">
        <f>_xlfn.XLOOKUP(C2099,Sheet1!S:S,Sheet1!T:T)</f>
        <v>#N/A</v>
      </c>
    </row>
    <row r="2100" spans="1:10" x14ac:dyDescent="0.25">
      <c r="A2100" s="10" t="s">
        <v>1029</v>
      </c>
      <c r="B2100" s="10" t="s">
        <v>7365</v>
      </c>
      <c r="C2100" s="10" t="s">
        <v>1747</v>
      </c>
      <c r="D2100" s="10" t="s">
        <v>7399</v>
      </c>
      <c r="E2100" s="10" t="s">
        <v>3646</v>
      </c>
      <c r="F2100" s="10" t="s">
        <v>4664</v>
      </c>
      <c r="G2100" s="10" t="s">
        <v>1987</v>
      </c>
      <c r="H2100" s="10" t="s">
        <v>3981</v>
      </c>
      <c r="I2100" s="10" t="s">
        <v>1931</v>
      </c>
      <c r="J2100" t="e">
        <f>_xlfn.XLOOKUP(C2100,Sheet1!S:S,Sheet1!T:T)</f>
        <v>#N/A</v>
      </c>
    </row>
    <row r="2101" spans="1:10" x14ac:dyDescent="0.25">
      <c r="A2101" s="10" t="s">
        <v>1029</v>
      </c>
      <c r="B2101" s="10" t="s">
        <v>7365</v>
      </c>
      <c r="C2101" s="10" t="s">
        <v>1747</v>
      </c>
      <c r="D2101" s="10" t="s">
        <v>7400</v>
      </c>
      <c r="E2101" s="10" t="s">
        <v>7401</v>
      </c>
      <c r="F2101" s="10" t="s">
        <v>4090</v>
      </c>
      <c r="G2101" s="10" t="s">
        <v>2567</v>
      </c>
      <c r="H2101" s="10" t="s">
        <v>2815</v>
      </c>
      <c r="I2101" s="10" t="s">
        <v>2042</v>
      </c>
      <c r="J2101" t="e">
        <f>_xlfn.XLOOKUP(C2101,Sheet1!S:S,Sheet1!T:T)</f>
        <v>#N/A</v>
      </c>
    </row>
    <row r="2102" spans="1:10" x14ac:dyDescent="0.25">
      <c r="A2102" s="10" t="s">
        <v>1029</v>
      </c>
      <c r="B2102" s="10" t="s">
        <v>7365</v>
      </c>
      <c r="C2102" s="10" t="s">
        <v>1747</v>
      </c>
      <c r="D2102" s="10" t="s">
        <v>7402</v>
      </c>
      <c r="E2102" s="10" t="s">
        <v>7403</v>
      </c>
      <c r="F2102" s="10" t="s">
        <v>7404</v>
      </c>
      <c r="G2102" s="10" t="s">
        <v>2474</v>
      </c>
      <c r="H2102" s="10" t="s">
        <v>2116</v>
      </c>
      <c r="I2102" s="10" t="s">
        <v>1806</v>
      </c>
      <c r="J2102" t="e">
        <f>_xlfn.XLOOKUP(C2102,Sheet1!S:S,Sheet1!T:T)</f>
        <v>#N/A</v>
      </c>
    </row>
    <row r="2103" spans="1:10" x14ac:dyDescent="0.25">
      <c r="A2103" s="10" t="s">
        <v>1029</v>
      </c>
      <c r="B2103" s="10" t="s">
        <v>7365</v>
      </c>
      <c r="C2103" s="10" t="s">
        <v>1747</v>
      </c>
      <c r="D2103" s="10" t="s">
        <v>7405</v>
      </c>
      <c r="E2103" s="10" t="s">
        <v>7406</v>
      </c>
      <c r="F2103" s="10" t="s">
        <v>6587</v>
      </c>
      <c r="G2103" s="10" t="s">
        <v>4022</v>
      </c>
      <c r="H2103" s="10" t="s">
        <v>4025</v>
      </c>
      <c r="I2103" s="10" t="s">
        <v>2912</v>
      </c>
      <c r="J2103" t="e">
        <f>_xlfn.XLOOKUP(C2103,Sheet1!S:S,Sheet1!T:T)</f>
        <v>#N/A</v>
      </c>
    </row>
    <row r="2104" spans="1:10" x14ac:dyDescent="0.25">
      <c r="A2104" s="10" t="s">
        <v>1029</v>
      </c>
      <c r="B2104" s="10" t="s">
        <v>7365</v>
      </c>
      <c r="C2104" s="10" t="s">
        <v>1747</v>
      </c>
      <c r="D2104" s="10" t="s">
        <v>7407</v>
      </c>
      <c r="E2104" s="10" t="s">
        <v>6330</v>
      </c>
      <c r="F2104" s="10" t="s">
        <v>3899</v>
      </c>
      <c r="G2104" s="10" t="s">
        <v>3466</v>
      </c>
      <c r="H2104" s="10" t="s">
        <v>4119</v>
      </c>
      <c r="I2104" s="10" t="s">
        <v>2007</v>
      </c>
      <c r="J2104" t="e">
        <f>_xlfn.XLOOKUP(C2104,Sheet1!S:S,Sheet1!T:T)</f>
        <v>#N/A</v>
      </c>
    </row>
    <row r="2105" spans="1:10" x14ac:dyDescent="0.25">
      <c r="A2105" s="10" t="s">
        <v>1029</v>
      </c>
      <c r="B2105" s="10" t="s">
        <v>7365</v>
      </c>
      <c r="C2105" s="10" t="s">
        <v>1747</v>
      </c>
      <c r="D2105" s="10" t="s">
        <v>7408</v>
      </c>
      <c r="E2105" s="10" t="s">
        <v>5249</v>
      </c>
      <c r="F2105" s="10" t="s">
        <v>1865</v>
      </c>
      <c r="G2105" s="10" t="s">
        <v>1966</v>
      </c>
      <c r="H2105" s="10" t="s">
        <v>2752</v>
      </c>
      <c r="I2105" s="10" t="s">
        <v>2013</v>
      </c>
      <c r="J2105" t="e">
        <f>_xlfn.XLOOKUP(C2105,Sheet1!S:S,Sheet1!T:T)</f>
        <v>#N/A</v>
      </c>
    </row>
    <row r="2106" spans="1:10" x14ac:dyDescent="0.25">
      <c r="A2106" s="10" t="s">
        <v>1029</v>
      </c>
      <c r="B2106" s="10" t="s">
        <v>7365</v>
      </c>
      <c r="C2106" s="10" t="s">
        <v>469</v>
      </c>
      <c r="D2106" s="10" t="s">
        <v>1778</v>
      </c>
      <c r="E2106" s="10" t="s">
        <v>7409</v>
      </c>
      <c r="F2106" s="10" t="s">
        <v>7410</v>
      </c>
      <c r="G2106" s="10" t="s">
        <v>7411</v>
      </c>
      <c r="H2106" s="10" t="s">
        <v>7412</v>
      </c>
      <c r="I2106" s="10" t="s">
        <v>5522</v>
      </c>
      <c r="J2106">
        <f>_xlfn.XLOOKUP(C2106,Sheet1!S:S,Sheet1!T:T)</f>
        <v>4128554000</v>
      </c>
    </row>
    <row r="2107" spans="1:10" x14ac:dyDescent="0.25">
      <c r="A2107" s="10" t="s">
        <v>1029</v>
      </c>
      <c r="B2107" s="10" t="s">
        <v>7365</v>
      </c>
      <c r="C2107" s="10" t="s">
        <v>1747</v>
      </c>
      <c r="D2107" s="10" t="s">
        <v>1784</v>
      </c>
      <c r="E2107" s="10" t="s">
        <v>7413</v>
      </c>
      <c r="F2107" s="10" t="s">
        <v>7414</v>
      </c>
      <c r="G2107" s="10" t="s">
        <v>6643</v>
      </c>
      <c r="H2107" s="10" t="s">
        <v>7415</v>
      </c>
      <c r="I2107" s="10" t="s">
        <v>2095</v>
      </c>
      <c r="J2107" t="e">
        <f>_xlfn.XLOOKUP(C2107,Sheet1!S:S,Sheet1!T:T)</f>
        <v>#N/A</v>
      </c>
    </row>
    <row r="2108" spans="1:10" x14ac:dyDescent="0.25">
      <c r="A2108" s="10" t="s">
        <v>1029</v>
      </c>
      <c r="B2108" s="10" t="s">
        <v>7365</v>
      </c>
      <c r="C2108" s="10" t="s">
        <v>1747</v>
      </c>
      <c r="D2108" s="10" t="s">
        <v>7416</v>
      </c>
      <c r="E2108" s="10" t="s">
        <v>2379</v>
      </c>
      <c r="F2108" s="10" t="s">
        <v>7415</v>
      </c>
      <c r="G2108" s="10" t="s">
        <v>2538</v>
      </c>
      <c r="H2108" s="10" t="s">
        <v>1792</v>
      </c>
      <c r="I2108" s="10" t="s">
        <v>1844</v>
      </c>
      <c r="J2108" t="e">
        <f>_xlfn.XLOOKUP(C2108,Sheet1!S:S,Sheet1!T:T)</f>
        <v>#N/A</v>
      </c>
    </row>
    <row r="2109" spans="1:10" x14ac:dyDescent="0.25">
      <c r="A2109" s="10" t="s">
        <v>1029</v>
      </c>
      <c r="B2109" s="10" t="s">
        <v>7365</v>
      </c>
      <c r="C2109" s="10" t="s">
        <v>1747</v>
      </c>
      <c r="D2109" s="10" t="s">
        <v>7417</v>
      </c>
      <c r="E2109" s="10" t="s">
        <v>7418</v>
      </c>
      <c r="F2109" s="10" t="s">
        <v>2943</v>
      </c>
      <c r="G2109" s="10" t="s">
        <v>2255</v>
      </c>
      <c r="H2109" s="10" t="s">
        <v>1986</v>
      </c>
      <c r="I2109" s="10" t="s">
        <v>1925</v>
      </c>
      <c r="J2109" t="e">
        <f>_xlfn.XLOOKUP(C2109,Sheet1!S:S,Sheet1!T:T)</f>
        <v>#N/A</v>
      </c>
    </row>
    <row r="2110" spans="1:10" x14ac:dyDescent="0.25">
      <c r="A2110" s="10" t="s">
        <v>1029</v>
      </c>
      <c r="B2110" s="10" t="s">
        <v>7365</v>
      </c>
      <c r="C2110" s="10" t="s">
        <v>1747</v>
      </c>
      <c r="D2110" s="10" t="s">
        <v>7419</v>
      </c>
      <c r="E2110" s="10" t="s">
        <v>6316</v>
      </c>
      <c r="F2110" s="10" t="s">
        <v>2600</v>
      </c>
      <c r="G2110" s="10" t="s">
        <v>2583</v>
      </c>
      <c r="H2110" s="10" t="s">
        <v>3218</v>
      </c>
      <c r="I2110" s="10" t="s">
        <v>1925</v>
      </c>
      <c r="J2110" t="e">
        <f>_xlfn.XLOOKUP(C2110,Sheet1!S:S,Sheet1!T:T)</f>
        <v>#N/A</v>
      </c>
    </row>
    <row r="2111" spans="1:10" x14ac:dyDescent="0.25">
      <c r="A2111" s="10" t="s">
        <v>1029</v>
      </c>
      <c r="B2111" s="10" t="s">
        <v>7365</v>
      </c>
      <c r="C2111" s="10" t="s">
        <v>1747</v>
      </c>
      <c r="D2111" s="10" t="s">
        <v>7420</v>
      </c>
      <c r="E2111" s="10" t="s">
        <v>5569</v>
      </c>
      <c r="F2111" s="10" t="s">
        <v>5744</v>
      </c>
      <c r="G2111" s="10" t="s">
        <v>4110</v>
      </c>
      <c r="H2111" s="10" t="s">
        <v>2475</v>
      </c>
      <c r="I2111" s="10" t="s">
        <v>1874</v>
      </c>
      <c r="J2111" t="e">
        <f>_xlfn.XLOOKUP(C2111,Sheet1!S:S,Sheet1!T:T)</f>
        <v>#N/A</v>
      </c>
    </row>
    <row r="2112" spans="1:10" x14ac:dyDescent="0.25">
      <c r="A2112" s="10" t="s">
        <v>1029</v>
      </c>
      <c r="B2112" s="10" t="s">
        <v>7365</v>
      </c>
      <c r="C2112" s="10" t="s">
        <v>1747</v>
      </c>
      <c r="D2112" s="10" t="s">
        <v>7421</v>
      </c>
      <c r="E2112" s="10" t="s">
        <v>7422</v>
      </c>
      <c r="F2112" s="10" t="s">
        <v>7423</v>
      </c>
      <c r="G2112" s="10" t="s">
        <v>3539</v>
      </c>
      <c r="H2112" s="10" t="s">
        <v>3771</v>
      </c>
      <c r="I2112" s="10" t="s">
        <v>3033</v>
      </c>
      <c r="J2112" t="e">
        <f>_xlfn.XLOOKUP(C2112,Sheet1!S:S,Sheet1!T:T)</f>
        <v>#N/A</v>
      </c>
    </row>
    <row r="2113" spans="1:10" x14ac:dyDescent="0.25">
      <c r="A2113" s="10" t="s">
        <v>1029</v>
      </c>
      <c r="B2113" s="10" t="s">
        <v>7365</v>
      </c>
      <c r="C2113" s="10" t="s">
        <v>1747</v>
      </c>
      <c r="D2113" s="10" t="s">
        <v>7424</v>
      </c>
      <c r="E2113" s="10" t="s">
        <v>2151</v>
      </c>
      <c r="F2113" s="10" t="s">
        <v>5960</v>
      </c>
      <c r="G2113" s="10" t="s">
        <v>5235</v>
      </c>
      <c r="H2113" s="10" t="s">
        <v>4251</v>
      </c>
      <c r="I2113" s="10" t="s">
        <v>2266</v>
      </c>
      <c r="J2113" t="e">
        <f>_xlfn.XLOOKUP(C2113,Sheet1!S:S,Sheet1!T:T)</f>
        <v>#N/A</v>
      </c>
    </row>
    <row r="2114" spans="1:10" x14ac:dyDescent="0.25">
      <c r="A2114" s="10" t="s">
        <v>1029</v>
      </c>
      <c r="B2114" s="10" t="s">
        <v>7365</v>
      </c>
      <c r="C2114" s="10" t="s">
        <v>1747</v>
      </c>
      <c r="D2114" s="10" t="s">
        <v>7425</v>
      </c>
      <c r="E2114" s="10" t="s">
        <v>5330</v>
      </c>
      <c r="F2114" s="10" t="s">
        <v>3080</v>
      </c>
      <c r="G2114" s="10" t="s">
        <v>3580</v>
      </c>
      <c r="H2114" s="10" t="s">
        <v>3227</v>
      </c>
      <c r="I2114" s="10" t="s">
        <v>2013</v>
      </c>
      <c r="J2114" t="e">
        <f>_xlfn.XLOOKUP(C2114,Sheet1!S:S,Sheet1!T:T)</f>
        <v>#N/A</v>
      </c>
    </row>
    <row r="2115" spans="1:10" x14ac:dyDescent="0.25">
      <c r="A2115" s="10" t="s">
        <v>1029</v>
      </c>
      <c r="B2115" s="10" t="s">
        <v>7365</v>
      </c>
      <c r="C2115" s="10" t="s">
        <v>1747</v>
      </c>
      <c r="D2115" s="10" t="s">
        <v>7426</v>
      </c>
      <c r="E2115" s="10" t="s">
        <v>7427</v>
      </c>
      <c r="F2115" s="10" t="s">
        <v>3311</v>
      </c>
      <c r="G2115" s="10" t="s">
        <v>1929</v>
      </c>
      <c r="H2115" s="10" t="s">
        <v>4622</v>
      </c>
      <c r="I2115" s="10" t="s">
        <v>2601</v>
      </c>
      <c r="J2115" t="e">
        <f>_xlfn.XLOOKUP(C2115,Sheet1!S:S,Sheet1!T:T)</f>
        <v>#N/A</v>
      </c>
    </row>
    <row r="2116" spans="1:10" x14ac:dyDescent="0.25">
      <c r="A2116" s="10" t="s">
        <v>1029</v>
      </c>
      <c r="B2116" s="10" t="s">
        <v>7365</v>
      </c>
      <c r="C2116" s="10" t="s">
        <v>471</v>
      </c>
      <c r="D2116" s="10" t="s">
        <v>1778</v>
      </c>
      <c r="E2116" s="10" t="s">
        <v>7428</v>
      </c>
      <c r="F2116" s="10" t="s">
        <v>7429</v>
      </c>
      <c r="G2116" s="10" t="s">
        <v>7430</v>
      </c>
      <c r="H2116" s="10" t="s">
        <v>7431</v>
      </c>
      <c r="I2116" s="10" t="s">
        <v>6025</v>
      </c>
      <c r="J2116">
        <f>_xlfn.XLOOKUP(C2116,Sheet1!S:S,Sheet1!T:T)</f>
        <v>4128555100</v>
      </c>
    </row>
    <row r="2117" spans="1:10" x14ac:dyDescent="0.25">
      <c r="A2117" s="10" t="s">
        <v>1029</v>
      </c>
      <c r="B2117" s="10" t="s">
        <v>7365</v>
      </c>
      <c r="C2117" s="10" t="s">
        <v>1747</v>
      </c>
      <c r="D2117" s="10" t="s">
        <v>1784</v>
      </c>
      <c r="E2117" s="10" t="s">
        <v>7432</v>
      </c>
      <c r="F2117" s="10" t="s">
        <v>7432</v>
      </c>
      <c r="G2117" s="10" t="s">
        <v>2027</v>
      </c>
      <c r="H2117" s="10" t="s">
        <v>7433</v>
      </c>
      <c r="I2117" s="10" t="s">
        <v>5750</v>
      </c>
      <c r="J2117" t="e">
        <f>_xlfn.XLOOKUP(C2117,Sheet1!S:S,Sheet1!T:T)</f>
        <v>#N/A</v>
      </c>
    </row>
    <row r="2118" spans="1:10" x14ac:dyDescent="0.25">
      <c r="A2118" s="10" t="s">
        <v>1029</v>
      </c>
      <c r="B2118" s="10" t="s">
        <v>7365</v>
      </c>
      <c r="C2118" s="10" t="s">
        <v>1747</v>
      </c>
      <c r="D2118" s="10" t="s">
        <v>7434</v>
      </c>
      <c r="E2118" s="10" t="s">
        <v>3961</v>
      </c>
      <c r="F2118" s="10" t="s">
        <v>7435</v>
      </c>
      <c r="G2118" s="10" t="s">
        <v>6292</v>
      </c>
      <c r="H2118" s="10" t="s">
        <v>3827</v>
      </c>
      <c r="I2118" s="10" t="s">
        <v>1956</v>
      </c>
      <c r="J2118" t="e">
        <f>_xlfn.XLOOKUP(C2118,Sheet1!S:S,Sheet1!T:T)</f>
        <v>#N/A</v>
      </c>
    </row>
    <row r="2119" spans="1:10" x14ac:dyDescent="0.25">
      <c r="A2119" s="10" t="s">
        <v>1029</v>
      </c>
      <c r="B2119" s="10" t="s">
        <v>7365</v>
      </c>
      <c r="C2119" s="10" t="s">
        <v>1747</v>
      </c>
      <c r="D2119" s="10" t="s">
        <v>7436</v>
      </c>
      <c r="E2119" s="10" t="s">
        <v>5423</v>
      </c>
      <c r="F2119" s="10" t="s">
        <v>2251</v>
      </c>
      <c r="G2119" s="10" t="s">
        <v>4275</v>
      </c>
      <c r="H2119" s="10" t="s">
        <v>2660</v>
      </c>
      <c r="I2119" s="10" t="s">
        <v>1850</v>
      </c>
      <c r="J2119" t="e">
        <f>_xlfn.XLOOKUP(C2119,Sheet1!S:S,Sheet1!T:T)</f>
        <v>#N/A</v>
      </c>
    </row>
    <row r="2120" spans="1:10" x14ac:dyDescent="0.25">
      <c r="A2120" s="10" t="s">
        <v>1029</v>
      </c>
      <c r="B2120" s="10" t="s">
        <v>7365</v>
      </c>
      <c r="C2120" s="10" t="s">
        <v>1747</v>
      </c>
      <c r="D2120" s="10" t="s">
        <v>7437</v>
      </c>
      <c r="E2120" s="10" t="s">
        <v>2069</v>
      </c>
      <c r="F2120" s="10" t="s">
        <v>7438</v>
      </c>
      <c r="G2120" s="10" t="s">
        <v>2450</v>
      </c>
      <c r="H2120" s="10" t="s">
        <v>7439</v>
      </c>
      <c r="I2120" s="10" t="s">
        <v>1844</v>
      </c>
      <c r="J2120" t="e">
        <f>_xlfn.XLOOKUP(C2120,Sheet1!S:S,Sheet1!T:T)</f>
        <v>#N/A</v>
      </c>
    </row>
    <row r="2121" spans="1:10" x14ac:dyDescent="0.25">
      <c r="A2121" s="10" t="s">
        <v>1029</v>
      </c>
      <c r="B2121" s="10" t="s">
        <v>7365</v>
      </c>
      <c r="C2121" s="10" t="s">
        <v>1747</v>
      </c>
      <c r="D2121" s="10" t="s">
        <v>7440</v>
      </c>
      <c r="E2121" s="10" t="s">
        <v>6620</v>
      </c>
      <c r="F2121" s="10" t="s">
        <v>3186</v>
      </c>
      <c r="G2121" s="10" t="s">
        <v>2242</v>
      </c>
      <c r="H2121" s="10" t="s">
        <v>3188</v>
      </c>
      <c r="I2121" s="10" t="s">
        <v>1925</v>
      </c>
      <c r="J2121" t="e">
        <f>_xlfn.XLOOKUP(C2121,Sheet1!S:S,Sheet1!T:T)</f>
        <v>#N/A</v>
      </c>
    </row>
    <row r="2122" spans="1:10" x14ac:dyDescent="0.25">
      <c r="A2122" s="10" t="s">
        <v>1029</v>
      </c>
      <c r="B2122" s="10" t="s">
        <v>7365</v>
      </c>
      <c r="C2122" s="10" t="s">
        <v>1747</v>
      </c>
      <c r="D2122" s="10" t="s">
        <v>7441</v>
      </c>
      <c r="E2122" s="10" t="s">
        <v>7442</v>
      </c>
      <c r="F2122" s="10" t="s">
        <v>2896</v>
      </c>
      <c r="G2122" s="10" t="s">
        <v>1854</v>
      </c>
      <c r="H2122" s="10" t="s">
        <v>5113</v>
      </c>
      <c r="I2122" s="10" t="s">
        <v>1862</v>
      </c>
      <c r="J2122" t="e">
        <f>_xlfn.XLOOKUP(C2122,Sheet1!S:S,Sheet1!T:T)</f>
        <v>#N/A</v>
      </c>
    </row>
    <row r="2123" spans="1:10" x14ac:dyDescent="0.25">
      <c r="A2123" s="10" t="s">
        <v>1029</v>
      </c>
      <c r="B2123" s="10" t="s">
        <v>7365</v>
      </c>
      <c r="C2123" s="10" t="s">
        <v>1747</v>
      </c>
      <c r="D2123" s="10" t="s">
        <v>7443</v>
      </c>
      <c r="E2123" s="10" t="s">
        <v>3534</v>
      </c>
      <c r="F2123" s="10" t="s">
        <v>2252</v>
      </c>
      <c r="G2123" s="10" t="s">
        <v>2928</v>
      </c>
      <c r="H2123" s="10" t="s">
        <v>3921</v>
      </c>
      <c r="I2123" s="10" t="s">
        <v>1982</v>
      </c>
      <c r="J2123" t="e">
        <f>_xlfn.XLOOKUP(C2123,Sheet1!S:S,Sheet1!T:T)</f>
        <v>#N/A</v>
      </c>
    </row>
    <row r="2124" spans="1:10" x14ac:dyDescent="0.25">
      <c r="A2124" s="10" t="s">
        <v>1029</v>
      </c>
      <c r="B2124" s="10" t="s">
        <v>7365</v>
      </c>
      <c r="C2124" s="10" t="s">
        <v>1747</v>
      </c>
      <c r="D2124" s="10" t="s">
        <v>7444</v>
      </c>
      <c r="E2124" s="10" t="s">
        <v>7445</v>
      </c>
      <c r="F2124" s="10" t="s">
        <v>6764</v>
      </c>
      <c r="G2124" s="10" t="s">
        <v>3285</v>
      </c>
      <c r="H2124" s="10" t="s">
        <v>3136</v>
      </c>
      <c r="I2124" s="10" t="s">
        <v>2025</v>
      </c>
      <c r="J2124" t="e">
        <f>_xlfn.XLOOKUP(C2124,Sheet1!S:S,Sheet1!T:T)</f>
        <v>#N/A</v>
      </c>
    </row>
    <row r="2125" spans="1:10" x14ac:dyDescent="0.25">
      <c r="A2125" s="10" t="s">
        <v>1029</v>
      </c>
      <c r="B2125" s="10" t="s">
        <v>7365</v>
      </c>
      <c r="C2125" s="10" t="s">
        <v>483</v>
      </c>
      <c r="D2125" s="10" t="s">
        <v>1778</v>
      </c>
      <c r="E2125" s="10" t="s">
        <v>7446</v>
      </c>
      <c r="F2125" s="10" t="s">
        <v>7447</v>
      </c>
      <c r="G2125" s="10" t="s">
        <v>7448</v>
      </c>
      <c r="H2125" s="10" t="s">
        <v>7449</v>
      </c>
      <c r="I2125" s="10" t="s">
        <v>3519</v>
      </c>
      <c r="J2125">
        <f>_xlfn.XLOOKUP(C2125,Sheet1!S:S,Sheet1!T:T)</f>
        <v>4128555200</v>
      </c>
    </row>
    <row r="2126" spans="1:10" x14ac:dyDescent="0.25">
      <c r="A2126" s="10" t="s">
        <v>1029</v>
      </c>
      <c r="B2126" s="10" t="s">
        <v>7365</v>
      </c>
      <c r="C2126" s="10" t="s">
        <v>1747</v>
      </c>
      <c r="D2126" s="10" t="s">
        <v>1784</v>
      </c>
      <c r="E2126" s="10" t="s">
        <v>5033</v>
      </c>
      <c r="F2126" s="10" t="s">
        <v>5033</v>
      </c>
      <c r="G2126" s="10" t="s">
        <v>5831</v>
      </c>
      <c r="H2126" s="10" t="s">
        <v>4034</v>
      </c>
      <c r="I2126" s="10" t="s">
        <v>2555</v>
      </c>
      <c r="J2126" t="e">
        <f>_xlfn.XLOOKUP(C2126,Sheet1!S:S,Sheet1!T:T)</f>
        <v>#N/A</v>
      </c>
    </row>
    <row r="2127" spans="1:10" x14ac:dyDescent="0.25">
      <c r="A2127" s="10" t="s">
        <v>1029</v>
      </c>
      <c r="B2127" s="10" t="s">
        <v>7365</v>
      </c>
      <c r="C2127" s="10" t="s">
        <v>1747</v>
      </c>
      <c r="D2127" s="10" t="s">
        <v>7450</v>
      </c>
      <c r="E2127" s="10" t="s">
        <v>2343</v>
      </c>
      <c r="F2127" s="10" t="s">
        <v>3343</v>
      </c>
      <c r="G2127" s="10" t="s">
        <v>3462</v>
      </c>
      <c r="H2127" s="10" t="s">
        <v>2011</v>
      </c>
      <c r="I2127" s="10" t="s">
        <v>2198</v>
      </c>
      <c r="J2127" t="e">
        <f>_xlfn.XLOOKUP(C2127,Sheet1!S:S,Sheet1!T:T)</f>
        <v>#N/A</v>
      </c>
    </row>
    <row r="2128" spans="1:10" x14ac:dyDescent="0.25">
      <c r="A2128" s="10" t="s">
        <v>1029</v>
      </c>
      <c r="B2128" s="10" t="s">
        <v>7365</v>
      </c>
      <c r="C2128" s="10" t="s">
        <v>1747</v>
      </c>
      <c r="D2128" s="10" t="s">
        <v>7451</v>
      </c>
      <c r="E2128" s="10" t="s">
        <v>4944</v>
      </c>
      <c r="F2128" s="10" t="s">
        <v>2617</v>
      </c>
      <c r="G2128" s="10" t="s">
        <v>2138</v>
      </c>
      <c r="H2128" s="10" t="s">
        <v>5159</v>
      </c>
      <c r="I2128" s="10" t="s">
        <v>2601</v>
      </c>
      <c r="J2128" t="e">
        <f>_xlfn.XLOOKUP(C2128,Sheet1!S:S,Sheet1!T:T)</f>
        <v>#N/A</v>
      </c>
    </row>
    <row r="2129" spans="1:10" x14ac:dyDescent="0.25">
      <c r="A2129" s="10" t="s">
        <v>1029</v>
      </c>
      <c r="B2129" s="10" t="s">
        <v>7365</v>
      </c>
      <c r="C2129" s="10" t="s">
        <v>1747</v>
      </c>
      <c r="D2129" s="10" t="s">
        <v>7452</v>
      </c>
      <c r="E2129" s="10" t="s">
        <v>7422</v>
      </c>
      <c r="F2129" s="10" t="s">
        <v>7453</v>
      </c>
      <c r="G2129" s="10" t="s">
        <v>4035</v>
      </c>
      <c r="H2129" s="10" t="s">
        <v>1843</v>
      </c>
      <c r="I2129" s="10" t="s">
        <v>2083</v>
      </c>
      <c r="J2129" t="e">
        <f>_xlfn.XLOOKUP(C2129,Sheet1!S:S,Sheet1!T:T)</f>
        <v>#N/A</v>
      </c>
    </row>
    <row r="2130" spans="1:10" x14ac:dyDescent="0.25">
      <c r="A2130" s="10" t="s">
        <v>1029</v>
      </c>
      <c r="B2130" s="10" t="s">
        <v>7365</v>
      </c>
      <c r="C2130" s="10" t="s">
        <v>1747</v>
      </c>
      <c r="D2130" s="10" t="s">
        <v>7454</v>
      </c>
      <c r="E2130" s="10" t="s">
        <v>7455</v>
      </c>
      <c r="F2130" s="10" t="s">
        <v>7456</v>
      </c>
      <c r="G2130" s="10" t="s">
        <v>4963</v>
      </c>
      <c r="H2130" s="10" t="s">
        <v>3799</v>
      </c>
      <c r="I2130" s="10" t="s">
        <v>2808</v>
      </c>
      <c r="J2130" t="e">
        <f>_xlfn.XLOOKUP(C2130,Sheet1!S:S,Sheet1!T:T)</f>
        <v>#N/A</v>
      </c>
    </row>
    <row r="2131" spans="1:10" x14ac:dyDescent="0.25">
      <c r="A2131" s="10" t="s">
        <v>1029</v>
      </c>
      <c r="B2131" s="10" t="s">
        <v>7365</v>
      </c>
      <c r="C2131" s="10" t="s">
        <v>473</v>
      </c>
      <c r="D2131" s="10" t="s">
        <v>1778</v>
      </c>
      <c r="E2131" s="10" t="s">
        <v>7457</v>
      </c>
      <c r="F2131" s="10" t="s">
        <v>7458</v>
      </c>
      <c r="G2131" s="10" t="s">
        <v>7459</v>
      </c>
      <c r="H2131" s="10" t="s">
        <v>7460</v>
      </c>
      <c r="I2131" s="10" t="s">
        <v>6539</v>
      </c>
      <c r="J2131">
        <f>_xlfn.XLOOKUP(C2131,Sheet1!S:S,Sheet1!T:T)</f>
        <v>4128556000</v>
      </c>
    </row>
    <row r="2132" spans="1:10" x14ac:dyDescent="0.25">
      <c r="A2132" s="10" t="s">
        <v>1029</v>
      </c>
      <c r="B2132" s="10" t="s">
        <v>7365</v>
      </c>
      <c r="C2132" s="10" t="s">
        <v>1747</v>
      </c>
      <c r="D2132" s="10" t="s">
        <v>1784</v>
      </c>
      <c r="E2132" s="10" t="s">
        <v>7461</v>
      </c>
      <c r="F2132" s="10" t="s">
        <v>7461</v>
      </c>
      <c r="G2132" s="10" t="s">
        <v>7462</v>
      </c>
      <c r="H2132" s="10" t="s">
        <v>1895</v>
      </c>
      <c r="I2132" s="10" t="s">
        <v>4492</v>
      </c>
      <c r="J2132" t="e">
        <f>_xlfn.XLOOKUP(C2132,Sheet1!S:S,Sheet1!T:T)</f>
        <v>#N/A</v>
      </c>
    </row>
    <row r="2133" spans="1:10" x14ac:dyDescent="0.25">
      <c r="A2133" s="10" t="s">
        <v>1029</v>
      </c>
      <c r="B2133" s="10" t="s">
        <v>7365</v>
      </c>
      <c r="C2133" s="10" t="s">
        <v>1747</v>
      </c>
      <c r="D2133" s="10" t="s">
        <v>7463</v>
      </c>
      <c r="E2133" s="10" t="s">
        <v>6764</v>
      </c>
      <c r="F2133" s="10" t="s">
        <v>4843</v>
      </c>
      <c r="G2133" s="10" t="s">
        <v>2207</v>
      </c>
      <c r="H2133" s="10" t="s">
        <v>4450</v>
      </c>
      <c r="I2133" s="10" t="s">
        <v>2019</v>
      </c>
      <c r="J2133" t="e">
        <f>_xlfn.XLOOKUP(C2133,Sheet1!S:S,Sheet1!T:T)</f>
        <v>#N/A</v>
      </c>
    </row>
    <row r="2134" spans="1:10" x14ac:dyDescent="0.25">
      <c r="A2134" s="10" t="s">
        <v>1029</v>
      </c>
      <c r="B2134" s="10" t="s">
        <v>7365</v>
      </c>
      <c r="C2134" s="10" t="s">
        <v>1747</v>
      </c>
      <c r="D2134" s="10" t="s">
        <v>7464</v>
      </c>
      <c r="E2134" s="10" t="s">
        <v>7465</v>
      </c>
      <c r="F2134" s="10" t="s">
        <v>7466</v>
      </c>
      <c r="G2134" s="10" t="s">
        <v>2790</v>
      </c>
      <c r="H2134" s="10" t="s">
        <v>6362</v>
      </c>
      <c r="I2134" s="10" t="s">
        <v>1844</v>
      </c>
      <c r="J2134" t="e">
        <f>_xlfn.XLOOKUP(C2134,Sheet1!S:S,Sheet1!T:T)</f>
        <v>#N/A</v>
      </c>
    </row>
    <row r="2135" spans="1:10" x14ac:dyDescent="0.25">
      <c r="A2135" s="10" t="s">
        <v>1029</v>
      </c>
      <c r="B2135" s="10" t="s">
        <v>7365</v>
      </c>
      <c r="C2135" s="10" t="s">
        <v>1747</v>
      </c>
      <c r="D2135" s="10" t="s">
        <v>7467</v>
      </c>
      <c r="E2135" s="10" t="s">
        <v>7468</v>
      </c>
      <c r="F2135" s="10" t="s">
        <v>3749</v>
      </c>
      <c r="G2135" s="10" t="s">
        <v>4533</v>
      </c>
      <c r="H2135" s="10" t="s">
        <v>2395</v>
      </c>
      <c r="I2135" s="10" t="s">
        <v>1844</v>
      </c>
      <c r="J2135" t="e">
        <f>_xlfn.XLOOKUP(C2135,Sheet1!S:S,Sheet1!T:T)</f>
        <v>#N/A</v>
      </c>
    </row>
    <row r="2136" spans="1:10" x14ac:dyDescent="0.25">
      <c r="A2136" s="10" t="s">
        <v>1029</v>
      </c>
      <c r="B2136" s="10" t="s">
        <v>7365</v>
      </c>
      <c r="C2136" s="10" t="s">
        <v>1747</v>
      </c>
      <c r="D2136" s="10" t="s">
        <v>7469</v>
      </c>
      <c r="E2136" s="10" t="s">
        <v>4135</v>
      </c>
      <c r="F2136" s="10" t="s">
        <v>3836</v>
      </c>
      <c r="G2136" s="10" t="s">
        <v>2508</v>
      </c>
      <c r="H2136" s="10" t="s">
        <v>2154</v>
      </c>
      <c r="I2136" s="10" t="s">
        <v>2266</v>
      </c>
      <c r="J2136" t="e">
        <f>_xlfn.XLOOKUP(C2136,Sheet1!S:S,Sheet1!T:T)</f>
        <v>#N/A</v>
      </c>
    </row>
    <row r="2137" spans="1:10" x14ac:dyDescent="0.25">
      <c r="A2137" s="10" t="s">
        <v>1029</v>
      </c>
      <c r="B2137" s="10" t="s">
        <v>7365</v>
      </c>
      <c r="C2137" s="10" t="s">
        <v>1747</v>
      </c>
      <c r="D2137" s="10" t="s">
        <v>7470</v>
      </c>
      <c r="E2137" s="10" t="s">
        <v>7307</v>
      </c>
      <c r="F2137" s="10" t="s">
        <v>4209</v>
      </c>
      <c r="G2137" s="10" t="s">
        <v>3584</v>
      </c>
      <c r="H2137" s="10" t="s">
        <v>3842</v>
      </c>
      <c r="I2137" s="10" t="s">
        <v>1961</v>
      </c>
      <c r="J2137" t="e">
        <f>_xlfn.XLOOKUP(C2137,Sheet1!S:S,Sheet1!T:T)</f>
        <v>#N/A</v>
      </c>
    </row>
    <row r="2138" spans="1:10" x14ac:dyDescent="0.25">
      <c r="A2138" s="10" t="s">
        <v>1029</v>
      </c>
      <c r="B2138" s="10" t="s">
        <v>7365</v>
      </c>
      <c r="C2138" s="10" t="s">
        <v>475</v>
      </c>
      <c r="D2138" s="10" t="s">
        <v>1778</v>
      </c>
      <c r="E2138" s="10" t="s">
        <v>7471</v>
      </c>
      <c r="F2138" s="10" t="s">
        <v>7472</v>
      </c>
      <c r="G2138" s="10" t="s">
        <v>2740</v>
      </c>
      <c r="H2138" s="10" t="s">
        <v>7473</v>
      </c>
      <c r="I2138" s="10" t="s">
        <v>6079</v>
      </c>
      <c r="J2138">
        <f>_xlfn.XLOOKUP(C2138,Sheet1!S:S,Sheet1!T:T)</f>
        <v>4128557000</v>
      </c>
    </row>
    <row r="2139" spans="1:10" x14ac:dyDescent="0.25">
      <c r="A2139" s="10" t="s">
        <v>1029</v>
      </c>
      <c r="B2139" s="10" t="s">
        <v>7365</v>
      </c>
      <c r="C2139" s="10" t="s">
        <v>1747</v>
      </c>
      <c r="D2139" s="10" t="s">
        <v>1784</v>
      </c>
      <c r="E2139" s="10" t="s">
        <v>4933</v>
      </c>
      <c r="F2139" s="10" t="s">
        <v>4933</v>
      </c>
      <c r="G2139" s="10" t="s">
        <v>7474</v>
      </c>
      <c r="H2139" s="10" t="s">
        <v>7111</v>
      </c>
      <c r="I2139" s="10" t="s">
        <v>4838</v>
      </c>
      <c r="J2139" t="e">
        <f>_xlfn.XLOOKUP(C2139,Sheet1!S:S,Sheet1!T:T)</f>
        <v>#N/A</v>
      </c>
    </row>
    <row r="2140" spans="1:10" x14ac:dyDescent="0.25">
      <c r="A2140" s="10" t="s">
        <v>1029</v>
      </c>
      <c r="B2140" s="10" t="s">
        <v>7365</v>
      </c>
      <c r="C2140" s="10" t="s">
        <v>1747</v>
      </c>
      <c r="D2140" s="10" t="s">
        <v>7475</v>
      </c>
      <c r="E2140" s="10" t="s">
        <v>7476</v>
      </c>
      <c r="F2140" s="10" t="s">
        <v>2251</v>
      </c>
      <c r="G2140" s="10" t="s">
        <v>2070</v>
      </c>
      <c r="H2140" s="10" t="s">
        <v>2572</v>
      </c>
      <c r="I2140" s="10" t="s">
        <v>2190</v>
      </c>
      <c r="J2140" t="e">
        <f>_xlfn.XLOOKUP(C2140,Sheet1!S:S,Sheet1!T:T)</f>
        <v>#N/A</v>
      </c>
    </row>
    <row r="2141" spans="1:10" x14ac:dyDescent="0.25">
      <c r="A2141" s="10" t="s">
        <v>1029</v>
      </c>
      <c r="B2141" s="10" t="s">
        <v>7365</v>
      </c>
      <c r="C2141" s="10" t="s">
        <v>1747</v>
      </c>
      <c r="D2141" s="10" t="s">
        <v>7477</v>
      </c>
      <c r="E2141" s="10" t="s">
        <v>3507</v>
      </c>
      <c r="F2141" s="10" t="s">
        <v>6044</v>
      </c>
      <c r="G2141" s="10" t="s">
        <v>3085</v>
      </c>
      <c r="H2141" s="10" t="s">
        <v>2383</v>
      </c>
      <c r="I2141" s="10" t="s">
        <v>1850</v>
      </c>
      <c r="J2141" t="e">
        <f>_xlfn.XLOOKUP(C2141,Sheet1!S:S,Sheet1!T:T)</f>
        <v>#N/A</v>
      </c>
    </row>
    <row r="2142" spans="1:10" x14ac:dyDescent="0.25">
      <c r="A2142" s="10" t="s">
        <v>1029</v>
      </c>
      <c r="B2142" s="10" t="s">
        <v>7365</v>
      </c>
      <c r="C2142" s="10" t="s">
        <v>1747</v>
      </c>
      <c r="D2142" s="10" t="s">
        <v>7478</v>
      </c>
      <c r="E2142" s="10" t="s">
        <v>2866</v>
      </c>
      <c r="F2142" s="10" t="s">
        <v>1774</v>
      </c>
      <c r="G2142" s="10" t="s">
        <v>5179</v>
      </c>
      <c r="H2142" s="10" t="s">
        <v>5396</v>
      </c>
      <c r="I2142" s="10" t="s">
        <v>2722</v>
      </c>
      <c r="J2142" t="e">
        <f>_xlfn.XLOOKUP(C2142,Sheet1!S:S,Sheet1!T:T)</f>
        <v>#N/A</v>
      </c>
    </row>
    <row r="2143" spans="1:10" x14ac:dyDescent="0.25">
      <c r="A2143" s="10" t="s">
        <v>1029</v>
      </c>
      <c r="B2143" s="10" t="s">
        <v>7365</v>
      </c>
      <c r="C2143" s="10" t="s">
        <v>1747</v>
      </c>
      <c r="D2143" s="10" t="s">
        <v>7479</v>
      </c>
      <c r="E2143" s="10" t="s">
        <v>4252</v>
      </c>
      <c r="F2143" s="10" t="s">
        <v>4808</v>
      </c>
      <c r="G2143" s="10" t="s">
        <v>3981</v>
      </c>
      <c r="H2143" s="10" t="s">
        <v>3800</v>
      </c>
      <c r="I2143" s="10" t="s">
        <v>2077</v>
      </c>
      <c r="J2143" t="e">
        <f>_xlfn.XLOOKUP(C2143,Sheet1!S:S,Sheet1!T:T)</f>
        <v>#N/A</v>
      </c>
    </row>
    <row r="2144" spans="1:10" x14ac:dyDescent="0.25">
      <c r="A2144" s="10" t="s">
        <v>1029</v>
      </c>
      <c r="B2144" s="10" t="s">
        <v>7365</v>
      </c>
      <c r="C2144" s="10" t="s">
        <v>477</v>
      </c>
      <c r="D2144" s="10" t="s">
        <v>1778</v>
      </c>
      <c r="E2144" s="10" t="s">
        <v>7480</v>
      </c>
      <c r="F2144" s="10" t="s">
        <v>7481</v>
      </c>
      <c r="G2144" s="10" t="s">
        <v>6576</v>
      </c>
      <c r="H2144" s="10" t="s">
        <v>7482</v>
      </c>
      <c r="I2144" s="10" t="s">
        <v>2940</v>
      </c>
      <c r="J2144">
        <f>_xlfn.XLOOKUP(C2144,Sheet1!S:S,Sheet1!T:T)</f>
        <v>4128558000</v>
      </c>
    </row>
    <row r="2145" spans="1:10" x14ac:dyDescent="0.25">
      <c r="A2145" s="10" t="s">
        <v>1029</v>
      </c>
      <c r="B2145" s="10" t="s">
        <v>7365</v>
      </c>
      <c r="C2145" s="10" t="s">
        <v>1747</v>
      </c>
      <c r="D2145" s="10" t="s">
        <v>1784</v>
      </c>
      <c r="E2145" s="10" t="s">
        <v>3882</v>
      </c>
      <c r="F2145" s="10" t="s">
        <v>3962</v>
      </c>
      <c r="G2145" s="10" t="s">
        <v>3163</v>
      </c>
      <c r="H2145" s="10" t="s">
        <v>3077</v>
      </c>
      <c r="I2145" s="10" t="s">
        <v>2722</v>
      </c>
      <c r="J2145" t="e">
        <f>_xlfn.XLOOKUP(C2145,Sheet1!S:S,Sheet1!T:T)</f>
        <v>#N/A</v>
      </c>
    </row>
    <row r="2146" spans="1:10" x14ac:dyDescent="0.25">
      <c r="A2146" s="10" t="s">
        <v>1029</v>
      </c>
      <c r="B2146" s="10" t="s">
        <v>7365</v>
      </c>
      <c r="C2146" s="10" t="s">
        <v>1747</v>
      </c>
      <c r="D2146" s="10" t="s">
        <v>7483</v>
      </c>
      <c r="E2146" s="10" t="s">
        <v>2958</v>
      </c>
      <c r="F2146" s="10" t="s">
        <v>3466</v>
      </c>
      <c r="G2146" s="10" t="s">
        <v>3214</v>
      </c>
      <c r="H2146" s="10" t="s">
        <v>2125</v>
      </c>
      <c r="I2146" s="10" t="s">
        <v>3484</v>
      </c>
      <c r="J2146" t="e">
        <f>_xlfn.XLOOKUP(C2146,Sheet1!S:S,Sheet1!T:T)</f>
        <v>#N/A</v>
      </c>
    </row>
    <row r="2147" spans="1:10" x14ac:dyDescent="0.25">
      <c r="A2147" s="10" t="s">
        <v>1029</v>
      </c>
      <c r="B2147" s="10" t="s">
        <v>7365</v>
      </c>
      <c r="C2147" s="10" t="s">
        <v>1747</v>
      </c>
      <c r="D2147" s="10" t="s">
        <v>7484</v>
      </c>
      <c r="E2147" s="10" t="s">
        <v>7485</v>
      </c>
      <c r="F2147" s="10" t="s">
        <v>6643</v>
      </c>
      <c r="G2147" s="10" t="s">
        <v>5718</v>
      </c>
      <c r="H2147" s="10" t="s">
        <v>4631</v>
      </c>
      <c r="I2147" s="10" t="s">
        <v>2163</v>
      </c>
      <c r="J2147" t="e">
        <f>_xlfn.XLOOKUP(C2147,Sheet1!S:S,Sheet1!T:T)</f>
        <v>#N/A</v>
      </c>
    </row>
    <row r="2148" spans="1:10" x14ac:dyDescent="0.25">
      <c r="A2148" s="10" t="s">
        <v>1029</v>
      </c>
      <c r="B2148" s="10" t="s">
        <v>7365</v>
      </c>
      <c r="C2148" s="10" t="s">
        <v>1747</v>
      </c>
      <c r="D2148" s="10" t="s">
        <v>7486</v>
      </c>
      <c r="E2148" s="10" t="s">
        <v>7318</v>
      </c>
      <c r="F2148" s="10" t="s">
        <v>5486</v>
      </c>
      <c r="G2148" s="10" t="s">
        <v>4723</v>
      </c>
      <c r="H2148" s="10" t="s">
        <v>2233</v>
      </c>
      <c r="I2148" s="10" t="s">
        <v>2204</v>
      </c>
      <c r="J2148" t="e">
        <f>_xlfn.XLOOKUP(C2148,Sheet1!S:S,Sheet1!T:T)</f>
        <v>#N/A</v>
      </c>
    </row>
    <row r="2149" spans="1:10" x14ac:dyDescent="0.25">
      <c r="A2149" s="10" t="s">
        <v>1029</v>
      </c>
      <c r="B2149" s="10" t="s">
        <v>7365</v>
      </c>
      <c r="C2149" s="10" t="s">
        <v>479</v>
      </c>
      <c r="D2149" s="10" t="s">
        <v>1778</v>
      </c>
      <c r="E2149" s="10" t="s">
        <v>7487</v>
      </c>
      <c r="F2149" s="10" t="s">
        <v>7488</v>
      </c>
      <c r="G2149" s="10" t="s">
        <v>7489</v>
      </c>
      <c r="H2149" s="10" t="s">
        <v>7490</v>
      </c>
      <c r="I2149" s="10" t="s">
        <v>4430</v>
      </c>
      <c r="J2149">
        <f>_xlfn.XLOOKUP(C2149,Sheet1!S:S,Sheet1!T:T)</f>
        <v>4128559000</v>
      </c>
    </row>
    <row r="2150" spans="1:10" x14ac:dyDescent="0.25">
      <c r="A2150" s="10" t="s">
        <v>1029</v>
      </c>
      <c r="B2150" s="10" t="s">
        <v>7365</v>
      </c>
      <c r="C2150" s="10" t="s">
        <v>1747</v>
      </c>
      <c r="D2150" s="10" t="s">
        <v>1784</v>
      </c>
      <c r="E2150" s="10" t="s">
        <v>7491</v>
      </c>
      <c r="F2150" s="10" t="s">
        <v>7491</v>
      </c>
      <c r="G2150" s="10" t="s">
        <v>7492</v>
      </c>
      <c r="H2150" s="10" t="s">
        <v>5149</v>
      </c>
      <c r="I2150" s="10" t="s">
        <v>4250</v>
      </c>
      <c r="J2150" t="e">
        <f>_xlfn.XLOOKUP(C2150,Sheet1!S:S,Sheet1!T:T)</f>
        <v>#N/A</v>
      </c>
    </row>
    <row r="2151" spans="1:10" x14ac:dyDescent="0.25">
      <c r="A2151" s="10" t="s">
        <v>1029</v>
      </c>
      <c r="B2151" s="10" t="s">
        <v>7365</v>
      </c>
      <c r="C2151" s="10" t="s">
        <v>1747</v>
      </c>
      <c r="D2151" s="10" t="s">
        <v>7493</v>
      </c>
      <c r="E2151" s="10" t="s">
        <v>4661</v>
      </c>
      <c r="F2151" s="10" t="s">
        <v>4165</v>
      </c>
      <c r="G2151" s="10" t="s">
        <v>2071</v>
      </c>
      <c r="H2151" s="10" t="s">
        <v>3841</v>
      </c>
      <c r="I2151" s="10" t="s">
        <v>2042</v>
      </c>
      <c r="J2151" t="e">
        <f>_xlfn.XLOOKUP(C2151,Sheet1!S:S,Sheet1!T:T)</f>
        <v>#N/A</v>
      </c>
    </row>
    <row r="2152" spans="1:10" x14ac:dyDescent="0.25">
      <c r="A2152" s="10" t="s">
        <v>1029</v>
      </c>
      <c r="B2152" s="10" t="s">
        <v>7365</v>
      </c>
      <c r="C2152" s="10" t="s">
        <v>1747</v>
      </c>
      <c r="D2152" s="10" t="s">
        <v>7494</v>
      </c>
      <c r="E2152" s="10" t="s">
        <v>7495</v>
      </c>
      <c r="F2152" s="10" t="s">
        <v>5863</v>
      </c>
      <c r="G2152" s="10" t="s">
        <v>2143</v>
      </c>
      <c r="H2152" s="10" t="s">
        <v>3248</v>
      </c>
      <c r="I2152" s="10" t="s">
        <v>1956</v>
      </c>
      <c r="J2152" t="e">
        <f>_xlfn.XLOOKUP(C2152,Sheet1!S:S,Sheet1!T:T)</f>
        <v>#N/A</v>
      </c>
    </row>
    <row r="2153" spans="1:10" x14ac:dyDescent="0.25">
      <c r="A2153" s="10" t="s">
        <v>1029</v>
      </c>
      <c r="B2153" s="10" t="s">
        <v>7365</v>
      </c>
      <c r="C2153" s="10" t="s">
        <v>1747</v>
      </c>
      <c r="D2153" s="10" t="s">
        <v>7496</v>
      </c>
      <c r="E2153" s="10" t="s">
        <v>7497</v>
      </c>
      <c r="F2153" s="10" t="s">
        <v>4076</v>
      </c>
      <c r="G2153" s="10" t="s">
        <v>2873</v>
      </c>
      <c r="H2153" s="10" t="s">
        <v>2786</v>
      </c>
      <c r="I2153" s="10" t="s">
        <v>1913</v>
      </c>
      <c r="J2153" t="e">
        <f>_xlfn.XLOOKUP(C2153,Sheet1!S:S,Sheet1!T:T)</f>
        <v>#N/A</v>
      </c>
    </row>
    <row r="2154" spans="1:10" x14ac:dyDescent="0.25">
      <c r="A2154" s="10" t="s">
        <v>1029</v>
      </c>
      <c r="B2154" s="10" t="s">
        <v>7365</v>
      </c>
      <c r="C2154" s="10" t="s">
        <v>1747</v>
      </c>
      <c r="D2154" s="10" t="s">
        <v>7498</v>
      </c>
      <c r="E2154" s="10" t="s">
        <v>7499</v>
      </c>
      <c r="F2154" s="10" t="s">
        <v>2350</v>
      </c>
      <c r="G2154" s="10" t="s">
        <v>1974</v>
      </c>
      <c r="H2154" s="10" t="s">
        <v>2450</v>
      </c>
      <c r="I2154" s="10" t="s">
        <v>2042</v>
      </c>
      <c r="J2154" t="e">
        <f>_xlfn.XLOOKUP(C2154,Sheet1!S:S,Sheet1!T:T)</f>
        <v>#N/A</v>
      </c>
    </row>
    <row r="2155" spans="1:10" x14ac:dyDescent="0.25">
      <c r="A2155" s="10" t="s">
        <v>1029</v>
      </c>
      <c r="B2155" s="10" t="s">
        <v>7365</v>
      </c>
      <c r="C2155" s="10" t="s">
        <v>1747</v>
      </c>
      <c r="D2155" s="10" t="s">
        <v>7500</v>
      </c>
      <c r="E2155" s="10" t="s">
        <v>5515</v>
      </c>
      <c r="F2155" s="10" t="s">
        <v>2431</v>
      </c>
      <c r="G2155" s="10" t="s">
        <v>3188</v>
      </c>
      <c r="H2155" s="10" t="s">
        <v>2957</v>
      </c>
      <c r="I2155" s="10" t="s">
        <v>1931</v>
      </c>
      <c r="J2155" t="e">
        <f>_xlfn.XLOOKUP(C2155,Sheet1!S:S,Sheet1!T:T)</f>
        <v>#N/A</v>
      </c>
    </row>
    <row r="2156" spans="1:10" x14ac:dyDescent="0.25">
      <c r="A2156" s="10" t="s">
        <v>1029</v>
      </c>
      <c r="B2156" s="10" t="s">
        <v>7365</v>
      </c>
      <c r="C2156" s="10" t="s">
        <v>481</v>
      </c>
      <c r="D2156" s="10" t="s">
        <v>1778</v>
      </c>
      <c r="E2156" s="10" t="s">
        <v>7501</v>
      </c>
      <c r="F2156" s="10" t="s">
        <v>7502</v>
      </c>
      <c r="G2156" s="10" t="s">
        <v>7503</v>
      </c>
      <c r="H2156" s="10" t="s">
        <v>7504</v>
      </c>
      <c r="I2156" s="10" t="s">
        <v>2091</v>
      </c>
      <c r="J2156">
        <f>_xlfn.XLOOKUP(C2156,Sheet1!S:S,Sheet1!T:T)</f>
        <v>4128560000</v>
      </c>
    </row>
    <row r="2157" spans="1:10" x14ac:dyDescent="0.25">
      <c r="A2157" s="10" t="s">
        <v>1029</v>
      </c>
      <c r="B2157" s="10" t="s">
        <v>7365</v>
      </c>
      <c r="C2157" s="10" t="s">
        <v>1747</v>
      </c>
      <c r="D2157" s="10" t="s">
        <v>1784</v>
      </c>
      <c r="E2157" s="10" t="s">
        <v>7505</v>
      </c>
      <c r="F2157" s="10" t="s">
        <v>6899</v>
      </c>
      <c r="G2157" s="10" t="s">
        <v>5184</v>
      </c>
      <c r="H2157" s="10" t="s">
        <v>4770</v>
      </c>
      <c r="I2157" s="10" t="s">
        <v>2962</v>
      </c>
      <c r="J2157" t="e">
        <f>_xlfn.XLOOKUP(C2157,Sheet1!S:S,Sheet1!T:T)</f>
        <v>#N/A</v>
      </c>
    </row>
    <row r="2158" spans="1:10" x14ac:dyDescent="0.25">
      <c r="A2158" s="10" t="s">
        <v>1029</v>
      </c>
      <c r="B2158" s="10" t="s">
        <v>7365</v>
      </c>
      <c r="C2158" s="10" t="s">
        <v>1747</v>
      </c>
      <c r="D2158" s="10" t="s">
        <v>7506</v>
      </c>
      <c r="E2158" s="10" t="s">
        <v>7507</v>
      </c>
      <c r="F2158" s="10" t="s">
        <v>4676</v>
      </c>
      <c r="G2158" s="10" t="s">
        <v>2383</v>
      </c>
      <c r="H2158" s="10" t="s">
        <v>2012</v>
      </c>
      <c r="I2158" s="10" t="s">
        <v>2644</v>
      </c>
      <c r="J2158" t="e">
        <f>_xlfn.XLOOKUP(C2158,Sheet1!S:S,Sheet1!T:T)</f>
        <v>#N/A</v>
      </c>
    </row>
    <row r="2159" spans="1:10" x14ac:dyDescent="0.25">
      <c r="A2159" s="10" t="s">
        <v>1029</v>
      </c>
      <c r="B2159" s="10" t="s">
        <v>7365</v>
      </c>
      <c r="C2159" s="10" t="s">
        <v>1747</v>
      </c>
      <c r="D2159" s="10" t="s">
        <v>7508</v>
      </c>
      <c r="E2159" s="10" t="s">
        <v>7509</v>
      </c>
      <c r="F2159" s="10" t="s">
        <v>5133</v>
      </c>
      <c r="G2159" s="10" t="s">
        <v>5655</v>
      </c>
      <c r="H2159" s="10" t="s">
        <v>2572</v>
      </c>
      <c r="I2159" s="10" t="s">
        <v>1850</v>
      </c>
      <c r="J2159" t="e">
        <f>_xlfn.XLOOKUP(C2159,Sheet1!S:S,Sheet1!T:T)</f>
        <v>#N/A</v>
      </c>
    </row>
    <row r="2160" spans="1:10" x14ac:dyDescent="0.25">
      <c r="A2160" s="10" t="s">
        <v>1029</v>
      </c>
      <c r="B2160" s="10" t="s">
        <v>7365</v>
      </c>
      <c r="C2160" s="10" t="s">
        <v>1747</v>
      </c>
      <c r="D2160" s="10" t="s">
        <v>7510</v>
      </c>
      <c r="E2160" s="10" t="s">
        <v>7511</v>
      </c>
      <c r="F2160" s="10" t="s">
        <v>2811</v>
      </c>
      <c r="G2160" s="10" t="s">
        <v>3683</v>
      </c>
      <c r="H2160" s="10" t="s">
        <v>3983</v>
      </c>
      <c r="I2160" s="10" t="s">
        <v>2912</v>
      </c>
      <c r="J2160" t="e">
        <f>_xlfn.XLOOKUP(C2160,Sheet1!S:S,Sheet1!T:T)</f>
        <v>#N/A</v>
      </c>
    </row>
    <row r="2161" spans="1:10" x14ac:dyDescent="0.25">
      <c r="A2161" s="10" t="s">
        <v>1029</v>
      </c>
      <c r="B2161" s="10" t="s">
        <v>7365</v>
      </c>
      <c r="C2161" s="10" t="s">
        <v>1747</v>
      </c>
      <c r="D2161" s="10" t="s">
        <v>7512</v>
      </c>
      <c r="E2161" s="10" t="s">
        <v>4417</v>
      </c>
      <c r="F2161" s="10" t="s">
        <v>2696</v>
      </c>
      <c r="G2161" s="10" t="s">
        <v>2233</v>
      </c>
      <c r="H2161" s="10" t="s">
        <v>2232</v>
      </c>
      <c r="I2161" s="10" t="s">
        <v>2007</v>
      </c>
      <c r="J2161" t="e">
        <f>_xlfn.XLOOKUP(C2161,Sheet1!S:S,Sheet1!T:T)</f>
        <v>#N/A</v>
      </c>
    </row>
    <row r="2162" spans="1:10" x14ac:dyDescent="0.25">
      <c r="A2162" s="10" t="s">
        <v>1029</v>
      </c>
      <c r="B2162" s="10" t="s">
        <v>7365</v>
      </c>
      <c r="C2162" s="10" t="s">
        <v>1747</v>
      </c>
      <c r="D2162" s="10" t="s">
        <v>7513</v>
      </c>
      <c r="E2162" s="10" t="s">
        <v>7185</v>
      </c>
      <c r="F2162" s="10" t="s">
        <v>2994</v>
      </c>
      <c r="G2162" s="10" t="s">
        <v>1800</v>
      </c>
      <c r="H2162" s="10" t="s">
        <v>5332</v>
      </c>
      <c r="I2162" s="10" t="s">
        <v>2190</v>
      </c>
      <c r="J2162" t="e">
        <f>_xlfn.XLOOKUP(C2162,Sheet1!S:S,Sheet1!T:T)</f>
        <v>#N/A</v>
      </c>
    </row>
    <row r="2163" spans="1:10" x14ac:dyDescent="0.25">
      <c r="A2163" s="10" t="s">
        <v>1029</v>
      </c>
      <c r="B2163" s="10" t="s">
        <v>7365</v>
      </c>
      <c r="C2163" s="10" t="s">
        <v>1062</v>
      </c>
      <c r="D2163" s="10" t="s">
        <v>1778</v>
      </c>
      <c r="E2163" s="10" t="s">
        <v>7514</v>
      </c>
      <c r="F2163" s="10" t="s">
        <v>7515</v>
      </c>
      <c r="G2163" s="10" t="s">
        <v>7516</v>
      </c>
      <c r="H2163" s="10" t="s">
        <v>7517</v>
      </c>
      <c r="I2163" s="10" t="s">
        <v>3859</v>
      </c>
      <c r="J2163">
        <f>_xlfn.XLOOKUP(C2163,Sheet1!S:S,Sheet1!T:T)</f>
        <v>4128552500</v>
      </c>
    </row>
    <row r="2164" spans="1:10" x14ac:dyDescent="0.25">
      <c r="A2164" s="10" t="s">
        <v>1029</v>
      </c>
      <c r="B2164" s="10" t="s">
        <v>7365</v>
      </c>
      <c r="C2164" s="10" t="s">
        <v>1747</v>
      </c>
      <c r="D2164" s="10" t="s">
        <v>1784</v>
      </c>
      <c r="E2164" s="10" t="s">
        <v>7518</v>
      </c>
      <c r="F2164" s="10" t="s">
        <v>7519</v>
      </c>
      <c r="G2164" s="10" t="s">
        <v>6586</v>
      </c>
      <c r="H2164" s="10" t="s">
        <v>5575</v>
      </c>
      <c r="I2164" s="10" t="s">
        <v>6138</v>
      </c>
      <c r="J2164" t="e">
        <f>_xlfn.XLOOKUP(C2164,Sheet1!S:S,Sheet1!T:T)</f>
        <v>#N/A</v>
      </c>
    </row>
    <row r="2165" spans="1:10" x14ac:dyDescent="0.25">
      <c r="A2165" s="10" t="s">
        <v>1029</v>
      </c>
      <c r="B2165" s="10" t="s">
        <v>7365</v>
      </c>
      <c r="C2165" s="10" t="s">
        <v>1747</v>
      </c>
      <c r="D2165" s="10" t="s">
        <v>7520</v>
      </c>
      <c r="E2165" s="10" t="s">
        <v>4252</v>
      </c>
      <c r="F2165" s="10" t="s">
        <v>5643</v>
      </c>
      <c r="G2165" s="10" t="s">
        <v>2823</v>
      </c>
      <c r="H2165" s="10" t="s">
        <v>2209</v>
      </c>
      <c r="I2165" s="10" t="s">
        <v>2644</v>
      </c>
      <c r="J2165" t="e">
        <f>_xlfn.XLOOKUP(C2165,Sheet1!S:S,Sheet1!T:T)</f>
        <v>#N/A</v>
      </c>
    </row>
    <row r="2166" spans="1:10" x14ac:dyDescent="0.25">
      <c r="A2166" s="10" t="s">
        <v>1029</v>
      </c>
      <c r="B2166" s="10" t="s">
        <v>7365</v>
      </c>
      <c r="C2166" s="10" t="s">
        <v>1747</v>
      </c>
      <c r="D2166" s="10" t="s">
        <v>7521</v>
      </c>
      <c r="E2166" s="10" t="s">
        <v>2128</v>
      </c>
      <c r="F2166" s="10" t="s">
        <v>6438</v>
      </c>
      <c r="G2166" s="10" t="s">
        <v>2812</v>
      </c>
      <c r="H2166" s="10" t="s">
        <v>1805</v>
      </c>
      <c r="I2166" s="10" t="s">
        <v>2190</v>
      </c>
      <c r="J2166" t="e">
        <f>_xlfn.XLOOKUP(C2166,Sheet1!S:S,Sheet1!T:T)</f>
        <v>#N/A</v>
      </c>
    </row>
    <row r="2167" spans="1:10" x14ac:dyDescent="0.25">
      <c r="A2167" s="10" t="s">
        <v>1029</v>
      </c>
      <c r="B2167" s="10" t="s">
        <v>7365</v>
      </c>
      <c r="C2167" s="10" t="s">
        <v>1747</v>
      </c>
      <c r="D2167" s="10" t="s">
        <v>7522</v>
      </c>
      <c r="E2167" s="10" t="s">
        <v>7523</v>
      </c>
      <c r="F2167" s="10" t="s">
        <v>6577</v>
      </c>
      <c r="G2167" s="10" t="s">
        <v>5378</v>
      </c>
      <c r="H2167" s="10" t="s">
        <v>7359</v>
      </c>
      <c r="I2167" s="10" t="s">
        <v>2791</v>
      </c>
      <c r="J2167" t="e">
        <f>_xlfn.XLOOKUP(C2167,Sheet1!S:S,Sheet1!T:T)</f>
        <v>#N/A</v>
      </c>
    </row>
    <row r="2168" spans="1:10" x14ac:dyDescent="0.25">
      <c r="A2168" s="10" t="s">
        <v>1029</v>
      </c>
      <c r="B2168" s="10" t="s">
        <v>7365</v>
      </c>
      <c r="C2168" s="10" t="s">
        <v>1747</v>
      </c>
      <c r="D2168" s="10" t="s">
        <v>7524</v>
      </c>
      <c r="E2168" s="10" t="s">
        <v>2891</v>
      </c>
      <c r="F2168" s="10" t="s">
        <v>7406</v>
      </c>
      <c r="G2168" s="10" t="s">
        <v>6105</v>
      </c>
      <c r="H2168" s="10" t="s">
        <v>4677</v>
      </c>
      <c r="I2168" s="10" t="s">
        <v>1868</v>
      </c>
      <c r="J2168" t="e">
        <f>_xlfn.XLOOKUP(C2168,Sheet1!S:S,Sheet1!T:T)</f>
        <v>#N/A</v>
      </c>
    </row>
    <row r="2169" spans="1:10" x14ac:dyDescent="0.25">
      <c r="A2169" s="10" t="s">
        <v>1029</v>
      </c>
      <c r="B2169" s="10" t="s">
        <v>7365</v>
      </c>
      <c r="C2169" s="10" t="s">
        <v>1747</v>
      </c>
      <c r="D2169" s="10" t="s">
        <v>7525</v>
      </c>
      <c r="E2169" s="10" t="s">
        <v>4241</v>
      </c>
      <c r="F2169" s="10" t="s">
        <v>7526</v>
      </c>
      <c r="G2169" s="10" t="s">
        <v>3637</v>
      </c>
      <c r="H2169" s="10" t="s">
        <v>7439</v>
      </c>
      <c r="I2169" s="10" t="s">
        <v>1913</v>
      </c>
      <c r="J2169" t="e">
        <f>_xlfn.XLOOKUP(C2169,Sheet1!S:S,Sheet1!T:T)</f>
        <v>#N/A</v>
      </c>
    </row>
    <row r="2170" spans="1:10" x14ac:dyDescent="0.25">
      <c r="A2170" s="10" t="s">
        <v>1029</v>
      </c>
      <c r="B2170" s="10" t="s">
        <v>7365</v>
      </c>
      <c r="C2170" s="10" t="s">
        <v>1063</v>
      </c>
      <c r="D2170" s="10" t="s">
        <v>1778</v>
      </c>
      <c r="E2170" s="10" t="s">
        <v>7527</v>
      </c>
      <c r="F2170" s="10" t="s">
        <v>7528</v>
      </c>
      <c r="G2170" s="10" t="s">
        <v>7529</v>
      </c>
      <c r="H2170" s="10" t="s">
        <v>7530</v>
      </c>
      <c r="I2170" s="10" t="s">
        <v>3525</v>
      </c>
      <c r="J2170">
        <f>_xlfn.XLOOKUP(C2170,Sheet1!S:S,Sheet1!T:T)</f>
        <v>4128552600</v>
      </c>
    </row>
    <row r="2171" spans="1:10" x14ac:dyDescent="0.25">
      <c r="A2171" s="10" t="s">
        <v>1029</v>
      </c>
      <c r="B2171" s="10" t="s">
        <v>7365</v>
      </c>
      <c r="C2171" s="10" t="s">
        <v>1747</v>
      </c>
      <c r="D2171" s="10" t="s">
        <v>1784</v>
      </c>
      <c r="E2171" s="10" t="s">
        <v>7531</v>
      </c>
      <c r="F2171" s="10" t="s">
        <v>7531</v>
      </c>
      <c r="G2171" s="10" t="s">
        <v>6722</v>
      </c>
      <c r="H2171" s="10" t="s">
        <v>2511</v>
      </c>
      <c r="I2171" s="10" t="s">
        <v>2031</v>
      </c>
      <c r="J2171" t="e">
        <f>_xlfn.XLOOKUP(C2171,Sheet1!S:S,Sheet1!T:T)</f>
        <v>#N/A</v>
      </c>
    </row>
    <row r="2172" spans="1:10" x14ac:dyDescent="0.25">
      <c r="A2172" s="10" t="s">
        <v>1029</v>
      </c>
      <c r="B2172" s="10" t="s">
        <v>7365</v>
      </c>
      <c r="C2172" s="10" t="s">
        <v>1747</v>
      </c>
      <c r="D2172" s="10" t="s">
        <v>7532</v>
      </c>
      <c r="E2172" s="10" t="s">
        <v>3904</v>
      </c>
      <c r="F2172" s="10" t="s">
        <v>2930</v>
      </c>
      <c r="G2172" s="10" t="s">
        <v>3896</v>
      </c>
      <c r="H2172" s="10" t="s">
        <v>1980</v>
      </c>
      <c r="I2172" s="10" t="s">
        <v>1931</v>
      </c>
      <c r="J2172" t="e">
        <f>_xlfn.XLOOKUP(C2172,Sheet1!S:S,Sheet1!T:T)</f>
        <v>#N/A</v>
      </c>
    </row>
    <row r="2173" spans="1:10" x14ac:dyDescent="0.25">
      <c r="A2173" s="10" t="s">
        <v>1029</v>
      </c>
      <c r="B2173" s="10" t="s">
        <v>7365</v>
      </c>
      <c r="C2173" s="10" t="s">
        <v>1747</v>
      </c>
      <c r="D2173" s="10" t="s">
        <v>7533</v>
      </c>
      <c r="E2173" s="10" t="s">
        <v>7534</v>
      </c>
      <c r="F2173" s="10" t="s">
        <v>4130</v>
      </c>
      <c r="G2173" s="10" t="s">
        <v>2648</v>
      </c>
      <c r="H2173" s="10" t="s">
        <v>3130</v>
      </c>
      <c r="I2173" s="10" t="s">
        <v>1880</v>
      </c>
      <c r="J2173" t="e">
        <f>_xlfn.XLOOKUP(C2173,Sheet1!S:S,Sheet1!T:T)</f>
        <v>#N/A</v>
      </c>
    </row>
    <row r="2174" spans="1:10" x14ac:dyDescent="0.25">
      <c r="A2174" s="10" t="s">
        <v>1029</v>
      </c>
      <c r="B2174" s="10" t="s">
        <v>7365</v>
      </c>
      <c r="C2174" s="10" t="s">
        <v>1747</v>
      </c>
      <c r="D2174" s="10" t="s">
        <v>7535</v>
      </c>
      <c r="E2174" s="10" t="s">
        <v>7536</v>
      </c>
      <c r="F2174" s="10" t="s">
        <v>7282</v>
      </c>
      <c r="G2174" s="10" t="s">
        <v>4278</v>
      </c>
      <c r="H2174" s="10" t="s">
        <v>2409</v>
      </c>
      <c r="I2174" s="10" t="s">
        <v>2025</v>
      </c>
      <c r="J2174" t="e">
        <f>_xlfn.XLOOKUP(C2174,Sheet1!S:S,Sheet1!T:T)</f>
        <v>#N/A</v>
      </c>
    </row>
    <row r="2175" spans="1:10" x14ac:dyDescent="0.25">
      <c r="A2175" s="10" t="s">
        <v>1029</v>
      </c>
      <c r="B2175" s="10" t="s">
        <v>7365</v>
      </c>
      <c r="C2175" s="10" t="s">
        <v>1747</v>
      </c>
      <c r="D2175" s="10" t="s">
        <v>7537</v>
      </c>
      <c r="E2175" s="10" t="s">
        <v>6194</v>
      </c>
      <c r="F2175" s="10" t="s">
        <v>7538</v>
      </c>
      <c r="G2175" s="10" t="s">
        <v>3364</v>
      </c>
      <c r="H2175" s="10" t="s">
        <v>2857</v>
      </c>
      <c r="I2175" s="10" t="s">
        <v>1925</v>
      </c>
      <c r="J2175" t="e">
        <f>_xlfn.XLOOKUP(C2175,Sheet1!S:S,Sheet1!T:T)</f>
        <v>#N/A</v>
      </c>
    </row>
    <row r="2176" spans="1:10" x14ac:dyDescent="0.25">
      <c r="A2176" s="10" t="s">
        <v>1029</v>
      </c>
      <c r="B2176" s="10" t="s">
        <v>7365</v>
      </c>
      <c r="C2176" s="10" t="s">
        <v>2223</v>
      </c>
      <c r="D2176" s="10" t="s">
        <v>1747</v>
      </c>
      <c r="E2176" s="10" t="s">
        <v>2224</v>
      </c>
      <c r="F2176" s="10" t="s">
        <v>2976</v>
      </c>
      <c r="G2176" s="10" t="s">
        <v>2224</v>
      </c>
      <c r="H2176" s="10" t="s">
        <v>2976</v>
      </c>
      <c r="I2176" s="10" t="s">
        <v>2224</v>
      </c>
      <c r="J2176" t="e">
        <f>_xlfn.XLOOKUP(C2176,Sheet1!S:S,Sheet1!T:T)</f>
        <v>#N/A</v>
      </c>
    </row>
    <row r="2177" spans="1:10" x14ac:dyDescent="0.25">
      <c r="A2177" s="10" t="s">
        <v>1029</v>
      </c>
      <c r="B2177" s="10" t="s">
        <v>7539</v>
      </c>
      <c r="C2177" s="10" t="s">
        <v>1754</v>
      </c>
      <c r="D2177" s="10" t="s">
        <v>1747</v>
      </c>
      <c r="E2177" s="10" t="s">
        <v>7540</v>
      </c>
      <c r="F2177" s="10" t="s">
        <v>7541</v>
      </c>
      <c r="G2177" s="10" t="s">
        <v>7542</v>
      </c>
      <c r="H2177" s="10" t="s">
        <v>7543</v>
      </c>
      <c r="I2177" s="10" t="s">
        <v>7544</v>
      </c>
      <c r="J2177" t="e">
        <f>_xlfn.XLOOKUP(C2177,Sheet1!S:S,Sheet1!T:T)</f>
        <v>#N/A</v>
      </c>
    </row>
    <row r="2178" spans="1:10" x14ac:dyDescent="0.25">
      <c r="A2178" s="10" t="s">
        <v>1029</v>
      </c>
      <c r="B2178" s="10" t="s">
        <v>7539</v>
      </c>
      <c r="C2178" s="10" t="s">
        <v>1760</v>
      </c>
      <c r="D2178" s="10" t="s">
        <v>1747</v>
      </c>
      <c r="E2178" s="10" t="s">
        <v>3883</v>
      </c>
      <c r="F2178" s="10" t="s">
        <v>2385</v>
      </c>
      <c r="G2178" s="10" t="s">
        <v>4762</v>
      </c>
      <c r="H2178" s="10" t="s">
        <v>4975</v>
      </c>
      <c r="I2178" s="10" t="s">
        <v>2876</v>
      </c>
      <c r="J2178" t="e">
        <f>_xlfn.XLOOKUP(C2178,Sheet1!S:S,Sheet1!T:T)</f>
        <v>#N/A</v>
      </c>
    </row>
    <row r="2179" spans="1:10" x14ac:dyDescent="0.25">
      <c r="A2179" s="10" t="s">
        <v>1029</v>
      </c>
      <c r="B2179" s="10" t="s">
        <v>7539</v>
      </c>
      <c r="C2179" s="10" t="s">
        <v>1766</v>
      </c>
      <c r="D2179" s="10" t="s">
        <v>1747</v>
      </c>
      <c r="E2179" s="10" t="s">
        <v>7545</v>
      </c>
      <c r="F2179" s="10" t="s">
        <v>7546</v>
      </c>
      <c r="G2179" s="10" t="s">
        <v>7547</v>
      </c>
      <c r="H2179" s="10" t="s">
        <v>7548</v>
      </c>
      <c r="I2179" s="10" t="s">
        <v>2157</v>
      </c>
      <c r="J2179" t="e">
        <f>_xlfn.XLOOKUP(C2179,Sheet1!S:S,Sheet1!T:T)</f>
        <v>#N/A</v>
      </c>
    </row>
    <row r="2180" spans="1:10" x14ac:dyDescent="0.25">
      <c r="A2180" s="10" t="s">
        <v>1029</v>
      </c>
      <c r="B2180" s="10" t="s">
        <v>7539</v>
      </c>
      <c r="C2180" s="10" t="s">
        <v>1772</v>
      </c>
      <c r="D2180" s="10" t="s">
        <v>1747</v>
      </c>
      <c r="E2180" s="10" t="s">
        <v>2281</v>
      </c>
      <c r="F2180" s="10" t="s">
        <v>3985</v>
      </c>
      <c r="G2180" s="10" t="s">
        <v>3065</v>
      </c>
      <c r="H2180" s="10" t="s">
        <v>3012</v>
      </c>
      <c r="I2180" s="10" t="s">
        <v>1982</v>
      </c>
      <c r="J2180" t="e">
        <f>_xlfn.XLOOKUP(C2180,Sheet1!S:S,Sheet1!T:T)</f>
        <v>#N/A</v>
      </c>
    </row>
    <row r="2181" spans="1:10" x14ac:dyDescent="0.25">
      <c r="A2181" s="10" t="s">
        <v>1029</v>
      </c>
      <c r="B2181" s="10" t="s">
        <v>7539</v>
      </c>
      <c r="C2181" s="10" t="s">
        <v>484</v>
      </c>
      <c r="D2181" s="10" t="s">
        <v>1778</v>
      </c>
      <c r="E2181" s="10" t="s">
        <v>7549</v>
      </c>
      <c r="F2181" s="10" t="s">
        <v>7550</v>
      </c>
      <c r="G2181" s="10" t="s">
        <v>7551</v>
      </c>
      <c r="H2181" s="10" t="s">
        <v>7552</v>
      </c>
      <c r="I2181" s="10" t="s">
        <v>3258</v>
      </c>
      <c r="J2181">
        <f>_xlfn.XLOOKUP(C2181,Sheet1!S:S,Sheet1!T:T)</f>
        <v>4128751000</v>
      </c>
    </row>
    <row r="2182" spans="1:10" x14ac:dyDescent="0.25">
      <c r="A2182" s="10" t="s">
        <v>1029</v>
      </c>
      <c r="B2182" s="10" t="s">
        <v>7539</v>
      </c>
      <c r="C2182" s="10" t="s">
        <v>1747</v>
      </c>
      <c r="D2182" s="10" t="s">
        <v>1784</v>
      </c>
      <c r="E2182" s="10" t="s">
        <v>7553</v>
      </c>
      <c r="F2182" s="10" t="s">
        <v>7553</v>
      </c>
      <c r="G2182" s="10" t="s">
        <v>6974</v>
      </c>
      <c r="H2182" s="10" t="s">
        <v>4350</v>
      </c>
      <c r="I2182" s="10" t="s">
        <v>1907</v>
      </c>
      <c r="J2182" t="e">
        <f>_xlfn.XLOOKUP(C2182,Sheet1!S:S,Sheet1!T:T)</f>
        <v>#N/A</v>
      </c>
    </row>
    <row r="2183" spans="1:10" x14ac:dyDescent="0.25">
      <c r="A2183" s="10" t="s">
        <v>1029</v>
      </c>
      <c r="B2183" s="10" t="s">
        <v>7539</v>
      </c>
      <c r="C2183" s="10" t="s">
        <v>1747</v>
      </c>
      <c r="D2183" s="10" t="s">
        <v>7554</v>
      </c>
      <c r="E2183" s="10" t="s">
        <v>6941</v>
      </c>
      <c r="F2183" s="10" t="s">
        <v>4664</v>
      </c>
      <c r="G2183" s="10" t="s">
        <v>4309</v>
      </c>
      <c r="H2183" s="10" t="s">
        <v>3481</v>
      </c>
      <c r="I2183" s="10" t="s">
        <v>1982</v>
      </c>
      <c r="J2183" t="e">
        <f>_xlfn.XLOOKUP(C2183,Sheet1!S:S,Sheet1!T:T)</f>
        <v>#N/A</v>
      </c>
    </row>
    <row r="2184" spans="1:10" x14ac:dyDescent="0.25">
      <c r="A2184" s="10" t="s">
        <v>1029</v>
      </c>
      <c r="B2184" s="10" t="s">
        <v>7539</v>
      </c>
      <c r="C2184" s="10" t="s">
        <v>1747</v>
      </c>
      <c r="D2184" s="10" t="s">
        <v>7555</v>
      </c>
      <c r="E2184" s="10" t="s">
        <v>7556</v>
      </c>
      <c r="F2184" s="10" t="s">
        <v>7557</v>
      </c>
      <c r="G2184" s="10" t="s">
        <v>2615</v>
      </c>
      <c r="H2184" s="10" t="s">
        <v>1959</v>
      </c>
      <c r="I2184" s="10" t="s">
        <v>1874</v>
      </c>
      <c r="J2184" t="e">
        <f>_xlfn.XLOOKUP(C2184,Sheet1!S:S,Sheet1!T:T)</f>
        <v>#N/A</v>
      </c>
    </row>
    <row r="2185" spans="1:10" x14ac:dyDescent="0.25">
      <c r="A2185" s="10" t="s">
        <v>1029</v>
      </c>
      <c r="B2185" s="10" t="s">
        <v>7539</v>
      </c>
      <c r="C2185" s="10" t="s">
        <v>1747</v>
      </c>
      <c r="D2185" s="10" t="s">
        <v>7558</v>
      </c>
      <c r="E2185" s="10" t="s">
        <v>3685</v>
      </c>
      <c r="F2185" s="10" t="s">
        <v>3910</v>
      </c>
      <c r="G2185" s="10" t="s">
        <v>2100</v>
      </c>
      <c r="H2185" s="10" t="s">
        <v>2766</v>
      </c>
      <c r="I2185" s="10" t="s">
        <v>2077</v>
      </c>
      <c r="J2185" t="e">
        <f>_xlfn.XLOOKUP(C2185,Sheet1!S:S,Sheet1!T:T)</f>
        <v>#N/A</v>
      </c>
    </row>
    <row r="2186" spans="1:10" x14ac:dyDescent="0.25">
      <c r="A2186" s="10" t="s">
        <v>1029</v>
      </c>
      <c r="B2186" s="10" t="s">
        <v>7539</v>
      </c>
      <c r="C2186" s="10" t="s">
        <v>1747</v>
      </c>
      <c r="D2186" s="10" t="s">
        <v>7559</v>
      </c>
      <c r="E2186" s="10" t="s">
        <v>4322</v>
      </c>
      <c r="F2186" s="10" t="s">
        <v>6542</v>
      </c>
      <c r="G2186" s="10" t="s">
        <v>5360</v>
      </c>
      <c r="H2186" s="10" t="s">
        <v>1997</v>
      </c>
      <c r="I2186" s="10" t="s">
        <v>2077</v>
      </c>
      <c r="J2186" t="e">
        <f>_xlfn.XLOOKUP(C2186,Sheet1!S:S,Sheet1!T:T)</f>
        <v>#N/A</v>
      </c>
    </row>
    <row r="2187" spans="1:10" x14ac:dyDescent="0.25">
      <c r="A2187" s="10" t="s">
        <v>1029</v>
      </c>
      <c r="B2187" s="10" t="s">
        <v>7539</v>
      </c>
      <c r="C2187" s="10" t="s">
        <v>1747</v>
      </c>
      <c r="D2187" s="10" t="s">
        <v>7560</v>
      </c>
      <c r="E2187" s="10" t="s">
        <v>7561</v>
      </c>
      <c r="F2187" s="10" t="s">
        <v>2274</v>
      </c>
      <c r="G2187" s="10" t="s">
        <v>5453</v>
      </c>
      <c r="H2187" s="10" t="s">
        <v>5188</v>
      </c>
      <c r="I2187" s="10" t="s">
        <v>1898</v>
      </c>
      <c r="J2187" t="e">
        <f>_xlfn.XLOOKUP(C2187,Sheet1!S:S,Sheet1!T:T)</f>
        <v>#N/A</v>
      </c>
    </row>
    <row r="2188" spans="1:10" x14ac:dyDescent="0.25">
      <c r="A2188" s="10" t="s">
        <v>1029</v>
      </c>
      <c r="B2188" s="10" t="s">
        <v>7539</v>
      </c>
      <c r="C2188" s="10" t="s">
        <v>1747</v>
      </c>
      <c r="D2188" s="10" t="s">
        <v>7562</v>
      </c>
      <c r="E2188" s="10" t="s">
        <v>7563</v>
      </c>
      <c r="F2188" s="10" t="s">
        <v>4215</v>
      </c>
      <c r="G2188" s="10" t="s">
        <v>2761</v>
      </c>
      <c r="H2188" s="10" t="s">
        <v>4081</v>
      </c>
      <c r="I2188" s="10" t="s">
        <v>2042</v>
      </c>
      <c r="J2188" t="e">
        <f>_xlfn.XLOOKUP(C2188,Sheet1!S:S,Sheet1!T:T)</f>
        <v>#N/A</v>
      </c>
    </row>
    <row r="2189" spans="1:10" x14ac:dyDescent="0.25">
      <c r="A2189" s="10" t="s">
        <v>1029</v>
      </c>
      <c r="B2189" s="10" t="s">
        <v>7539</v>
      </c>
      <c r="C2189" s="10" t="s">
        <v>486</v>
      </c>
      <c r="D2189" s="10" t="s">
        <v>1778</v>
      </c>
      <c r="E2189" s="10" t="s">
        <v>7564</v>
      </c>
      <c r="F2189" s="10" t="s">
        <v>7565</v>
      </c>
      <c r="G2189" s="10" t="s">
        <v>7566</v>
      </c>
      <c r="H2189" s="10" t="s">
        <v>5073</v>
      </c>
      <c r="I2189" s="10" t="s">
        <v>3765</v>
      </c>
      <c r="J2189">
        <f>_xlfn.XLOOKUP(C2189,Sheet1!S:S,Sheet1!T:T)</f>
        <v>4128752000</v>
      </c>
    </row>
    <row r="2190" spans="1:10" x14ac:dyDescent="0.25">
      <c r="A2190" s="10" t="s">
        <v>1029</v>
      </c>
      <c r="B2190" s="10" t="s">
        <v>7539</v>
      </c>
      <c r="C2190" s="10" t="s">
        <v>1747</v>
      </c>
      <c r="D2190" s="10" t="s">
        <v>1784</v>
      </c>
      <c r="E2190" s="10" t="s">
        <v>7567</v>
      </c>
      <c r="F2190" s="10" t="s">
        <v>7568</v>
      </c>
      <c r="G2190" s="10" t="s">
        <v>1797</v>
      </c>
      <c r="H2190" s="10" t="s">
        <v>2075</v>
      </c>
      <c r="I2190" s="10" t="s">
        <v>2467</v>
      </c>
      <c r="J2190" t="e">
        <f>_xlfn.XLOOKUP(C2190,Sheet1!S:S,Sheet1!T:T)</f>
        <v>#N/A</v>
      </c>
    </row>
    <row r="2191" spans="1:10" x14ac:dyDescent="0.25">
      <c r="A2191" s="10" t="s">
        <v>1029</v>
      </c>
      <c r="B2191" s="10" t="s">
        <v>7539</v>
      </c>
      <c r="C2191" s="10" t="s">
        <v>1747</v>
      </c>
      <c r="D2191" s="10" t="s">
        <v>7569</v>
      </c>
      <c r="E2191" s="10" t="s">
        <v>7570</v>
      </c>
      <c r="F2191" s="10" t="s">
        <v>6125</v>
      </c>
      <c r="G2191" s="10" t="s">
        <v>3557</v>
      </c>
      <c r="H2191" s="10" t="s">
        <v>4841</v>
      </c>
      <c r="I2191" s="10" t="s">
        <v>2244</v>
      </c>
      <c r="J2191" t="e">
        <f>_xlfn.XLOOKUP(C2191,Sheet1!S:S,Sheet1!T:T)</f>
        <v>#N/A</v>
      </c>
    </row>
    <row r="2192" spans="1:10" x14ac:dyDescent="0.25">
      <c r="A2192" s="10" t="s">
        <v>1029</v>
      </c>
      <c r="B2192" s="10" t="s">
        <v>7539</v>
      </c>
      <c r="C2192" s="10" t="s">
        <v>1747</v>
      </c>
      <c r="D2192" s="10" t="s">
        <v>7571</v>
      </c>
      <c r="E2192" s="10" t="s">
        <v>3474</v>
      </c>
      <c r="F2192" s="10" t="s">
        <v>4374</v>
      </c>
      <c r="G2192" s="10" t="s">
        <v>5234</v>
      </c>
      <c r="H2192" s="10" t="s">
        <v>4018</v>
      </c>
      <c r="I2192" s="10" t="s">
        <v>1942</v>
      </c>
      <c r="J2192" t="e">
        <f>_xlfn.XLOOKUP(C2192,Sheet1!S:S,Sheet1!T:T)</f>
        <v>#N/A</v>
      </c>
    </row>
    <row r="2193" spans="1:10" x14ac:dyDescent="0.25">
      <c r="A2193" s="10" t="s">
        <v>1029</v>
      </c>
      <c r="B2193" s="10" t="s">
        <v>7539</v>
      </c>
      <c r="C2193" s="10" t="s">
        <v>1747</v>
      </c>
      <c r="D2193" s="10" t="s">
        <v>7572</v>
      </c>
      <c r="E2193" s="10" t="s">
        <v>5105</v>
      </c>
      <c r="F2193" s="10" t="s">
        <v>5300</v>
      </c>
      <c r="G2193" s="10" t="s">
        <v>1761</v>
      </c>
      <c r="H2193" s="10" t="s">
        <v>1834</v>
      </c>
      <c r="I2193" s="10" t="s">
        <v>2067</v>
      </c>
      <c r="J2193" t="e">
        <f>_xlfn.XLOOKUP(C2193,Sheet1!S:S,Sheet1!T:T)</f>
        <v>#N/A</v>
      </c>
    </row>
    <row r="2194" spans="1:10" x14ac:dyDescent="0.25">
      <c r="A2194" s="10" t="s">
        <v>1029</v>
      </c>
      <c r="B2194" s="10" t="s">
        <v>7539</v>
      </c>
      <c r="C2194" s="10" t="s">
        <v>1747</v>
      </c>
      <c r="D2194" s="10" t="s">
        <v>7573</v>
      </c>
      <c r="E2194" s="10" t="s">
        <v>6171</v>
      </c>
      <c r="F2194" s="10" t="s">
        <v>2761</v>
      </c>
      <c r="G2194" s="10" t="s">
        <v>4357</v>
      </c>
      <c r="H2194" s="10" t="s">
        <v>3407</v>
      </c>
      <c r="I2194" s="10" t="s">
        <v>2876</v>
      </c>
      <c r="J2194" t="e">
        <f>_xlfn.XLOOKUP(C2194,Sheet1!S:S,Sheet1!T:T)</f>
        <v>#N/A</v>
      </c>
    </row>
    <row r="2195" spans="1:10" x14ac:dyDescent="0.25">
      <c r="A2195" s="10" t="s">
        <v>1029</v>
      </c>
      <c r="B2195" s="10" t="s">
        <v>7539</v>
      </c>
      <c r="C2195" s="10" t="s">
        <v>1747</v>
      </c>
      <c r="D2195" s="10" t="s">
        <v>7574</v>
      </c>
      <c r="E2195" s="10" t="s">
        <v>3294</v>
      </c>
      <c r="F2195" s="10" t="s">
        <v>5161</v>
      </c>
      <c r="G2195" s="10" t="s">
        <v>1822</v>
      </c>
      <c r="H2195" s="10" t="s">
        <v>2185</v>
      </c>
      <c r="I2195" s="10" t="s">
        <v>1801</v>
      </c>
      <c r="J2195" t="e">
        <f>_xlfn.XLOOKUP(C2195,Sheet1!S:S,Sheet1!T:T)</f>
        <v>#N/A</v>
      </c>
    </row>
    <row r="2196" spans="1:10" x14ac:dyDescent="0.25">
      <c r="A2196" s="10" t="s">
        <v>1029</v>
      </c>
      <c r="B2196" s="10" t="s">
        <v>7539</v>
      </c>
      <c r="C2196" s="10" t="s">
        <v>488</v>
      </c>
      <c r="D2196" s="10" t="s">
        <v>1778</v>
      </c>
      <c r="E2196" s="10" t="s">
        <v>7575</v>
      </c>
      <c r="F2196" s="10" t="s">
        <v>7576</v>
      </c>
      <c r="G2196" s="10" t="s">
        <v>7577</v>
      </c>
      <c r="H2196" s="10" t="s">
        <v>7578</v>
      </c>
      <c r="I2196" s="10" t="s">
        <v>2314</v>
      </c>
      <c r="J2196">
        <f>_xlfn.XLOOKUP(C2196,Sheet1!S:S,Sheet1!T:T)</f>
        <v>4128753000</v>
      </c>
    </row>
    <row r="2197" spans="1:10" x14ac:dyDescent="0.25">
      <c r="A2197" s="10" t="s">
        <v>1029</v>
      </c>
      <c r="B2197" s="10" t="s">
        <v>7539</v>
      </c>
      <c r="C2197" s="10" t="s">
        <v>1747</v>
      </c>
      <c r="D2197" s="10" t="s">
        <v>1784</v>
      </c>
      <c r="E2197" s="10" t="s">
        <v>7579</v>
      </c>
      <c r="F2197" s="10" t="s">
        <v>7579</v>
      </c>
      <c r="G2197" s="10" t="s">
        <v>7580</v>
      </c>
      <c r="H2197" s="10" t="s">
        <v>7581</v>
      </c>
      <c r="I2197" s="10" t="s">
        <v>3005</v>
      </c>
      <c r="J2197" t="e">
        <f>_xlfn.XLOOKUP(C2197,Sheet1!S:S,Sheet1!T:T)</f>
        <v>#N/A</v>
      </c>
    </row>
    <row r="2198" spans="1:10" x14ac:dyDescent="0.25">
      <c r="A2198" s="10" t="s">
        <v>1029</v>
      </c>
      <c r="B2198" s="10" t="s">
        <v>7539</v>
      </c>
      <c r="C2198" s="10" t="s">
        <v>1747</v>
      </c>
      <c r="D2198" s="10" t="s">
        <v>7582</v>
      </c>
      <c r="E2198" s="10" t="s">
        <v>4734</v>
      </c>
      <c r="F2198" s="10" t="s">
        <v>5192</v>
      </c>
      <c r="G2198" s="10" t="s">
        <v>2189</v>
      </c>
      <c r="H2198" s="10" t="s">
        <v>3077</v>
      </c>
      <c r="I2198" s="10" t="s">
        <v>1874</v>
      </c>
      <c r="J2198" t="e">
        <f>_xlfn.XLOOKUP(C2198,Sheet1!S:S,Sheet1!T:T)</f>
        <v>#N/A</v>
      </c>
    </row>
    <row r="2199" spans="1:10" x14ac:dyDescent="0.25">
      <c r="A2199" s="10" t="s">
        <v>1029</v>
      </c>
      <c r="B2199" s="10" t="s">
        <v>7539</v>
      </c>
      <c r="C2199" s="10" t="s">
        <v>1747</v>
      </c>
      <c r="D2199" s="10" t="s">
        <v>7583</v>
      </c>
      <c r="E2199" s="10" t="s">
        <v>4186</v>
      </c>
      <c r="F2199" s="10" t="s">
        <v>2259</v>
      </c>
      <c r="G2199" s="10" t="s">
        <v>5156</v>
      </c>
      <c r="H2199" s="10" t="s">
        <v>2409</v>
      </c>
      <c r="I2199" s="10" t="s">
        <v>2416</v>
      </c>
      <c r="J2199" t="e">
        <f>_xlfn.XLOOKUP(C2199,Sheet1!S:S,Sheet1!T:T)</f>
        <v>#N/A</v>
      </c>
    </row>
    <row r="2200" spans="1:10" x14ac:dyDescent="0.25">
      <c r="A2200" s="10" t="s">
        <v>1029</v>
      </c>
      <c r="B2200" s="10" t="s">
        <v>7539</v>
      </c>
      <c r="C2200" s="10" t="s">
        <v>1747</v>
      </c>
      <c r="D2200" s="10" t="s">
        <v>7584</v>
      </c>
      <c r="E2200" s="10" t="s">
        <v>7585</v>
      </c>
      <c r="F2200" s="10" t="s">
        <v>4417</v>
      </c>
      <c r="G2200" s="10" t="s">
        <v>3487</v>
      </c>
      <c r="H2200" s="10" t="s">
        <v>2366</v>
      </c>
      <c r="I2200" s="10" t="s">
        <v>2509</v>
      </c>
      <c r="J2200" t="e">
        <f>_xlfn.XLOOKUP(C2200,Sheet1!S:S,Sheet1!T:T)</f>
        <v>#N/A</v>
      </c>
    </row>
    <row r="2201" spans="1:10" x14ac:dyDescent="0.25">
      <c r="A2201" s="10" t="s">
        <v>1029</v>
      </c>
      <c r="B2201" s="10" t="s">
        <v>7539</v>
      </c>
      <c r="C2201" s="10" t="s">
        <v>1747</v>
      </c>
      <c r="D2201" s="10" t="s">
        <v>7586</v>
      </c>
      <c r="E2201" s="10" t="s">
        <v>4816</v>
      </c>
      <c r="F2201" s="10" t="s">
        <v>5697</v>
      </c>
      <c r="G2201" s="10" t="s">
        <v>7032</v>
      </c>
      <c r="H2201" s="10" t="s">
        <v>2676</v>
      </c>
      <c r="I2201" s="10" t="s">
        <v>1982</v>
      </c>
      <c r="J2201" t="e">
        <f>_xlfn.XLOOKUP(C2201,Sheet1!S:S,Sheet1!T:T)</f>
        <v>#N/A</v>
      </c>
    </row>
    <row r="2202" spans="1:10" x14ac:dyDescent="0.25">
      <c r="A2202" s="10" t="s">
        <v>1029</v>
      </c>
      <c r="B2202" s="10" t="s">
        <v>7539</v>
      </c>
      <c r="C2202" s="10" t="s">
        <v>1747</v>
      </c>
      <c r="D2202" s="10" t="s">
        <v>7587</v>
      </c>
      <c r="E2202" s="10" t="s">
        <v>6722</v>
      </c>
      <c r="F2202" s="10" t="s">
        <v>4351</v>
      </c>
      <c r="G2202" s="10" t="s">
        <v>2339</v>
      </c>
      <c r="H2202" s="10" t="s">
        <v>2398</v>
      </c>
      <c r="I2202" s="10" t="s">
        <v>3276</v>
      </c>
      <c r="J2202" t="e">
        <f>_xlfn.XLOOKUP(C2202,Sheet1!S:S,Sheet1!T:T)</f>
        <v>#N/A</v>
      </c>
    </row>
    <row r="2203" spans="1:10" x14ac:dyDescent="0.25">
      <c r="A2203" s="10" t="s">
        <v>1029</v>
      </c>
      <c r="B2203" s="10" t="s">
        <v>7539</v>
      </c>
      <c r="C2203" s="10" t="s">
        <v>1747</v>
      </c>
      <c r="D2203" s="10" t="s">
        <v>7588</v>
      </c>
      <c r="E2203" s="10" t="s">
        <v>7589</v>
      </c>
      <c r="F2203" s="10" t="s">
        <v>7590</v>
      </c>
      <c r="G2203" s="10" t="s">
        <v>2526</v>
      </c>
      <c r="H2203" s="10" t="s">
        <v>2439</v>
      </c>
      <c r="I2203" s="10" t="s">
        <v>1844</v>
      </c>
      <c r="J2203" t="e">
        <f>_xlfn.XLOOKUP(C2203,Sheet1!S:S,Sheet1!T:T)</f>
        <v>#N/A</v>
      </c>
    </row>
    <row r="2204" spans="1:10" x14ac:dyDescent="0.25">
      <c r="A2204" s="10" t="s">
        <v>1029</v>
      </c>
      <c r="B2204" s="10" t="s">
        <v>7539</v>
      </c>
      <c r="C2204" s="10" t="s">
        <v>1747</v>
      </c>
      <c r="D2204" s="10" t="s">
        <v>7591</v>
      </c>
      <c r="E2204" s="10" t="s">
        <v>7592</v>
      </c>
      <c r="F2204" s="10" t="s">
        <v>6993</v>
      </c>
      <c r="G2204" s="10" t="s">
        <v>3019</v>
      </c>
      <c r="H2204" s="10" t="s">
        <v>2389</v>
      </c>
      <c r="I2204" s="10" t="s">
        <v>2222</v>
      </c>
      <c r="J2204" t="e">
        <f>_xlfn.XLOOKUP(C2204,Sheet1!S:S,Sheet1!T:T)</f>
        <v>#N/A</v>
      </c>
    </row>
    <row r="2205" spans="1:10" x14ac:dyDescent="0.25">
      <c r="A2205" s="10" t="s">
        <v>1029</v>
      </c>
      <c r="B2205" s="10" t="s">
        <v>7539</v>
      </c>
      <c r="C2205" s="10" t="s">
        <v>1747</v>
      </c>
      <c r="D2205" s="10" t="s">
        <v>7593</v>
      </c>
      <c r="E2205" s="10" t="s">
        <v>2364</v>
      </c>
      <c r="F2205" s="10" t="s">
        <v>4032</v>
      </c>
      <c r="G2205" s="10" t="s">
        <v>4081</v>
      </c>
      <c r="H2205" s="10" t="s">
        <v>2659</v>
      </c>
      <c r="I2205" s="10" t="s">
        <v>2644</v>
      </c>
      <c r="J2205" t="e">
        <f>_xlfn.XLOOKUP(C2205,Sheet1!S:S,Sheet1!T:T)</f>
        <v>#N/A</v>
      </c>
    </row>
    <row r="2206" spans="1:10" x14ac:dyDescent="0.25">
      <c r="A2206" s="10" t="s">
        <v>1029</v>
      </c>
      <c r="B2206" s="10" t="s">
        <v>7539</v>
      </c>
      <c r="C2206" s="10" t="s">
        <v>492</v>
      </c>
      <c r="D2206" s="10" t="s">
        <v>1778</v>
      </c>
      <c r="E2206" s="10" t="s">
        <v>7594</v>
      </c>
      <c r="F2206" s="10" t="s">
        <v>7595</v>
      </c>
      <c r="G2206" s="10" t="s">
        <v>5283</v>
      </c>
      <c r="H2206" s="10" t="s">
        <v>6245</v>
      </c>
      <c r="I2206" s="10" t="s">
        <v>5310</v>
      </c>
      <c r="J2206">
        <f>_xlfn.XLOOKUP(C2206,Sheet1!S:S,Sheet1!T:T)</f>
        <v>4128755000</v>
      </c>
    </row>
    <row r="2207" spans="1:10" x14ac:dyDescent="0.25">
      <c r="A2207" s="10" t="s">
        <v>1029</v>
      </c>
      <c r="B2207" s="10" t="s">
        <v>7539</v>
      </c>
      <c r="C2207" s="10" t="s">
        <v>1747</v>
      </c>
      <c r="D2207" s="10" t="s">
        <v>1784</v>
      </c>
      <c r="E2207" s="10" t="s">
        <v>7596</v>
      </c>
      <c r="F2207" s="10" t="s">
        <v>7596</v>
      </c>
      <c r="G2207" s="10" t="s">
        <v>7597</v>
      </c>
      <c r="H2207" s="10" t="s">
        <v>2920</v>
      </c>
      <c r="I2207" s="10" t="s">
        <v>3603</v>
      </c>
      <c r="J2207" t="e">
        <f>_xlfn.XLOOKUP(C2207,Sheet1!S:S,Sheet1!T:T)</f>
        <v>#N/A</v>
      </c>
    </row>
    <row r="2208" spans="1:10" x14ac:dyDescent="0.25">
      <c r="A2208" s="10" t="s">
        <v>1029</v>
      </c>
      <c r="B2208" s="10" t="s">
        <v>7539</v>
      </c>
      <c r="C2208" s="10" t="s">
        <v>1747</v>
      </c>
      <c r="D2208" s="10" t="s">
        <v>7598</v>
      </c>
      <c r="E2208" s="10" t="s">
        <v>3898</v>
      </c>
      <c r="F2208" s="10" t="s">
        <v>5668</v>
      </c>
      <c r="G2208" s="10" t="s">
        <v>2040</v>
      </c>
      <c r="H2208" s="10" t="s">
        <v>3068</v>
      </c>
      <c r="I2208" s="10" t="s">
        <v>2266</v>
      </c>
      <c r="J2208" t="e">
        <f>_xlfn.XLOOKUP(C2208,Sheet1!S:S,Sheet1!T:T)</f>
        <v>#N/A</v>
      </c>
    </row>
    <row r="2209" spans="1:10" x14ac:dyDescent="0.25">
      <c r="A2209" s="10" t="s">
        <v>1029</v>
      </c>
      <c r="B2209" s="10" t="s">
        <v>7539</v>
      </c>
      <c r="C2209" s="10" t="s">
        <v>1747</v>
      </c>
      <c r="D2209" s="10" t="s">
        <v>7599</v>
      </c>
      <c r="E2209" s="10" t="s">
        <v>7600</v>
      </c>
      <c r="F2209" s="10" t="s">
        <v>4915</v>
      </c>
      <c r="G2209" s="10" t="s">
        <v>2966</v>
      </c>
      <c r="H2209" s="10" t="s">
        <v>3478</v>
      </c>
      <c r="I2209" s="10" t="s">
        <v>1961</v>
      </c>
      <c r="J2209" t="e">
        <f>_xlfn.XLOOKUP(C2209,Sheet1!S:S,Sheet1!T:T)</f>
        <v>#N/A</v>
      </c>
    </row>
    <row r="2210" spans="1:10" x14ac:dyDescent="0.25">
      <c r="A2210" s="10" t="s">
        <v>1029</v>
      </c>
      <c r="B2210" s="10" t="s">
        <v>7539</v>
      </c>
      <c r="C2210" s="10" t="s">
        <v>1747</v>
      </c>
      <c r="D2210" s="10" t="s">
        <v>7601</v>
      </c>
      <c r="E2210" s="10" t="s">
        <v>5094</v>
      </c>
      <c r="F2210" s="10" t="s">
        <v>2617</v>
      </c>
      <c r="G2210" s="10" t="s">
        <v>1827</v>
      </c>
      <c r="H2210" s="10" t="s">
        <v>2478</v>
      </c>
      <c r="I2210" s="10" t="s">
        <v>2190</v>
      </c>
      <c r="J2210" t="e">
        <f>_xlfn.XLOOKUP(C2210,Sheet1!S:S,Sheet1!T:T)</f>
        <v>#N/A</v>
      </c>
    </row>
    <row r="2211" spans="1:10" x14ac:dyDescent="0.25">
      <c r="A2211" s="10" t="s">
        <v>1029</v>
      </c>
      <c r="B2211" s="10" t="s">
        <v>7539</v>
      </c>
      <c r="C2211" s="10" t="s">
        <v>1747</v>
      </c>
      <c r="D2211" s="10" t="s">
        <v>7602</v>
      </c>
      <c r="E2211" s="10" t="s">
        <v>7603</v>
      </c>
      <c r="F2211" s="10" t="s">
        <v>5480</v>
      </c>
      <c r="G2211" s="10" t="s">
        <v>3647</v>
      </c>
      <c r="H2211" s="10" t="s">
        <v>1959</v>
      </c>
      <c r="I2211" s="10" t="s">
        <v>2042</v>
      </c>
      <c r="J2211" t="e">
        <f>_xlfn.XLOOKUP(C2211,Sheet1!S:S,Sheet1!T:T)</f>
        <v>#N/A</v>
      </c>
    </row>
    <row r="2212" spans="1:10" x14ac:dyDescent="0.25">
      <c r="A2212" s="10" t="s">
        <v>1029</v>
      </c>
      <c r="B2212" s="10" t="s">
        <v>7539</v>
      </c>
      <c r="C2212" s="10" t="s">
        <v>1747</v>
      </c>
      <c r="D2212" s="10" t="s">
        <v>7604</v>
      </c>
      <c r="E2212" s="10" t="s">
        <v>6557</v>
      </c>
      <c r="F2212" s="10" t="s">
        <v>5156</v>
      </c>
      <c r="G2212" s="10" t="s">
        <v>3616</v>
      </c>
      <c r="H2212" s="10" t="s">
        <v>4077</v>
      </c>
      <c r="I2212" s="10" t="s">
        <v>2067</v>
      </c>
      <c r="J2212" t="e">
        <f>_xlfn.XLOOKUP(C2212,Sheet1!S:S,Sheet1!T:T)</f>
        <v>#N/A</v>
      </c>
    </row>
    <row r="2213" spans="1:10" x14ac:dyDescent="0.25">
      <c r="A2213" s="10" t="s">
        <v>1029</v>
      </c>
      <c r="B2213" s="10" t="s">
        <v>7539</v>
      </c>
      <c r="C2213" s="10" t="s">
        <v>1747</v>
      </c>
      <c r="D2213" s="10" t="s">
        <v>7605</v>
      </c>
      <c r="E2213" s="10" t="s">
        <v>4778</v>
      </c>
      <c r="F2213" s="10" t="s">
        <v>3655</v>
      </c>
      <c r="G2213" s="10" t="s">
        <v>2217</v>
      </c>
      <c r="H2213" s="10" t="s">
        <v>2221</v>
      </c>
      <c r="I2213" s="10" t="s">
        <v>1801</v>
      </c>
      <c r="J2213" t="e">
        <f>_xlfn.XLOOKUP(C2213,Sheet1!S:S,Sheet1!T:T)</f>
        <v>#N/A</v>
      </c>
    </row>
    <row r="2214" spans="1:10" x14ac:dyDescent="0.25">
      <c r="A2214" s="10" t="s">
        <v>1029</v>
      </c>
      <c r="B2214" s="10" t="s">
        <v>7539</v>
      </c>
      <c r="C2214" s="10" t="s">
        <v>1747</v>
      </c>
      <c r="D2214" s="10" t="s">
        <v>7606</v>
      </c>
      <c r="E2214" s="10" t="s">
        <v>7563</v>
      </c>
      <c r="F2214" s="10" t="s">
        <v>5596</v>
      </c>
      <c r="G2214" s="10" t="s">
        <v>5044</v>
      </c>
      <c r="H2214" s="10" t="s">
        <v>3197</v>
      </c>
      <c r="I2214" s="10" t="s">
        <v>1812</v>
      </c>
      <c r="J2214" t="e">
        <f>_xlfn.XLOOKUP(C2214,Sheet1!S:S,Sheet1!T:T)</f>
        <v>#N/A</v>
      </c>
    </row>
    <row r="2215" spans="1:10" x14ac:dyDescent="0.25">
      <c r="A2215" s="10" t="s">
        <v>1029</v>
      </c>
      <c r="B2215" s="10" t="s">
        <v>7539</v>
      </c>
      <c r="C2215" s="10" t="s">
        <v>1747</v>
      </c>
      <c r="D2215" s="10" t="s">
        <v>7607</v>
      </c>
      <c r="E2215" s="10" t="s">
        <v>6954</v>
      </c>
      <c r="F2215" s="10" t="s">
        <v>2051</v>
      </c>
      <c r="G2215" s="10" t="s">
        <v>5172</v>
      </c>
      <c r="H2215" s="10" t="s">
        <v>3657</v>
      </c>
      <c r="I2215" s="10" t="s">
        <v>1777</v>
      </c>
      <c r="J2215" t="e">
        <f>_xlfn.XLOOKUP(C2215,Sheet1!S:S,Sheet1!T:T)</f>
        <v>#N/A</v>
      </c>
    </row>
    <row r="2216" spans="1:10" x14ac:dyDescent="0.25">
      <c r="A2216" s="10" t="s">
        <v>1029</v>
      </c>
      <c r="B2216" s="10" t="s">
        <v>7539</v>
      </c>
      <c r="C2216" s="10" t="s">
        <v>494</v>
      </c>
      <c r="D2216" s="10" t="s">
        <v>1778</v>
      </c>
      <c r="E2216" s="10" t="s">
        <v>7608</v>
      </c>
      <c r="F2216" s="10" t="s">
        <v>7609</v>
      </c>
      <c r="G2216" s="10" t="s">
        <v>7610</v>
      </c>
      <c r="H2216" s="10" t="s">
        <v>7611</v>
      </c>
      <c r="I2216" s="10" t="s">
        <v>4190</v>
      </c>
      <c r="J2216">
        <f>_xlfn.XLOOKUP(C2216,Sheet1!S:S,Sheet1!T:T)</f>
        <v>4128756000</v>
      </c>
    </row>
    <row r="2217" spans="1:10" x14ac:dyDescent="0.25">
      <c r="A2217" s="10" t="s">
        <v>1029</v>
      </c>
      <c r="B2217" s="10" t="s">
        <v>7539</v>
      </c>
      <c r="C2217" s="10" t="s">
        <v>1747</v>
      </c>
      <c r="D2217" s="10" t="s">
        <v>1784</v>
      </c>
      <c r="E2217" s="10" t="s">
        <v>3756</v>
      </c>
      <c r="F2217" s="10" t="s">
        <v>3756</v>
      </c>
      <c r="G2217" s="10" t="s">
        <v>6146</v>
      </c>
      <c r="H2217" s="10" t="s">
        <v>2961</v>
      </c>
      <c r="I2217" s="10" t="s">
        <v>4385</v>
      </c>
      <c r="J2217" t="e">
        <f>_xlfn.XLOOKUP(C2217,Sheet1!S:S,Sheet1!T:T)</f>
        <v>#N/A</v>
      </c>
    </row>
    <row r="2218" spans="1:10" x14ac:dyDescent="0.25">
      <c r="A2218" s="10" t="s">
        <v>1029</v>
      </c>
      <c r="B2218" s="10" t="s">
        <v>7539</v>
      </c>
      <c r="C2218" s="10" t="s">
        <v>1747</v>
      </c>
      <c r="D2218" s="10" t="s">
        <v>7612</v>
      </c>
      <c r="E2218" s="10" t="s">
        <v>4323</v>
      </c>
      <c r="F2218" s="10" t="s">
        <v>2029</v>
      </c>
      <c r="G2218" s="10" t="s">
        <v>2822</v>
      </c>
      <c r="H2218" s="10" t="s">
        <v>3264</v>
      </c>
      <c r="I2218" s="10" t="s">
        <v>1806</v>
      </c>
      <c r="J2218" t="e">
        <f>_xlfn.XLOOKUP(C2218,Sheet1!S:S,Sheet1!T:T)</f>
        <v>#N/A</v>
      </c>
    </row>
    <row r="2219" spans="1:10" x14ac:dyDescent="0.25">
      <c r="A2219" s="10" t="s">
        <v>1029</v>
      </c>
      <c r="B2219" s="10" t="s">
        <v>7539</v>
      </c>
      <c r="C2219" s="10" t="s">
        <v>1747</v>
      </c>
      <c r="D2219" s="10" t="s">
        <v>7613</v>
      </c>
      <c r="E2219" s="10" t="s">
        <v>2993</v>
      </c>
      <c r="F2219" s="10" t="s">
        <v>3870</v>
      </c>
      <c r="G2219" s="10" t="s">
        <v>4913</v>
      </c>
      <c r="H2219" s="10" t="s">
        <v>3298</v>
      </c>
      <c r="I2219" s="10" t="s">
        <v>2190</v>
      </c>
      <c r="J2219" t="e">
        <f>_xlfn.XLOOKUP(C2219,Sheet1!S:S,Sheet1!T:T)</f>
        <v>#N/A</v>
      </c>
    </row>
    <row r="2220" spans="1:10" x14ac:dyDescent="0.25">
      <c r="A2220" s="10" t="s">
        <v>1029</v>
      </c>
      <c r="B2220" s="10" t="s">
        <v>7539</v>
      </c>
      <c r="C2220" s="10" t="s">
        <v>1747</v>
      </c>
      <c r="D2220" s="10" t="s">
        <v>7614</v>
      </c>
      <c r="E2220" s="10" t="s">
        <v>6073</v>
      </c>
      <c r="F2220" s="10" t="s">
        <v>6612</v>
      </c>
      <c r="G2220" s="10" t="s">
        <v>5801</v>
      </c>
      <c r="H2220" s="10" t="s">
        <v>2209</v>
      </c>
      <c r="I2220" s="10" t="s">
        <v>2007</v>
      </c>
      <c r="J2220" t="e">
        <f>_xlfn.XLOOKUP(C2220,Sheet1!S:S,Sheet1!T:T)</f>
        <v>#N/A</v>
      </c>
    </row>
    <row r="2221" spans="1:10" x14ac:dyDescent="0.25">
      <c r="A2221" s="10" t="s">
        <v>1029</v>
      </c>
      <c r="B2221" s="10" t="s">
        <v>7539</v>
      </c>
      <c r="C2221" s="10" t="s">
        <v>1747</v>
      </c>
      <c r="D2221" s="10" t="s">
        <v>7615</v>
      </c>
      <c r="E2221" s="10" t="s">
        <v>4048</v>
      </c>
      <c r="F2221" s="10" t="s">
        <v>7616</v>
      </c>
      <c r="G2221" s="10" t="s">
        <v>2812</v>
      </c>
      <c r="H2221" s="10" t="s">
        <v>2472</v>
      </c>
      <c r="I2221" s="10" t="s">
        <v>2198</v>
      </c>
      <c r="J2221" t="e">
        <f>_xlfn.XLOOKUP(C2221,Sheet1!S:S,Sheet1!T:T)</f>
        <v>#N/A</v>
      </c>
    </row>
    <row r="2222" spans="1:10" x14ac:dyDescent="0.25">
      <c r="A2222" s="10" t="s">
        <v>1029</v>
      </c>
      <c r="B2222" s="10" t="s">
        <v>7539</v>
      </c>
      <c r="C2222" s="10" t="s">
        <v>1747</v>
      </c>
      <c r="D2222" s="10" t="s">
        <v>7617</v>
      </c>
      <c r="E2222" s="10" t="s">
        <v>2022</v>
      </c>
      <c r="F2222" s="10" t="s">
        <v>6447</v>
      </c>
      <c r="G2222" s="10" t="s">
        <v>4729</v>
      </c>
      <c r="H2222" s="10" t="s">
        <v>5322</v>
      </c>
      <c r="I2222" s="10" t="s">
        <v>1956</v>
      </c>
      <c r="J2222" t="e">
        <f>_xlfn.XLOOKUP(C2222,Sheet1!S:S,Sheet1!T:T)</f>
        <v>#N/A</v>
      </c>
    </row>
    <row r="2223" spans="1:10" x14ac:dyDescent="0.25">
      <c r="A2223" s="10" t="s">
        <v>1029</v>
      </c>
      <c r="B2223" s="10" t="s">
        <v>7539</v>
      </c>
      <c r="C2223" s="10" t="s">
        <v>1747</v>
      </c>
      <c r="D2223" s="10" t="s">
        <v>7618</v>
      </c>
      <c r="E2223" s="10" t="s">
        <v>2557</v>
      </c>
      <c r="F2223" s="10" t="s">
        <v>3130</v>
      </c>
      <c r="G2223" s="10" t="s">
        <v>3691</v>
      </c>
      <c r="H2223" s="10" t="s">
        <v>3383</v>
      </c>
      <c r="I2223" s="10" t="s">
        <v>1829</v>
      </c>
      <c r="J2223" t="e">
        <f>_xlfn.XLOOKUP(C2223,Sheet1!S:S,Sheet1!T:T)</f>
        <v>#N/A</v>
      </c>
    </row>
    <row r="2224" spans="1:10" x14ac:dyDescent="0.25">
      <c r="A2224" s="10" t="s">
        <v>1029</v>
      </c>
      <c r="B2224" s="10" t="s">
        <v>7539</v>
      </c>
      <c r="C2224" s="10" t="s">
        <v>1747</v>
      </c>
      <c r="D2224" s="10" t="s">
        <v>7619</v>
      </c>
      <c r="E2224" s="10" t="s">
        <v>6307</v>
      </c>
      <c r="F2224" s="10" t="s">
        <v>3651</v>
      </c>
      <c r="G2224" s="10" t="s">
        <v>2310</v>
      </c>
      <c r="H2224" s="10" t="s">
        <v>4235</v>
      </c>
      <c r="I2224" s="10" t="s">
        <v>1976</v>
      </c>
      <c r="J2224" t="e">
        <f>_xlfn.XLOOKUP(C2224,Sheet1!S:S,Sheet1!T:T)</f>
        <v>#N/A</v>
      </c>
    </row>
    <row r="2225" spans="1:10" x14ac:dyDescent="0.25">
      <c r="A2225" s="10" t="s">
        <v>1029</v>
      </c>
      <c r="B2225" s="10" t="s">
        <v>7539</v>
      </c>
      <c r="C2225" s="10" t="s">
        <v>1747</v>
      </c>
      <c r="D2225" s="10" t="s">
        <v>7620</v>
      </c>
      <c r="E2225" s="10" t="s">
        <v>7621</v>
      </c>
      <c r="F2225" s="10" t="s">
        <v>6538</v>
      </c>
      <c r="G2225" s="10" t="s">
        <v>2294</v>
      </c>
      <c r="H2225" s="10" t="s">
        <v>2587</v>
      </c>
      <c r="I2225" s="10" t="s">
        <v>2042</v>
      </c>
      <c r="J2225" t="e">
        <f>_xlfn.XLOOKUP(C2225,Sheet1!S:S,Sheet1!T:T)</f>
        <v>#N/A</v>
      </c>
    </row>
    <row r="2226" spans="1:10" x14ac:dyDescent="0.25">
      <c r="A2226" s="10" t="s">
        <v>1029</v>
      </c>
      <c r="B2226" s="10" t="s">
        <v>7539</v>
      </c>
      <c r="C2226" s="10" t="s">
        <v>496</v>
      </c>
      <c r="D2226" s="10" t="s">
        <v>1778</v>
      </c>
      <c r="E2226" s="10" t="s">
        <v>7622</v>
      </c>
      <c r="F2226" s="10" t="s">
        <v>7623</v>
      </c>
      <c r="G2226" s="10" t="s">
        <v>7624</v>
      </c>
      <c r="H2226" s="10" t="s">
        <v>7625</v>
      </c>
      <c r="I2226" s="10" t="s">
        <v>1911</v>
      </c>
      <c r="J2226">
        <f>_xlfn.XLOOKUP(C2226,Sheet1!S:S,Sheet1!T:T)</f>
        <v>4128757000</v>
      </c>
    </row>
    <row r="2227" spans="1:10" x14ac:dyDescent="0.25">
      <c r="A2227" s="10" t="s">
        <v>1029</v>
      </c>
      <c r="B2227" s="10" t="s">
        <v>7539</v>
      </c>
      <c r="C2227" s="10" t="s">
        <v>1747</v>
      </c>
      <c r="D2227" s="10" t="s">
        <v>1784</v>
      </c>
      <c r="E2227" s="10" t="s">
        <v>7626</v>
      </c>
      <c r="F2227" s="10" t="s">
        <v>7627</v>
      </c>
      <c r="G2227" s="10" t="s">
        <v>7628</v>
      </c>
      <c r="H2227" s="10" t="s">
        <v>1949</v>
      </c>
      <c r="I2227" s="10" t="s">
        <v>3803</v>
      </c>
      <c r="J2227" t="e">
        <f>_xlfn.XLOOKUP(C2227,Sheet1!S:S,Sheet1!T:T)</f>
        <v>#N/A</v>
      </c>
    </row>
    <row r="2228" spans="1:10" x14ac:dyDescent="0.25">
      <c r="A2228" s="10" t="s">
        <v>1029</v>
      </c>
      <c r="B2228" s="10" t="s">
        <v>7539</v>
      </c>
      <c r="C2228" s="10" t="s">
        <v>1747</v>
      </c>
      <c r="D2228" s="10" t="s">
        <v>7629</v>
      </c>
      <c r="E2228" s="10" t="s">
        <v>7630</v>
      </c>
      <c r="F2228" s="10" t="s">
        <v>4995</v>
      </c>
      <c r="G2228" s="10" t="s">
        <v>2752</v>
      </c>
      <c r="H2228" s="10" t="s">
        <v>3714</v>
      </c>
      <c r="I2228" s="10" t="s">
        <v>2601</v>
      </c>
      <c r="J2228" t="e">
        <f>_xlfn.XLOOKUP(C2228,Sheet1!S:S,Sheet1!T:T)</f>
        <v>#N/A</v>
      </c>
    </row>
    <row r="2229" spans="1:10" x14ac:dyDescent="0.25">
      <c r="A2229" s="10" t="s">
        <v>1029</v>
      </c>
      <c r="B2229" s="10" t="s">
        <v>7539</v>
      </c>
      <c r="C2229" s="10" t="s">
        <v>1747</v>
      </c>
      <c r="D2229" s="10" t="s">
        <v>7631</v>
      </c>
      <c r="E2229" s="10" t="s">
        <v>6099</v>
      </c>
      <c r="F2229" s="10" t="s">
        <v>3505</v>
      </c>
      <c r="G2229" s="10" t="s">
        <v>7008</v>
      </c>
      <c r="H2229" s="10" t="s">
        <v>3072</v>
      </c>
      <c r="I2229" s="10" t="s">
        <v>2601</v>
      </c>
      <c r="J2229" t="e">
        <f>_xlfn.XLOOKUP(C2229,Sheet1!S:S,Sheet1!T:T)</f>
        <v>#N/A</v>
      </c>
    </row>
    <row r="2230" spans="1:10" x14ac:dyDescent="0.25">
      <c r="A2230" s="10" t="s">
        <v>1029</v>
      </c>
      <c r="B2230" s="10" t="s">
        <v>7539</v>
      </c>
      <c r="C2230" s="10" t="s">
        <v>1747</v>
      </c>
      <c r="D2230" s="10" t="s">
        <v>7632</v>
      </c>
      <c r="E2230" s="10" t="s">
        <v>2628</v>
      </c>
      <c r="F2230" s="10" t="s">
        <v>7633</v>
      </c>
      <c r="G2230" s="10" t="s">
        <v>2394</v>
      </c>
      <c r="H2230" s="10" t="s">
        <v>2154</v>
      </c>
      <c r="I2230" s="10" t="s">
        <v>2416</v>
      </c>
      <c r="J2230" t="e">
        <f>_xlfn.XLOOKUP(C2230,Sheet1!S:S,Sheet1!T:T)</f>
        <v>#N/A</v>
      </c>
    </row>
    <row r="2231" spans="1:10" x14ac:dyDescent="0.25">
      <c r="A2231" s="10" t="s">
        <v>1029</v>
      </c>
      <c r="B2231" s="10" t="s">
        <v>7539</v>
      </c>
      <c r="C2231" s="10" t="s">
        <v>1747</v>
      </c>
      <c r="D2231" s="10" t="s">
        <v>7634</v>
      </c>
      <c r="E2231" s="10" t="s">
        <v>5648</v>
      </c>
      <c r="F2231" s="10" t="s">
        <v>5535</v>
      </c>
      <c r="G2231" s="10" t="s">
        <v>5608</v>
      </c>
      <c r="H2231" s="10" t="s">
        <v>2341</v>
      </c>
      <c r="I2231" s="10" t="s">
        <v>2204</v>
      </c>
      <c r="J2231" t="e">
        <f>_xlfn.XLOOKUP(C2231,Sheet1!S:S,Sheet1!T:T)</f>
        <v>#N/A</v>
      </c>
    </row>
    <row r="2232" spans="1:10" x14ac:dyDescent="0.25">
      <c r="A2232" s="10" t="s">
        <v>1029</v>
      </c>
      <c r="B2232" s="10" t="s">
        <v>7539</v>
      </c>
      <c r="C2232" s="10" t="s">
        <v>1747</v>
      </c>
      <c r="D2232" s="10" t="s">
        <v>7635</v>
      </c>
      <c r="E2232" s="10" t="s">
        <v>6275</v>
      </c>
      <c r="F2232" s="10" t="s">
        <v>7526</v>
      </c>
      <c r="G2232" s="10" t="s">
        <v>2798</v>
      </c>
      <c r="H2232" s="10" t="s">
        <v>2104</v>
      </c>
      <c r="I2232" s="10" t="s">
        <v>1982</v>
      </c>
      <c r="J2232" t="e">
        <f>_xlfn.XLOOKUP(C2232,Sheet1!S:S,Sheet1!T:T)</f>
        <v>#N/A</v>
      </c>
    </row>
    <row r="2233" spans="1:10" x14ac:dyDescent="0.25">
      <c r="A2233" s="10" t="s">
        <v>1029</v>
      </c>
      <c r="B2233" s="10" t="s">
        <v>7539</v>
      </c>
      <c r="C2233" s="10" t="s">
        <v>1747</v>
      </c>
      <c r="D2233" s="10" t="s">
        <v>7636</v>
      </c>
      <c r="E2233" s="10" t="s">
        <v>7637</v>
      </c>
      <c r="F2233" s="10" t="s">
        <v>2118</v>
      </c>
      <c r="G2233" s="10" t="s">
        <v>2949</v>
      </c>
      <c r="H2233" s="10" t="s">
        <v>3800</v>
      </c>
      <c r="I2233" s="10" t="s">
        <v>1942</v>
      </c>
      <c r="J2233" t="e">
        <f>_xlfn.XLOOKUP(C2233,Sheet1!S:S,Sheet1!T:T)</f>
        <v>#N/A</v>
      </c>
    </row>
    <row r="2234" spans="1:10" x14ac:dyDescent="0.25">
      <c r="A2234" s="10" t="s">
        <v>1029</v>
      </c>
      <c r="B2234" s="10" t="s">
        <v>7539</v>
      </c>
      <c r="C2234" s="10" t="s">
        <v>1747</v>
      </c>
      <c r="D2234" s="10" t="s">
        <v>7638</v>
      </c>
      <c r="E2234" s="10" t="s">
        <v>5976</v>
      </c>
      <c r="F2234" s="10" t="s">
        <v>3103</v>
      </c>
      <c r="G2234" s="10" t="s">
        <v>3790</v>
      </c>
      <c r="H2234" s="10" t="s">
        <v>2081</v>
      </c>
      <c r="I2234" s="10" t="s">
        <v>2266</v>
      </c>
      <c r="J2234" t="e">
        <f>_xlfn.XLOOKUP(C2234,Sheet1!S:S,Sheet1!T:T)</f>
        <v>#N/A</v>
      </c>
    </row>
    <row r="2235" spans="1:10" x14ac:dyDescent="0.25">
      <c r="A2235" s="10" t="s">
        <v>1029</v>
      </c>
      <c r="B2235" s="10" t="s">
        <v>7539</v>
      </c>
      <c r="C2235" s="10" t="s">
        <v>1747</v>
      </c>
      <c r="D2235" s="10" t="s">
        <v>7639</v>
      </c>
      <c r="E2235" s="10" t="s">
        <v>7640</v>
      </c>
      <c r="F2235" s="10" t="s">
        <v>7641</v>
      </c>
      <c r="G2235" s="10" t="s">
        <v>5255</v>
      </c>
      <c r="H2235" s="10" t="s">
        <v>1958</v>
      </c>
      <c r="I2235" s="10" t="s">
        <v>2715</v>
      </c>
      <c r="J2235" t="e">
        <f>_xlfn.XLOOKUP(C2235,Sheet1!S:S,Sheet1!T:T)</f>
        <v>#N/A</v>
      </c>
    </row>
    <row r="2236" spans="1:10" x14ac:dyDescent="0.25">
      <c r="A2236" s="10" t="s">
        <v>1029</v>
      </c>
      <c r="B2236" s="10" t="s">
        <v>7539</v>
      </c>
      <c r="C2236" s="10" t="s">
        <v>498</v>
      </c>
      <c r="D2236" s="10" t="s">
        <v>1778</v>
      </c>
      <c r="E2236" s="10" t="s">
        <v>7642</v>
      </c>
      <c r="F2236" s="10" t="s">
        <v>7643</v>
      </c>
      <c r="G2236" s="10" t="s">
        <v>7644</v>
      </c>
      <c r="H2236" s="10" t="s">
        <v>7645</v>
      </c>
      <c r="I2236" s="10" t="s">
        <v>4701</v>
      </c>
      <c r="J2236">
        <f>_xlfn.XLOOKUP(C2236,Sheet1!S:S,Sheet1!T:T)</f>
        <v>4128758000</v>
      </c>
    </row>
    <row r="2237" spans="1:10" x14ac:dyDescent="0.25">
      <c r="A2237" s="10" t="s">
        <v>1029</v>
      </c>
      <c r="B2237" s="10" t="s">
        <v>7539</v>
      </c>
      <c r="C2237" s="10" t="s">
        <v>1747</v>
      </c>
      <c r="D2237" s="10" t="s">
        <v>1784</v>
      </c>
      <c r="E2237" s="10" t="s">
        <v>7646</v>
      </c>
      <c r="F2237" s="10" t="s">
        <v>7647</v>
      </c>
      <c r="G2237" s="10" t="s">
        <v>6270</v>
      </c>
      <c r="H2237" s="10" t="s">
        <v>3359</v>
      </c>
      <c r="I2237" s="10" t="s">
        <v>1951</v>
      </c>
      <c r="J2237" t="e">
        <f>_xlfn.XLOOKUP(C2237,Sheet1!S:S,Sheet1!T:T)</f>
        <v>#N/A</v>
      </c>
    </row>
    <row r="2238" spans="1:10" x14ac:dyDescent="0.25">
      <c r="A2238" s="10" t="s">
        <v>1029</v>
      </c>
      <c r="B2238" s="10" t="s">
        <v>7539</v>
      </c>
      <c r="C2238" s="10" t="s">
        <v>1747</v>
      </c>
      <c r="D2238" s="10" t="s">
        <v>7648</v>
      </c>
      <c r="E2238" s="10" t="s">
        <v>7649</v>
      </c>
      <c r="F2238" s="10" t="s">
        <v>2868</v>
      </c>
      <c r="G2238" s="10" t="s">
        <v>6092</v>
      </c>
      <c r="H2238" s="10" t="s">
        <v>1991</v>
      </c>
      <c r="I2238" s="10" t="s">
        <v>1850</v>
      </c>
      <c r="J2238" t="e">
        <f>_xlfn.XLOOKUP(C2238,Sheet1!S:S,Sheet1!T:T)</f>
        <v>#N/A</v>
      </c>
    </row>
    <row r="2239" spans="1:10" x14ac:dyDescent="0.25">
      <c r="A2239" s="10" t="s">
        <v>1029</v>
      </c>
      <c r="B2239" s="10" t="s">
        <v>7539</v>
      </c>
      <c r="C2239" s="10" t="s">
        <v>1747</v>
      </c>
      <c r="D2239" s="10" t="s">
        <v>7650</v>
      </c>
      <c r="E2239" s="10" t="s">
        <v>5101</v>
      </c>
      <c r="F2239" s="10" t="s">
        <v>3017</v>
      </c>
      <c r="G2239" s="10" t="s">
        <v>1843</v>
      </c>
      <c r="H2239" s="10" t="s">
        <v>5588</v>
      </c>
      <c r="I2239" s="10" t="s">
        <v>2680</v>
      </c>
      <c r="J2239" t="e">
        <f>_xlfn.XLOOKUP(C2239,Sheet1!S:S,Sheet1!T:T)</f>
        <v>#N/A</v>
      </c>
    </row>
    <row r="2240" spans="1:10" x14ac:dyDescent="0.25">
      <c r="A2240" s="10" t="s">
        <v>1029</v>
      </c>
      <c r="B2240" s="10" t="s">
        <v>7539</v>
      </c>
      <c r="C2240" s="10" t="s">
        <v>1747</v>
      </c>
      <c r="D2240" s="10" t="s">
        <v>7651</v>
      </c>
      <c r="E2240" s="10" t="s">
        <v>5477</v>
      </c>
      <c r="F2240" s="10" t="s">
        <v>4420</v>
      </c>
      <c r="G2240" s="10" t="s">
        <v>1849</v>
      </c>
      <c r="H2240" s="10" t="s">
        <v>5188</v>
      </c>
      <c r="I2240" s="10" t="s">
        <v>2266</v>
      </c>
      <c r="J2240" t="e">
        <f>_xlfn.XLOOKUP(C2240,Sheet1!S:S,Sheet1!T:T)</f>
        <v>#N/A</v>
      </c>
    </row>
    <row r="2241" spans="1:10" x14ac:dyDescent="0.25">
      <c r="A2241" s="10" t="s">
        <v>1029</v>
      </c>
      <c r="B2241" s="10" t="s">
        <v>7539</v>
      </c>
      <c r="C2241" s="10" t="s">
        <v>1747</v>
      </c>
      <c r="D2241" s="10" t="s">
        <v>7652</v>
      </c>
      <c r="E2241" s="10" t="s">
        <v>7653</v>
      </c>
      <c r="F2241" s="10" t="s">
        <v>4204</v>
      </c>
      <c r="G2241" s="10" t="s">
        <v>2615</v>
      </c>
      <c r="H2241" s="10" t="s">
        <v>1815</v>
      </c>
      <c r="I2241" s="10" t="s">
        <v>2198</v>
      </c>
      <c r="J2241" t="e">
        <f>_xlfn.XLOOKUP(C2241,Sheet1!S:S,Sheet1!T:T)</f>
        <v>#N/A</v>
      </c>
    </row>
    <row r="2242" spans="1:10" x14ac:dyDescent="0.25">
      <c r="A2242" s="10" t="s">
        <v>1029</v>
      </c>
      <c r="B2242" s="10" t="s">
        <v>7539</v>
      </c>
      <c r="C2242" s="10" t="s">
        <v>1065</v>
      </c>
      <c r="D2242" s="10" t="s">
        <v>1778</v>
      </c>
      <c r="E2242" s="10" t="s">
        <v>7654</v>
      </c>
      <c r="F2242" s="10" t="s">
        <v>7655</v>
      </c>
      <c r="G2242" s="10" t="s">
        <v>7656</v>
      </c>
      <c r="H2242" s="10" t="s">
        <v>7657</v>
      </c>
      <c r="I2242" s="10" t="s">
        <v>1775</v>
      </c>
      <c r="J2242">
        <f>_xlfn.XLOOKUP(C2242,Sheet1!S:S,Sheet1!T:T)</f>
        <v>4128754500</v>
      </c>
    </row>
    <row r="2243" spans="1:10" x14ac:dyDescent="0.25">
      <c r="A2243" s="10" t="s">
        <v>1029</v>
      </c>
      <c r="B2243" s="10" t="s">
        <v>7539</v>
      </c>
      <c r="C2243" s="10" t="s">
        <v>1747</v>
      </c>
      <c r="D2243" s="10" t="s">
        <v>1784</v>
      </c>
      <c r="E2243" s="10" t="s">
        <v>7658</v>
      </c>
      <c r="F2243" s="10" t="s">
        <v>7659</v>
      </c>
      <c r="G2243" s="10" t="s">
        <v>7660</v>
      </c>
      <c r="H2243" s="10" t="s">
        <v>6583</v>
      </c>
      <c r="I2243" s="10" t="s">
        <v>6268</v>
      </c>
      <c r="J2243" t="e">
        <f>_xlfn.XLOOKUP(C2243,Sheet1!S:S,Sheet1!T:T)</f>
        <v>#N/A</v>
      </c>
    </row>
    <row r="2244" spans="1:10" x14ac:dyDescent="0.25">
      <c r="A2244" s="10" t="s">
        <v>1029</v>
      </c>
      <c r="B2244" s="10" t="s">
        <v>7539</v>
      </c>
      <c r="C2244" s="10" t="s">
        <v>1747</v>
      </c>
      <c r="D2244" s="10" t="s">
        <v>7661</v>
      </c>
      <c r="E2244" s="10" t="s">
        <v>5182</v>
      </c>
      <c r="F2244" s="10" t="s">
        <v>2764</v>
      </c>
      <c r="G2244" s="10" t="s">
        <v>4177</v>
      </c>
      <c r="H2244" s="10" t="s">
        <v>2836</v>
      </c>
      <c r="I2244" s="10" t="s">
        <v>2912</v>
      </c>
      <c r="J2244" t="e">
        <f>_xlfn.XLOOKUP(C2244,Sheet1!S:S,Sheet1!T:T)</f>
        <v>#N/A</v>
      </c>
    </row>
    <row r="2245" spans="1:10" x14ac:dyDescent="0.25">
      <c r="A2245" s="10" t="s">
        <v>1029</v>
      </c>
      <c r="B2245" s="10" t="s">
        <v>7539</v>
      </c>
      <c r="C2245" s="10" t="s">
        <v>1747</v>
      </c>
      <c r="D2245" s="10" t="s">
        <v>7662</v>
      </c>
      <c r="E2245" s="10" t="s">
        <v>7663</v>
      </c>
      <c r="F2245" s="10" t="s">
        <v>3347</v>
      </c>
      <c r="G2245" s="10" t="s">
        <v>4407</v>
      </c>
      <c r="H2245" s="10" t="s">
        <v>1817</v>
      </c>
      <c r="I2245" s="10" t="s">
        <v>1982</v>
      </c>
      <c r="J2245" t="e">
        <f>_xlfn.XLOOKUP(C2245,Sheet1!S:S,Sheet1!T:T)</f>
        <v>#N/A</v>
      </c>
    </row>
    <row r="2246" spans="1:10" x14ac:dyDescent="0.25">
      <c r="A2246" s="10" t="s">
        <v>1029</v>
      </c>
      <c r="B2246" s="10" t="s">
        <v>7539</v>
      </c>
      <c r="C2246" s="10" t="s">
        <v>1747</v>
      </c>
      <c r="D2246" s="10" t="s">
        <v>7664</v>
      </c>
      <c r="E2246" s="10" t="s">
        <v>2136</v>
      </c>
      <c r="F2246" s="10" t="s">
        <v>3976</v>
      </c>
      <c r="G2246" s="10" t="s">
        <v>2799</v>
      </c>
      <c r="H2246" s="10" t="s">
        <v>3761</v>
      </c>
      <c r="I2246" s="10" t="s">
        <v>1931</v>
      </c>
      <c r="J2246" t="e">
        <f>_xlfn.XLOOKUP(C2246,Sheet1!S:S,Sheet1!T:T)</f>
        <v>#N/A</v>
      </c>
    </row>
    <row r="2247" spans="1:10" x14ac:dyDescent="0.25">
      <c r="A2247" s="10" t="s">
        <v>1029</v>
      </c>
      <c r="B2247" s="10" t="s">
        <v>7539</v>
      </c>
      <c r="C2247" s="10" t="s">
        <v>1747</v>
      </c>
      <c r="D2247" s="10" t="s">
        <v>7665</v>
      </c>
      <c r="E2247" s="10" t="s">
        <v>7666</v>
      </c>
      <c r="F2247" s="10" t="s">
        <v>2137</v>
      </c>
      <c r="G2247" s="10" t="s">
        <v>4119</v>
      </c>
      <c r="H2247" s="10" t="s">
        <v>3334</v>
      </c>
      <c r="I2247" s="10" t="s">
        <v>1913</v>
      </c>
      <c r="J2247" t="e">
        <f>_xlfn.XLOOKUP(C2247,Sheet1!S:S,Sheet1!T:T)</f>
        <v>#N/A</v>
      </c>
    </row>
    <row r="2248" spans="1:10" x14ac:dyDescent="0.25">
      <c r="A2248" s="10" t="s">
        <v>1029</v>
      </c>
      <c r="B2248" s="10" t="s">
        <v>7539</v>
      </c>
      <c r="C2248" s="10" t="s">
        <v>1747</v>
      </c>
      <c r="D2248" s="10" t="s">
        <v>7667</v>
      </c>
      <c r="E2248" s="10" t="s">
        <v>4322</v>
      </c>
      <c r="F2248" s="10" t="s">
        <v>6312</v>
      </c>
      <c r="G2248" s="10" t="s">
        <v>3939</v>
      </c>
      <c r="H2248" s="10" t="s">
        <v>1834</v>
      </c>
      <c r="I2248" s="10" t="s">
        <v>2416</v>
      </c>
      <c r="J2248" t="e">
        <f>_xlfn.XLOOKUP(C2248,Sheet1!S:S,Sheet1!T:T)</f>
        <v>#N/A</v>
      </c>
    </row>
    <row r="2249" spans="1:10" x14ac:dyDescent="0.25">
      <c r="A2249" s="10" t="s">
        <v>1029</v>
      </c>
      <c r="B2249" s="10" t="s">
        <v>7539</v>
      </c>
      <c r="C2249" s="10" t="s">
        <v>1747</v>
      </c>
      <c r="D2249" s="10" t="s">
        <v>7668</v>
      </c>
      <c r="E2249" s="10" t="s">
        <v>2097</v>
      </c>
      <c r="F2249" s="10" t="s">
        <v>5250</v>
      </c>
      <c r="G2249" s="10" t="s">
        <v>4455</v>
      </c>
      <c r="H2249" s="10" t="s">
        <v>1959</v>
      </c>
      <c r="I2249" s="10" t="s">
        <v>1874</v>
      </c>
      <c r="J2249" t="e">
        <f>_xlfn.XLOOKUP(C2249,Sheet1!S:S,Sheet1!T:T)</f>
        <v>#N/A</v>
      </c>
    </row>
    <row r="2250" spans="1:10" x14ac:dyDescent="0.25">
      <c r="A2250" s="10" t="s">
        <v>1029</v>
      </c>
      <c r="B2250" s="10" t="s">
        <v>7539</v>
      </c>
      <c r="C2250" s="10" t="s">
        <v>1747</v>
      </c>
      <c r="D2250" s="10" t="s">
        <v>7669</v>
      </c>
      <c r="E2250" s="10" t="s">
        <v>2939</v>
      </c>
      <c r="F2250" s="10" t="s">
        <v>7406</v>
      </c>
      <c r="G2250" s="10" t="s">
        <v>2005</v>
      </c>
      <c r="H2250" s="10" t="s">
        <v>3594</v>
      </c>
      <c r="I2250" s="10" t="s">
        <v>2222</v>
      </c>
      <c r="J2250" t="e">
        <f>_xlfn.XLOOKUP(C2250,Sheet1!S:S,Sheet1!T:T)</f>
        <v>#N/A</v>
      </c>
    </row>
    <row r="2251" spans="1:10" x14ac:dyDescent="0.25">
      <c r="A2251" s="10" t="s">
        <v>1029</v>
      </c>
      <c r="B2251" s="10" t="s">
        <v>7539</v>
      </c>
      <c r="C2251" s="10" t="s">
        <v>1747</v>
      </c>
      <c r="D2251" s="10" t="s">
        <v>7670</v>
      </c>
      <c r="E2251" s="10" t="s">
        <v>6128</v>
      </c>
      <c r="F2251" s="10" t="s">
        <v>3842</v>
      </c>
      <c r="G2251" s="10" t="s">
        <v>5938</v>
      </c>
      <c r="H2251" s="10" t="s">
        <v>2399</v>
      </c>
      <c r="I2251" s="10" t="s">
        <v>2149</v>
      </c>
      <c r="J2251" t="e">
        <f>_xlfn.XLOOKUP(C2251,Sheet1!S:S,Sheet1!T:T)</f>
        <v>#N/A</v>
      </c>
    </row>
    <row r="2252" spans="1:10" x14ac:dyDescent="0.25">
      <c r="A2252" s="10" t="s">
        <v>1029</v>
      </c>
      <c r="B2252" s="10" t="s">
        <v>7539</v>
      </c>
      <c r="C2252" s="10" t="s">
        <v>1066</v>
      </c>
      <c r="D2252" s="10" t="s">
        <v>1778</v>
      </c>
      <c r="E2252" s="10" t="s">
        <v>7671</v>
      </c>
      <c r="F2252" s="10" t="s">
        <v>7672</v>
      </c>
      <c r="G2252" s="10" t="s">
        <v>6198</v>
      </c>
      <c r="H2252" s="10" t="s">
        <v>7673</v>
      </c>
      <c r="I2252" s="10" t="s">
        <v>4044</v>
      </c>
      <c r="J2252">
        <f>_xlfn.XLOOKUP(C2252,Sheet1!S:S,Sheet1!T:T)</f>
        <v>4128754600</v>
      </c>
    </row>
    <row r="2253" spans="1:10" x14ac:dyDescent="0.25">
      <c r="A2253" s="10" t="s">
        <v>1029</v>
      </c>
      <c r="B2253" s="10" t="s">
        <v>7539</v>
      </c>
      <c r="C2253" s="10" t="s">
        <v>1747</v>
      </c>
      <c r="D2253" s="10" t="s">
        <v>1784</v>
      </c>
      <c r="E2253" s="10" t="s">
        <v>7674</v>
      </c>
      <c r="F2253" s="10" t="s">
        <v>7674</v>
      </c>
      <c r="G2253" s="10" t="s">
        <v>4609</v>
      </c>
      <c r="H2253" s="10" t="s">
        <v>5924</v>
      </c>
      <c r="I2253" s="10" t="s">
        <v>2031</v>
      </c>
      <c r="J2253" t="e">
        <f>_xlfn.XLOOKUP(C2253,Sheet1!S:S,Sheet1!T:T)</f>
        <v>#N/A</v>
      </c>
    </row>
    <row r="2254" spans="1:10" x14ac:dyDescent="0.25">
      <c r="A2254" s="10" t="s">
        <v>1029</v>
      </c>
      <c r="B2254" s="10" t="s">
        <v>7539</v>
      </c>
      <c r="C2254" s="10" t="s">
        <v>1747</v>
      </c>
      <c r="D2254" s="10" t="s">
        <v>7675</v>
      </c>
      <c r="E2254" s="10" t="s">
        <v>4274</v>
      </c>
      <c r="F2254" s="10" t="s">
        <v>2154</v>
      </c>
      <c r="G2254" s="10" t="s">
        <v>2188</v>
      </c>
      <c r="H2254" s="10" t="s">
        <v>4279</v>
      </c>
      <c r="I2254" s="10" t="s">
        <v>1777</v>
      </c>
      <c r="J2254" t="e">
        <f>_xlfn.XLOOKUP(C2254,Sheet1!S:S,Sheet1!T:T)</f>
        <v>#N/A</v>
      </c>
    </row>
    <row r="2255" spans="1:10" x14ac:dyDescent="0.25">
      <c r="A2255" s="10" t="s">
        <v>1029</v>
      </c>
      <c r="B2255" s="10" t="s">
        <v>7539</v>
      </c>
      <c r="C2255" s="10" t="s">
        <v>1747</v>
      </c>
      <c r="D2255" s="10" t="s">
        <v>7676</v>
      </c>
      <c r="E2255" s="10" t="s">
        <v>7677</v>
      </c>
      <c r="F2255" s="10" t="s">
        <v>2993</v>
      </c>
      <c r="G2255" s="10" t="s">
        <v>2630</v>
      </c>
      <c r="H2255" s="10" t="s">
        <v>3722</v>
      </c>
      <c r="I2255" s="10" t="s">
        <v>1925</v>
      </c>
      <c r="J2255" t="e">
        <f>_xlfn.XLOOKUP(C2255,Sheet1!S:S,Sheet1!T:T)</f>
        <v>#N/A</v>
      </c>
    </row>
    <row r="2256" spans="1:10" x14ac:dyDescent="0.25">
      <c r="A2256" s="10" t="s">
        <v>1029</v>
      </c>
      <c r="B2256" s="10" t="s">
        <v>7539</v>
      </c>
      <c r="C2256" s="10" t="s">
        <v>1747</v>
      </c>
      <c r="D2256" s="10" t="s">
        <v>7678</v>
      </c>
      <c r="E2256" s="10" t="s">
        <v>2565</v>
      </c>
      <c r="F2256" s="10" t="s">
        <v>4212</v>
      </c>
      <c r="G2256" s="10" t="s">
        <v>3647</v>
      </c>
      <c r="H2256" s="10" t="s">
        <v>3826</v>
      </c>
      <c r="I2256" s="10" t="s">
        <v>2601</v>
      </c>
      <c r="J2256" t="e">
        <f>_xlfn.XLOOKUP(C2256,Sheet1!S:S,Sheet1!T:T)</f>
        <v>#N/A</v>
      </c>
    </row>
    <row r="2257" spans="1:10" x14ac:dyDescent="0.25">
      <c r="A2257" s="10" t="s">
        <v>1029</v>
      </c>
      <c r="B2257" s="10" t="s">
        <v>7539</v>
      </c>
      <c r="C2257" s="10" t="s">
        <v>1747</v>
      </c>
      <c r="D2257" s="10" t="s">
        <v>7679</v>
      </c>
      <c r="E2257" s="10" t="s">
        <v>1797</v>
      </c>
      <c r="F2257" s="10" t="s">
        <v>3629</v>
      </c>
      <c r="G2257" s="10" t="s">
        <v>4924</v>
      </c>
      <c r="H2257" s="10" t="s">
        <v>2900</v>
      </c>
      <c r="I2257" s="10" t="s">
        <v>1868</v>
      </c>
      <c r="J2257" t="e">
        <f>_xlfn.XLOOKUP(C2257,Sheet1!S:S,Sheet1!T:T)</f>
        <v>#N/A</v>
      </c>
    </row>
    <row r="2258" spans="1:10" x14ac:dyDescent="0.25">
      <c r="A2258" s="10" t="s">
        <v>1029</v>
      </c>
      <c r="B2258" s="10" t="s">
        <v>7539</v>
      </c>
      <c r="C2258" s="10" t="s">
        <v>1067</v>
      </c>
      <c r="D2258" s="10" t="s">
        <v>1778</v>
      </c>
      <c r="E2258" s="10" t="s">
        <v>7680</v>
      </c>
      <c r="F2258" s="10" t="s">
        <v>4714</v>
      </c>
      <c r="G2258" s="10" t="s">
        <v>7681</v>
      </c>
      <c r="H2258" s="10" t="s">
        <v>7682</v>
      </c>
      <c r="I2258" s="10" t="s">
        <v>3867</v>
      </c>
      <c r="J2258">
        <f>_xlfn.XLOOKUP(C2258,Sheet1!S:S,Sheet1!T:T)</f>
        <v>4128760000</v>
      </c>
    </row>
    <row r="2259" spans="1:10" x14ac:dyDescent="0.25">
      <c r="A2259" s="10" t="s">
        <v>1029</v>
      </c>
      <c r="B2259" s="10" t="s">
        <v>7539</v>
      </c>
      <c r="C2259" s="10" t="s">
        <v>1747</v>
      </c>
      <c r="D2259" s="10" t="s">
        <v>1784</v>
      </c>
      <c r="E2259" s="10" t="s">
        <v>7683</v>
      </c>
      <c r="F2259" s="10" t="s">
        <v>7683</v>
      </c>
      <c r="G2259" s="10" t="s">
        <v>6800</v>
      </c>
      <c r="H2259" s="10" t="s">
        <v>6460</v>
      </c>
      <c r="I2259" s="10" t="s">
        <v>2025</v>
      </c>
      <c r="J2259" t="e">
        <f>_xlfn.XLOOKUP(C2259,Sheet1!S:S,Sheet1!T:T)</f>
        <v>#N/A</v>
      </c>
    </row>
    <row r="2260" spans="1:10" x14ac:dyDescent="0.25">
      <c r="A2260" s="10" t="s">
        <v>1029</v>
      </c>
      <c r="B2260" s="10" t="s">
        <v>7539</v>
      </c>
      <c r="C2260" s="10" t="s">
        <v>1747</v>
      </c>
      <c r="D2260" s="10" t="s">
        <v>7684</v>
      </c>
      <c r="E2260" s="10" t="s">
        <v>7685</v>
      </c>
      <c r="F2260" s="10" t="s">
        <v>4404</v>
      </c>
      <c r="G2260" s="10" t="s">
        <v>2873</v>
      </c>
      <c r="H2260" s="10" t="s">
        <v>2815</v>
      </c>
      <c r="I2260" s="10" t="s">
        <v>1913</v>
      </c>
      <c r="J2260" t="e">
        <f>_xlfn.XLOOKUP(C2260,Sheet1!S:S,Sheet1!T:T)</f>
        <v>#N/A</v>
      </c>
    </row>
    <row r="2261" spans="1:10" x14ac:dyDescent="0.25">
      <c r="A2261" s="10" t="s">
        <v>1029</v>
      </c>
      <c r="B2261" s="10" t="s">
        <v>7539</v>
      </c>
      <c r="C2261" s="10" t="s">
        <v>1747</v>
      </c>
      <c r="D2261" s="10" t="s">
        <v>7686</v>
      </c>
      <c r="E2261" s="10" t="s">
        <v>4710</v>
      </c>
      <c r="F2261" s="10" t="s">
        <v>2263</v>
      </c>
      <c r="G2261" s="10" t="s">
        <v>5234</v>
      </c>
      <c r="H2261" s="10" t="s">
        <v>2648</v>
      </c>
      <c r="I2261" s="10" t="s">
        <v>1850</v>
      </c>
      <c r="J2261" t="e">
        <f>_xlfn.XLOOKUP(C2261,Sheet1!S:S,Sheet1!T:T)</f>
        <v>#N/A</v>
      </c>
    </row>
    <row r="2262" spans="1:10" x14ac:dyDescent="0.25">
      <c r="A2262" s="10" t="s">
        <v>1029</v>
      </c>
      <c r="B2262" s="10" t="s">
        <v>7539</v>
      </c>
      <c r="C2262" s="10" t="s">
        <v>1747</v>
      </c>
      <c r="D2262" s="10" t="s">
        <v>7687</v>
      </c>
      <c r="E2262" s="10" t="s">
        <v>2079</v>
      </c>
      <c r="F2262" s="10" t="s">
        <v>5411</v>
      </c>
      <c r="G2262" s="10" t="s">
        <v>3424</v>
      </c>
      <c r="H2262" s="10" t="s">
        <v>4275</v>
      </c>
      <c r="I2262" s="10" t="s">
        <v>2007</v>
      </c>
      <c r="J2262" t="e">
        <f>_xlfn.XLOOKUP(C2262,Sheet1!S:S,Sheet1!T:T)</f>
        <v>#N/A</v>
      </c>
    </row>
    <row r="2263" spans="1:10" x14ac:dyDescent="0.25">
      <c r="A2263" s="10" t="s">
        <v>1029</v>
      </c>
      <c r="B2263" s="10" t="s">
        <v>7539</v>
      </c>
      <c r="C2263" s="10" t="s">
        <v>1747</v>
      </c>
      <c r="D2263" s="10" t="s">
        <v>7688</v>
      </c>
      <c r="E2263" s="10" t="s">
        <v>3273</v>
      </c>
      <c r="F2263" s="10" t="s">
        <v>5832</v>
      </c>
      <c r="G2263" s="10" t="s">
        <v>5416</v>
      </c>
      <c r="H2263" s="10" t="s">
        <v>2761</v>
      </c>
      <c r="I2263" s="10" t="s">
        <v>2007</v>
      </c>
      <c r="J2263" t="e">
        <f>_xlfn.XLOOKUP(C2263,Sheet1!S:S,Sheet1!T:T)</f>
        <v>#N/A</v>
      </c>
    </row>
    <row r="2264" spans="1:10" x14ac:dyDescent="0.25">
      <c r="A2264" s="10" t="s">
        <v>1029</v>
      </c>
      <c r="B2264" s="10" t="s">
        <v>7539</v>
      </c>
      <c r="C2264" s="10" t="s">
        <v>1747</v>
      </c>
      <c r="D2264" s="10" t="s">
        <v>7689</v>
      </c>
      <c r="E2264" s="10" t="s">
        <v>7690</v>
      </c>
      <c r="F2264" s="10" t="s">
        <v>5461</v>
      </c>
      <c r="G2264" s="10" t="s">
        <v>6943</v>
      </c>
      <c r="H2264" s="10" t="s">
        <v>1820</v>
      </c>
      <c r="I2264" s="10" t="s">
        <v>2962</v>
      </c>
      <c r="J2264" t="e">
        <f>_xlfn.XLOOKUP(C2264,Sheet1!S:S,Sheet1!T:T)</f>
        <v>#N/A</v>
      </c>
    </row>
    <row r="2265" spans="1:10" x14ac:dyDescent="0.25">
      <c r="A2265" s="10" t="s">
        <v>1029</v>
      </c>
      <c r="B2265" s="10" t="s">
        <v>7539</v>
      </c>
      <c r="C2265" s="10" t="s">
        <v>1747</v>
      </c>
      <c r="D2265" s="10" t="s">
        <v>7691</v>
      </c>
      <c r="E2265" s="10" t="s">
        <v>7692</v>
      </c>
      <c r="F2265" s="10" t="s">
        <v>2742</v>
      </c>
      <c r="G2265" s="10" t="s">
        <v>3444</v>
      </c>
      <c r="H2265" s="10" t="s">
        <v>5378</v>
      </c>
      <c r="I2265" s="10" t="s">
        <v>2644</v>
      </c>
      <c r="J2265" t="e">
        <f>_xlfn.XLOOKUP(C2265,Sheet1!S:S,Sheet1!T:T)</f>
        <v>#N/A</v>
      </c>
    </row>
    <row r="2266" spans="1:10" x14ac:dyDescent="0.25">
      <c r="A2266" s="10" t="s">
        <v>1029</v>
      </c>
      <c r="B2266" s="10" t="s">
        <v>7539</v>
      </c>
      <c r="C2266" s="10" t="s">
        <v>1068</v>
      </c>
      <c r="D2266" s="10" t="s">
        <v>1778</v>
      </c>
      <c r="E2266" s="10" t="s">
        <v>7693</v>
      </c>
      <c r="F2266" s="10" t="s">
        <v>7694</v>
      </c>
      <c r="G2266" s="10" t="s">
        <v>7695</v>
      </c>
      <c r="H2266" s="10" t="s">
        <v>7696</v>
      </c>
      <c r="I2266" s="10" t="s">
        <v>3376</v>
      </c>
      <c r="J2266">
        <f>_xlfn.XLOOKUP(C2266,Sheet1!S:S,Sheet1!T:T)</f>
        <v>4128761000</v>
      </c>
    </row>
    <row r="2267" spans="1:10" x14ac:dyDescent="0.25">
      <c r="A2267" s="10" t="s">
        <v>1029</v>
      </c>
      <c r="B2267" s="10" t="s">
        <v>7539</v>
      </c>
      <c r="C2267" s="10" t="s">
        <v>1747</v>
      </c>
      <c r="D2267" s="10" t="s">
        <v>1784</v>
      </c>
      <c r="E2267" s="10" t="s">
        <v>7697</v>
      </c>
      <c r="F2267" s="10" t="s">
        <v>7698</v>
      </c>
      <c r="G2267" s="10" t="s">
        <v>6067</v>
      </c>
      <c r="H2267" s="10" t="s">
        <v>7699</v>
      </c>
      <c r="I2267" s="10" t="s">
        <v>2757</v>
      </c>
      <c r="J2267" t="e">
        <f>_xlfn.XLOOKUP(C2267,Sheet1!S:S,Sheet1!T:T)</f>
        <v>#N/A</v>
      </c>
    </row>
    <row r="2268" spans="1:10" x14ac:dyDescent="0.25">
      <c r="A2268" s="10" t="s">
        <v>1029</v>
      </c>
      <c r="B2268" s="10" t="s">
        <v>7539</v>
      </c>
      <c r="C2268" s="10" t="s">
        <v>1747</v>
      </c>
      <c r="D2268" s="10" t="s">
        <v>7700</v>
      </c>
      <c r="E2268" s="10" t="s">
        <v>6213</v>
      </c>
      <c r="F2268" s="10" t="s">
        <v>1910</v>
      </c>
      <c r="G2268" s="10" t="s">
        <v>3039</v>
      </c>
      <c r="H2268" s="10" t="s">
        <v>2966</v>
      </c>
      <c r="I2268" s="10" t="s">
        <v>2013</v>
      </c>
      <c r="J2268" t="e">
        <f>_xlfn.XLOOKUP(C2268,Sheet1!S:S,Sheet1!T:T)</f>
        <v>#N/A</v>
      </c>
    </row>
    <row r="2269" spans="1:10" x14ac:dyDescent="0.25">
      <c r="A2269" s="10" t="s">
        <v>1029</v>
      </c>
      <c r="B2269" s="10" t="s">
        <v>7539</v>
      </c>
      <c r="C2269" s="10" t="s">
        <v>1747</v>
      </c>
      <c r="D2269" s="10" t="s">
        <v>7701</v>
      </c>
      <c r="E2269" s="10" t="s">
        <v>6820</v>
      </c>
      <c r="F2269" s="10" t="s">
        <v>7702</v>
      </c>
      <c r="G2269" s="10" t="s">
        <v>3386</v>
      </c>
      <c r="H2269" s="10" t="s">
        <v>1792</v>
      </c>
      <c r="I2269" s="10" t="s">
        <v>2077</v>
      </c>
      <c r="J2269" t="e">
        <f>_xlfn.XLOOKUP(C2269,Sheet1!S:S,Sheet1!T:T)</f>
        <v>#N/A</v>
      </c>
    </row>
    <row r="2270" spans="1:10" x14ac:dyDescent="0.25">
      <c r="A2270" s="10" t="s">
        <v>1029</v>
      </c>
      <c r="B2270" s="10" t="s">
        <v>7539</v>
      </c>
      <c r="C2270" s="10" t="s">
        <v>1747</v>
      </c>
      <c r="D2270" s="10" t="s">
        <v>7703</v>
      </c>
      <c r="E2270" s="10" t="s">
        <v>3720</v>
      </c>
      <c r="F2270" s="10" t="s">
        <v>5744</v>
      </c>
      <c r="G2270" s="10" t="s">
        <v>5416</v>
      </c>
      <c r="H2270" s="10" t="s">
        <v>1970</v>
      </c>
      <c r="I2270" s="10" t="s">
        <v>1982</v>
      </c>
      <c r="J2270" t="e">
        <f>_xlfn.XLOOKUP(C2270,Sheet1!S:S,Sheet1!T:T)</f>
        <v>#N/A</v>
      </c>
    </row>
    <row r="2271" spans="1:10" x14ac:dyDescent="0.25">
      <c r="A2271" s="10" t="s">
        <v>1029</v>
      </c>
      <c r="B2271" s="10" t="s">
        <v>7539</v>
      </c>
      <c r="C2271" s="10" t="s">
        <v>1747</v>
      </c>
      <c r="D2271" s="10" t="s">
        <v>7704</v>
      </c>
      <c r="E2271" s="10" t="s">
        <v>6871</v>
      </c>
      <c r="F2271" s="10" t="s">
        <v>7705</v>
      </c>
      <c r="G2271" s="10" t="s">
        <v>2648</v>
      </c>
      <c r="H2271" s="10" t="s">
        <v>2440</v>
      </c>
      <c r="I2271" s="10" t="s">
        <v>1942</v>
      </c>
      <c r="J2271" t="e">
        <f>_xlfn.XLOOKUP(C2271,Sheet1!S:S,Sheet1!T:T)</f>
        <v>#N/A</v>
      </c>
    </row>
    <row r="2272" spans="1:10" x14ac:dyDescent="0.25">
      <c r="A2272" s="10" t="s">
        <v>1029</v>
      </c>
      <c r="B2272" s="10" t="s">
        <v>7539</v>
      </c>
      <c r="C2272" s="10" t="s">
        <v>2223</v>
      </c>
      <c r="D2272" s="10" t="s">
        <v>1747</v>
      </c>
      <c r="E2272" s="10" t="s">
        <v>2224</v>
      </c>
      <c r="F2272" s="10" t="s">
        <v>2225</v>
      </c>
      <c r="G2272" s="10" t="s">
        <v>2225</v>
      </c>
      <c r="H2272" s="10" t="s">
        <v>2224</v>
      </c>
      <c r="I2272" s="10" t="s">
        <v>2224</v>
      </c>
      <c r="J2272" t="e">
        <f>_xlfn.XLOOKUP(C2272,Sheet1!S:S,Sheet1!T:T)</f>
        <v>#N/A</v>
      </c>
    </row>
    <row r="2273" spans="1:10" x14ac:dyDescent="0.25">
      <c r="A2273" s="10" t="s">
        <v>1029</v>
      </c>
      <c r="B2273" s="10" t="s">
        <v>1069</v>
      </c>
      <c r="C2273" s="10" t="s">
        <v>1754</v>
      </c>
      <c r="D2273" s="10" t="s">
        <v>1747</v>
      </c>
      <c r="E2273" s="10" t="s">
        <v>7706</v>
      </c>
      <c r="F2273" s="10" t="s">
        <v>7707</v>
      </c>
      <c r="G2273" s="10" t="s">
        <v>7708</v>
      </c>
      <c r="H2273" s="10" t="s">
        <v>7709</v>
      </c>
      <c r="I2273" s="10" t="s">
        <v>6136</v>
      </c>
      <c r="J2273" t="e">
        <f>_xlfn.XLOOKUP(C2273,Sheet1!S:S,Sheet1!T:T)</f>
        <v>#N/A</v>
      </c>
    </row>
    <row r="2274" spans="1:10" x14ac:dyDescent="0.25">
      <c r="A2274" s="10" t="s">
        <v>1029</v>
      </c>
      <c r="B2274" s="10" t="s">
        <v>1069</v>
      </c>
      <c r="C2274" s="10" t="s">
        <v>1760</v>
      </c>
      <c r="D2274" s="10" t="s">
        <v>1747</v>
      </c>
      <c r="E2274" s="10" t="s">
        <v>2940</v>
      </c>
      <c r="F2274" s="10" t="s">
        <v>7710</v>
      </c>
      <c r="G2274" s="10" t="s">
        <v>2266</v>
      </c>
      <c r="H2274" s="10" t="s">
        <v>1982</v>
      </c>
      <c r="I2274" s="10" t="s">
        <v>2975</v>
      </c>
      <c r="J2274" t="e">
        <f>_xlfn.XLOOKUP(C2274,Sheet1!S:S,Sheet1!T:T)</f>
        <v>#N/A</v>
      </c>
    </row>
    <row r="2275" spans="1:10" x14ac:dyDescent="0.25">
      <c r="A2275" s="10" t="s">
        <v>1029</v>
      </c>
      <c r="B2275" s="10" t="s">
        <v>1069</v>
      </c>
      <c r="C2275" s="10" t="s">
        <v>1766</v>
      </c>
      <c r="D2275" s="10" t="s">
        <v>1747</v>
      </c>
      <c r="E2275" s="10" t="s">
        <v>7711</v>
      </c>
      <c r="F2275" s="10" t="s">
        <v>7711</v>
      </c>
      <c r="G2275" s="10" t="s">
        <v>2578</v>
      </c>
      <c r="H2275" s="10" t="s">
        <v>7712</v>
      </c>
      <c r="I2275" s="10" t="s">
        <v>5840</v>
      </c>
      <c r="J2275" t="e">
        <f>_xlfn.XLOOKUP(C2275,Sheet1!S:S,Sheet1!T:T)</f>
        <v>#N/A</v>
      </c>
    </row>
    <row r="2276" spans="1:10" x14ac:dyDescent="0.25">
      <c r="A2276" s="10" t="s">
        <v>1029</v>
      </c>
      <c r="B2276" s="10" t="s">
        <v>1069</v>
      </c>
      <c r="C2276" s="10" t="s">
        <v>1772</v>
      </c>
      <c r="D2276" s="10" t="s">
        <v>1747</v>
      </c>
      <c r="E2276" s="10" t="s">
        <v>2138</v>
      </c>
      <c r="F2276" s="10" t="s">
        <v>3492</v>
      </c>
      <c r="G2276" s="10" t="s">
        <v>2202</v>
      </c>
      <c r="H2276" s="10" t="s">
        <v>5038</v>
      </c>
      <c r="I2276" s="10" t="s">
        <v>3488</v>
      </c>
      <c r="J2276" t="e">
        <f>_xlfn.XLOOKUP(C2276,Sheet1!S:S,Sheet1!T:T)</f>
        <v>#N/A</v>
      </c>
    </row>
    <row r="2277" spans="1:10" x14ac:dyDescent="0.25">
      <c r="A2277" s="10" t="s">
        <v>1029</v>
      </c>
      <c r="B2277" s="10" t="s">
        <v>1069</v>
      </c>
      <c r="C2277" s="10" t="s">
        <v>143</v>
      </c>
      <c r="D2277" s="10" t="s">
        <v>1778</v>
      </c>
      <c r="E2277" s="10" t="s">
        <v>7713</v>
      </c>
      <c r="F2277" s="10" t="s">
        <v>7714</v>
      </c>
      <c r="G2277" s="10" t="s">
        <v>7621</v>
      </c>
      <c r="H2277" s="10" t="s">
        <v>7715</v>
      </c>
      <c r="I2277" s="10" t="s">
        <v>3152</v>
      </c>
      <c r="J2277">
        <f>_xlfn.XLOOKUP(C2277,Sheet1!S:S,Sheet1!T:T)</f>
        <v>4113352500</v>
      </c>
    </row>
    <row r="2278" spans="1:10" x14ac:dyDescent="0.25">
      <c r="A2278" s="10" t="s">
        <v>1029</v>
      </c>
      <c r="B2278" s="10" t="s">
        <v>1069</v>
      </c>
      <c r="C2278" s="10" t="s">
        <v>1747</v>
      </c>
      <c r="D2278" s="10" t="s">
        <v>1784</v>
      </c>
      <c r="E2278" s="10" t="s">
        <v>7716</v>
      </c>
      <c r="F2278" s="10" t="s">
        <v>7716</v>
      </c>
      <c r="G2278" s="10" t="s">
        <v>5258</v>
      </c>
      <c r="H2278" s="10" t="s">
        <v>4021</v>
      </c>
      <c r="I2278" s="10" t="s">
        <v>1844</v>
      </c>
      <c r="J2278" t="e">
        <f>_xlfn.XLOOKUP(C2278,Sheet1!S:S,Sheet1!T:T)</f>
        <v>#N/A</v>
      </c>
    </row>
    <row r="2279" spans="1:10" x14ac:dyDescent="0.25">
      <c r="A2279" s="10" t="s">
        <v>1029</v>
      </c>
      <c r="B2279" s="10" t="s">
        <v>1069</v>
      </c>
      <c r="C2279" s="10" t="s">
        <v>1747</v>
      </c>
      <c r="D2279" s="10" t="s">
        <v>3745</v>
      </c>
      <c r="E2279" s="10" t="s">
        <v>7717</v>
      </c>
      <c r="F2279" s="10" t="s">
        <v>2207</v>
      </c>
      <c r="G2279" s="10" t="s">
        <v>4430</v>
      </c>
      <c r="H2279" s="10" t="s">
        <v>2115</v>
      </c>
      <c r="I2279" s="10" t="s">
        <v>2083</v>
      </c>
      <c r="J2279" t="e">
        <f>_xlfn.XLOOKUP(C2279,Sheet1!S:S,Sheet1!T:T)</f>
        <v>#N/A</v>
      </c>
    </row>
    <row r="2280" spans="1:10" x14ac:dyDescent="0.25">
      <c r="A2280" s="10" t="s">
        <v>1029</v>
      </c>
      <c r="B2280" s="10" t="s">
        <v>1069</v>
      </c>
      <c r="C2280" s="10" t="s">
        <v>1747</v>
      </c>
      <c r="D2280" s="10" t="s">
        <v>3748</v>
      </c>
      <c r="E2280" s="10" t="s">
        <v>1808</v>
      </c>
      <c r="F2280" s="10" t="s">
        <v>2704</v>
      </c>
      <c r="G2280" s="10" t="s">
        <v>4060</v>
      </c>
      <c r="H2280" s="10" t="s">
        <v>2529</v>
      </c>
      <c r="I2280" s="10" t="s">
        <v>2077</v>
      </c>
      <c r="J2280" t="e">
        <f>_xlfn.XLOOKUP(C2280,Sheet1!S:S,Sheet1!T:T)</f>
        <v>#N/A</v>
      </c>
    </row>
    <row r="2281" spans="1:10" x14ac:dyDescent="0.25">
      <c r="A2281" s="10" t="s">
        <v>1029</v>
      </c>
      <c r="B2281" s="10" t="s">
        <v>1069</v>
      </c>
      <c r="C2281" s="10" t="s">
        <v>1747</v>
      </c>
      <c r="D2281" s="10" t="s">
        <v>3753</v>
      </c>
      <c r="E2281" s="10" t="s">
        <v>6802</v>
      </c>
      <c r="F2281" s="10" t="s">
        <v>4824</v>
      </c>
      <c r="G2281" s="10" t="s">
        <v>3407</v>
      </c>
      <c r="H2281" s="10" t="s">
        <v>2366</v>
      </c>
      <c r="I2281" s="10" t="s">
        <v>1913</v>
      </c>
      <c r="J2281" t="e">
        <f>_xlfn.XLOOKUP(C2281,Sheet1!S:S,Sheet1!T:T)</f>
        <v>#N/A</v>
      </c>
    </row>
    <row r="2282" spans="1:10" x14ac:dyDescent="0.25">
      <c r="A2282" s="10" t="s">
        <v>1029</v>
      </c>
      <c r="B2282" s="10" t="s">
        <v>1069</v>
      </c>
      <c r="C2282" s="10" t="s">
        <v>503</v>
      </c>
      <c r="D2282" s="10" t="s">
        <v>1778</v>
      </c>
      <c r="E2282" s="10" t="s">
        <v>7718</v>
      </c>
      <c r="F2282" s="10" t="s">
        <v>7719</v>
      </c>
      <c r="G2282" s="10" t="s">
        <v>7720</v>
      </c>
      <c r="H2282" s="10" t="s">
        <v>7721</v>
      </c>
      <c r="I2282" s="10" t="s">
        <v>5038</v>
      </c>
      <c r="J2282">
        <f>_xlfn.XLOOKUP(C2282,Sheet1!S:S,Sheet1!T:T)</f>
        <v>4129052000</v>
      </c>
    </row>
    <row r="2283" spans="1:10" x14ac:dyDescent="0.25">
      <c r="A2283" s="10" t="s">
        <v>1029</v>
      </c>
      <c r="B2283" s="10" t="s">
        <v>1069</v>
      </c>
      <c r="C2283" s="10" t="s">
        <v>1747</v>
      </c>
      <c r="D2283" s="10" t="s">
        <v>1784</v>
      </c>
      <c r="E2283" s="10" t="s">
        <v>7722</v>
      </c>
      <c r="F2283" s="10" t="s">
        <v>7722</v>
      </c>
      <c r="G2283" s="10" t="s">
        <v>1958</v>
      </c>
      <c r="H2283" s="10" t="s">
        <v>6584</v>
      </c>
      <c r="I2283" s="10" t="s">
        <v>1862</v>
      </c>
      <c r="J2283" t="e">
        <f>_xlfn.XLOOKUP(C2283,Sheet1!S:S,Sheet1!T:T)</f>
        <v>#N/A</v>
      </c>
    </row>
    <row r="2284" spans="1:10" x14ac:dyDescent="0.25">
      <c r="A2284" s="10" t="s">
        <v>1029</v>
      </c>
      <c r="B2284" s="10" t="s">
        <v>1069</v>
      </c>
      <c r="C2284" s="10" t="s">
        <v>1747</v>
      </c>
      <c r="D2284" s="10" t="s">
        <v>7723</v>
      </c>
      <c r="E2284" s="10" t="s">
        <v>2458</v>
      </c>
      <c r="F2284" s="10" t="s">
        <v>3156</v>
      </c>
      <c r="G2284" s="10" t="s">
        <v>3008</v>
      </c>
      <c r="H2284" s="10" t="s">
        <v>2995</v>
      </c>
      <c r="I2284" s="10" t="s">
        <v>1812</v>
      </c>
      <c r="J2284" t="e">
        <f>_xlfn.XLOOKUP(C2284,Sheet1!S:S,Sheet1!T:T)</f>
        <v>#N/A</v>
      </c>
    </row>
    <row r="2285" spans="1:10" x14ac:dyDescent="0.25">
      <c r="A2285" s="10" t="s">
        <v>1029</v>
      </c>
      <c r="B2285" s="10" t="s">
        <v>1069</v>
      </c>
      <c r="C2285" s="10" t="s">
        <v>1747</v>
      </c>
      <c r="D2285" s="10" t="s">
        <v>7724</v>
      </c>
      <c r="E2285" s="10" t="s">
        <v>6905</v>
      </c>
      <c r="F2285" s="10" t="s">
        <v>2507</v>
      </c>
      <c r="G2285" s="10" t="s">
        <v>3772</v>
      </c>
      <c r="H2285" s="10" t="s">
        <v>6136</v>
      </c>
      <c r="I2285" s="10" t="s">
        <v>2222</v>
      </c>
      <c r="J2285" t="e">
        <f>_xlfn.XLOOKUP(C2285,Sheet1!S:S,Sheet1!T:T)</f>
        <v>#N/A</v>
      </c>
    </row>
    <row r="2286" spans="1:10" x14ac:dyDescent="0.25">
      <c r="A2286" s="10" t="s">
        <v>1029</v>
      </c>
      <c r="B2286" s="10" t="s">
        <v>1069</v>
      </c>
      <c r="C2286" s="10" t="s">
        <v>1747</v>
      </c>
      <c r="D2286" s="10" t="s">
        <v>7725</v>
      </c>
      <c r="E2286" s="10" t="s">
        <v>2743</v>
      </c>
      <c r="F2286" s="10" t="s">
        <v>4257</v>
      </c>
      <c r="G2286" s="10" t="s">
        <v>2376</v>
      </c>
      <c r="H2286" s="10" t="s">
        <v>3517</v>
      </c>
      <c r="I2286" s="10" t="s">
        <v>2013</v>
      </c>
      <c r="J2286" t="e">
        <f>_xlfn.XLOOKUP(C2286,Sheet1!S:S,Sheet1!T:T)</f>
        <v>#N/A</v>
      </c>
    </row>
    <row r="2287" spans="1:10" x14ac:dyDescent="0.25">
      <c r="A2287" s="10" t="s">
        <v>1029</v>
      </c>
      <c r="B2287" s="10" t="s">
        <v>1069</v>
      </c>
      <c r="C2287" s="10" t="s">
        <v>1747</v>
      </c>
      <c r="D2287" s="10" t="s">
        <v>7726</v>
      </c>
      <c r="E2287" s="10" t="s">
        <v>7589</v>
      </c>
      <c r="F2287" s="10" t="s">
        <v>5480</v>
      </c>
      <c r="G2287" s="10" t="s">
        <v>2217</v>
      </c>
      <c r="H2287" s="10" t="s">
        <v>5712</v>
      </c>
      <c r="I2287" s="10" t="s">
        <v>2222</v>
      </c>
      <c r="J2287" t="e">
        <f>_xlfn.XLOOKUP(C2287,Sheet1!S:S,Sheet1!T:T)</f>
        <v>#N/A</v>
      </c>
    </row>
    <row r="2288" spans="1:10" x14ac:dyDescent="0.25">
      <c r="A2288" s="10" t="s">
        <v>1029</v>
      </c>
      <c r="B2288" s="10" t="s">
        <v>1069</v>
      </c>
      <c r="C2288" s="10" t="s">
        <v>1747</v>
      </c>
      <c r="D2288" s="10" t="s">
        <v>7727</v>
      </c>
      <c r="E2288" s="10" t="s">
        <v>2705</v>
      </c>
      <c r="F2288" s="10" t="s">
        <v>4939</v>
      </c>
      <c r="G2288" s="10" t="s">
        <v>4935</v>
      </c>
      <c r="H2288" s="10" t="s">
        <v>4701</v>
      </c>
      <c r="I2288" s="10" t="s">
        <v>2244</v>
      </c>
      <c r="J2288" t="e">
        <f>_xlfn.XLOOKUP(C2288,Sheet1!S:S,Sheet1!T:T)</f>
        <v>#N/A</v>
      </c>
    </row>
    <row r="2289" spans="1:10" x14ac:dyDescent="0.25">
      <c r="A2289" s="10" t="s">
        <v>1029</v>
      </c>
      <c r="B2289" s="10" t="s">
        <v>1069</v>
      </c>
      <c r="C2289" s="10" t="s">
        <v>505</v>
      </c>
      <c r="D2289" s="10" t="s">
        <v>1778</v>
      </c>
      <c r="E2289" s="10" t="s">
        <v>7728</v>
      </c>
      <c r="F2289" s="10" t="s">
        <v>7729</v>
      </c>
      <c r="G2289" s="10" t="s">
        <v>7730</v>
      </c>
      <c r="H2289" s="10" t="s">
        <v>6959</v>
      </c>
      <c r="I2289" s="10" t="s">
        <v>6130</v>
      </c>
      <c r="J2289">
        <f>_xlfn.XLOOKUP(C2289,Sheet1!S:S,Sheet1!T:T)</f>
        <v>4129053000</v>
      </c>
    </row>
    <row r="2290" spans="1:10" x14ac:dyDescent="0.25">
      <c r="A2290" s="10" t="s">
        <v>1029</v>
      </c>
      <c r="B2290" s="10" t="s">
        <v>1069</v>
      </c>
      <c r="C2290" s="10" t="s">
        <v>1747</v>
      </c>
      <c r="D2290" s="10" t="s">
        <v>1784</v>
      </c>
      <c r="E2290" s="10" t="s">
        <v>7731</v>
      </c>
      <c r="F2290" s="10" t="s">
        <v>7732</v>
      </c>
      <c r="G2290" s="10" t="s">
        <v>4728</v>
      </c>
      <c r="H2290" s="10" t="s">
        <v>6307</v>
      </c>
      <c r="I2290" s="10" t="s">
        <v>3782</v>
      </c>
      <c r="J2290" t="e">
        <f>_xlfn.XLOOKUP(C2290,Sheet1!S:S,Sheet1!T:T)</f>
        <v>#N/A</v>
      </c>
    </row>
    <row r="2291" spans="1:10" x14ac:dyDescent="0.25">
      <c r="A2291" s="10" t="s">
        <v>1029</v>
      </c>
      <c r="B2291" s="10" t="s">
        <v>1069</v>
      </c>
      <c r="C2291" s="10" t="s">
        <v>1747</v>
      </c>
      <c r="D2291" s="10" t="s">
        <v>7733</v>
      </c>
      <c r="E2291" s="10" t="s">
        <v>7734</v>
      </c>
      <c r="F2291" s="10" t="s">
        <v>7735</v>
      </c>
      <c r="G2291" s="10" t="s">
        <v>3290</v>
      </c>
      <c r="H2291" s="10" t="s">
        <v>3309</v>
      </c>
      <c r="I2291" s="10" t="s">
        <v>2013</v>
      </c>
      <c r="J2291" t="e">
        <f>_xlfn.XLOOKUP(C2291,Sheet1!S:S,Sheet1!T:T)</f>
        <v>#N/A</v>
      </c>
    </row>
    <row r="2292" spans="1:10" x14ac:dyDescent="0.25">
      <c r="A2292" s="10" t="s">
        <v>1029</v>
      </c>
      <c r="B2292" s="10" t="s">
        <v>1069</v>
      </c>
      <c r="C2292" s="10" t="s">
        <v>1747</v>
      </c>
      <c r="D2292" s="10" t="s">
        <v>7736</v>
      </c>
      <c r="E2292" s="10" t="s">
        <v>7737</v>
      </c>
      <c r="F2292" s="10" t="s">
        <v>3491</v>
      </c>
      <c r="G2292" s="10" t="s">
        <v>3008</v>
      </c>
      <c r="H2292" s="10" t="s">
        <v>3337</v>
      </c>
      <c r="I2292" s="10" t="s">
        <v>1913</v>
      </c>
      <c r="J2292" t="e">
        <f>_xlfn.XLOOKUP(C2292,Sheet1!S:S,Sheet1!T:T)</f>
        <v>#N/A</v>
      </c>
    </row>
    <row r="2293" spans="1:10" x14ac:dyDescent="0.25">
      <c r="A2293" s="10" t="s">
        <v>1029</v>
      </c>
      <c r="B2293" s="10" t="s">
        <v>1069</v>
      </c>
      <c r="C2293" s="10" t="s">
        <v>1747</v>
      </c>
      <c r="D2293" s="10" t="s">
        <v>7738</v>
      </c>
      <c r="E2293" s="10" t="s">
        <v>4090</v>
      </c>
      <c r="F2293" s="10" t="s">
        <v>4669</v>
      </c>
      <c r="G2293" s="10" t="s">
        <v>6199</v>
      </c>
      <c r="H2293" s="10" t="s">
        <v>2161</v>
      </c>
      <c r="I2293" s="10" t="s">
        <v>2244</v>
      </c>
      <c r="J2293" t="e">
        <f>_xlfn.XLOOKUP(C2293,Sheet1!S:S,Sheet1!T:T)</f>
        <v>#N/A</v>
      </c>
    </row>
    <row r="2294" spans="1:10" x14ac:dyDescent="0.25">
      <c r="A2294" s="10" t="s">
        <v>1029</v>
      </c>
      <c r="B2294" s="10" t="s">
        <v>1069</v>
      </c>
      <c r="C2294" s="10" t="s">
        <v>1747</v>
      </c>
      <c r="D2294" s="10" t="s">
        <v>7739</v>
      </c>
      <c r="E2294" s="10" t="s">
        <v>7740</v>
      </c>
      <c r="F2294" s="10" t="s">
        <v>2820</v>
      </c>
      <c r="G2294" s="10" t="s">
        <v>1911</v>
      </c>
      <c r="H2294" s="10" t="s">
        <v>2282</v>
      </c>
      <c r="I2294" s="10" t="s">
        <v>2680</v>
      </c>
      <c r="J2294" t="e">
        <f>_xlfn.XLOOKUP(C2294,Sheet1!S:S,Sheet1!T:T)</f>
        <v>#N/A</v>
      </c>
    </row>
    <row r="2295" spans="1:10" x14ac:dyDescent="0.25">
      <c r="A2295" s="10" t="s">
        <v>1029</v>
      </c>
      <c r="B2295" s="10" t="s">
        <v>1069</v>
      </c>
      <c r="C2295" s="10" t="s">
        <v>251</v>
      </c>
      <c r="D2295" s="10" t="s">
        <v>1778</v>
      </c>
      <c r="E2295" s="10" t="s">
        <v>7741</v>
      </c>
      <c r="F2295" s="10" t="s">
        <v>7742</v>
      </c>
      <c r="G2295" s="10" t="s">
        <v>7743</v>
      </c>
      <c r="H2295" s="10" t="s">
        <v>7744</v>
      </c>
      <c r="I2295" s="10" t="s">
        <v>6476</v>
      </c>
      <c r="J2295">
        <f>_xlfn.XLOOKUP(C2295,Sheet1!S:S,Sheet1!T:T)</f>
        <v>4117356600</v>
      </c>
    </row>
    <row r="2296" spans="1:10" x14ac:dyDescent="0.25">
      <c r="A2296" s="10" t="s">
        <v>1029</v>
      </c>
      <c r="B2296" s="10" t="s">
        <v>1069</v>
      </c>
      <c r="C2296" s="10" t="s">
        <v>1747</v>
      </c>
      <c r="D2296" s="10" t="s">
        <v>1784</v>
      </c>
      <c r="E2296" s="10" t="s">
        <v>7745</v>
      </c>
      <c r="F2296" s="10" t="s">
        <v>7745</v>
      </c>
      <c r="G2296" s="10" t="s">
        <v>6702</v>
      </c>
      <c r="H2296" s="10" t="s">
        <v>6270</v>
      </c>
      <c r="I2296" s="10" t="s">
        <v>7710</v>
      </c>
      <c r="J2296" t="e">
        <f>_xlfn.XLOOKUP(C2296,Sheet1!S:S,Sheet1!T:T)</f>
        <v>#N/A</v>
      </c>
    </row>
    <row r="2297" spans="1:10" x14ac:dyDescent="0.25">
      <c r="A2297" s="10" t="s">
        <v>1029</v>
      </c>
      <c r="B2297" s="10" t="s">
        <v>1069</v>
      </c>
      <c r="C2297" s="10" t="s">
        <v>1747</v>
      </c>
      <c r="D2297" s="10" t="s">
        <v>5150</v>
      </c>
      <c r="E2297" s="10" t="s">
        <v>7037</v>
      </c>
      <c r="F2297" s="10" t="s">
        <v>3238</v>
      </c>
      <c r="G2297" s="10" t="s">
        <v>3323</v>
      </c>
      <c r="H2297" s="10" t="s">
        <v>3986</v>
      </c>
      <c r="I2297" s="10" t="s">
        <v>2222</v>
      </c>
      <c r="J2297" t="e">
        <f>_xlfn.XLOOKUP(C2297,Sheet1!S:S,Sheet1!T:T)</f>
        <v>#N/A</v>
      </c>
    </row>
    <row r="2298" spans="1:10" x14ac:dyDescent="0.25">
      <c r="A2298" s="10" t="s">
        <v>1029</v>
      </c>
      <c r="B2298" s="10" t="s">
        <v>1069</v>
      </c>
      <c r="C2298" s="10" t="s">
        <v>1747</v>
      </c>
      <c r="D2298" s="10" t="s">
        <v>5152</v>
      </c>
      <c r="E2298" s="10" t="s">
        <v>5894</v>
      </c>
      <c r="F2298" s="10" t="s">
        <v>2663</v>
      </c>
      <c r="G2298" s="10" t="s">
        <v>3752</v>
      </c>
      <c r="H2298" s="10" t="s">
        <v>4652</v>
      </c>
      <c r="I2298" s="10" t="s">
        <v>2244</v>
      </c>
      <c r="J2298" t="e">
        <f>_xlfn.XLOOKUP(C2298,Sheet1!S:S,Sheet1!T:T)</f>
        <v>#N/A</v>
      </c>
    </row>
    <row r="2299" spans="1:10" x14ac:dyDescent="0.25">
      <c r="A2299" s="10" t="s">
        <v>1029</v>
      </c>
      <c r="B2299" s="10" t="s">
        <v>1069</v>
      </c>
      <c r="C2299" s="10" t="s">
        <v>1747</v>
      </c>
      <c r="D2299" s="10" t="s">
        <v>5154</v>
      </c>
      <c r="E2299" s="10" t="s">
        <v>1853</v>
      </c>
      <c r="F2299" s="10" t="s">
        <v>5987</v>
      </c>
      <c r="G2299" s="10" t="s">
        <v>1883</v>
      </c>
      <c r="H2299" s="10" t="s">
        <v>3580</v>
      </c>
      <c r="I2299" s="10" t="s">
        <v>1874</v>
      </c>
      <c r="J2299" t="e">
        <f>_xlfn.XLOOKUP(C2299,Sheet1!S:S,Sheet1!T:T)</f>
        <v>#N/A</v>
      </c>
    </row>
    <row r="2300" spans="1:10" x14ac:dyDescent="0.25">
      <c r="A2300" s="10" t="s">
        <v>1029</v>
      </c>
      <c r="B2300" s="10" t="s">
        <v>1069</v>
      </c>
      <c r="C2300" s="10" t="s">
        <v>1747</v>
      </c>
      <c r="D2300" s="10" t="s">
        <v>5157</v>
      </c>
      <c r="E2300" s="10" t="s">
        <v>6222</v>
      </c>
      <c r="F2300" s="10" t="s">
        <v>4327</v>
      </c>
      <c r="G2300" s="10" t="s">
        <v>7746</v>
      </c>
      <c r="H2300" s="10" t="s">
        <v>6488</v>
      </c>
      <c r="I2300" s="10" t="s">
        <v>1777</v>
      </c>
      <c r="J2300" t="e">
        <f>_xlfn.XLOOKUP(C2300,Sheet1!S:S,Sheet1!T:T)</f>
        <v>#N/A</v>
      </c>
    </row>
    <row r="2301" spans="1:10" x14ac:dyDescent="0.25">
      <c r="A2301" s="10" t="s">
        <v>1029</v>
      </c>
      <c r="B2301" s="10" t="s">
        <v>1069</v>
      </c>
      <c r="C2301" s="10" t="s">
        <v>508</v>
      </c>
      <c r="D2301" s="10" t="s">
        <v>1778</v>
      </c>
      <c r="E2301" s="10" t="s">
        <v>7747</v>
      </c>
      <c r="F2301" s="10" t="s">
        <v>7748</v>
      </c>
      <c r="G2301" s="10" t="s">
        <v>3970</v>
      </c>
      <c r="H2301" s="10" t="s">
        <v>5993</v>
      </c>
      <c r="I2301" s="10" t="s">
        <v>3005</v>
      </c>
      <c r="J2301">
        <f>_xlfn.XLOOKUP(C2301,Sheet1!S:S,Sheet1!T:T)</f>
        <v>4129055000</v>
      </c>
    </row>
    <row r="2302" spans="1:10" x14ac:dyDescent="0.25">
      <c r="A2302" s="10" t="s">
        <v>1029</v>
      </c>
      <c r="B2302" s="10" t="s">
        <v>1069</v>
      </c>
      <c r="C2302" s="10" t="s">
        <v>1747</v>
      </c>
      <c r="D2302" s="10" t="s">
        <v>1784</v>
      </c>
      <c r="E2302" s="10" t="s">
        <v>1841</v>
      </c>
      <c r="F2302" s="10" t="s">
        <v>1841</v>
      </c>
      <c r="G2302" s="10" t="s">
        <v>2905</v>
      </c>
      <c r="H2302" s="10" t="s">
        <v>2405</v>
      </c>
      <c r="I2302" s="10" t="s">
        <v>1956</v>
      </c>
      <c r="J2302" t="e">
        <f>_xlfn.XLOOKUP(C2302,Sheet1!S:S,Sheet1!T:T)</f>
        <v>#N/A</v>
      </c>
    </row>
    <row r="2303" spans="1:10" x14ac:dyDescent="0.25">
      <c r="A2303" s="10" t="s">
        <v>1029</v>
      </c>
      <c r="B2303" s="10" t="s">
        <v>1069</v>
      </c>
      <c r="C2303" s="10" t="s">
        <v>1747</v>
      </c>
      <c r="D2303" s="10" t="s">
        <v>7749</v>
      </c>
      <c r="E2303" s="10" t="s">
        <v>3285</v>
      </c>
      <c r="F2303" s="10" t="s">
        <v>2761</v>
      </c>
      <c r="G2303" s="10" t="s">
        <v>4024</v>
      </c>
      <c r="H2303" s="10" t="s">
        <v>2733</v>
      </c>
      <c r="I2303" s="10" t="s">
        <v>2106</v>
      </c>
      <c r="J2303" t="e">
        <f>_xlfn.XLOOKUP(C2303,Sheet1!S:S,Sheet1!T:T)</f>
        <v>#N/A</v>
      </c>
    </row>
    <row r="2304" spans="1:10" x14ac:dyDescent="0.25">
      <c r="A2304" s="10" t="s">
        <v>1029</v>
      </c>
      <c r="B2304" s="10" t="s">
        <v>1069</v>
      </c>
      <c r="C2304" s="10" t="s">
        <v>1747</v>
      </c>
      <c r="D2304" s="10" t="s">
        <v>7750</v>
      </c>
      <c r="E2304" s="10" t="s">
        <v>4078</v>
      </c>
      <c r="F2304" s="10" t="s">
        <v>7359</v>
      </c>
      <c r="G2304" s="10" t="s">
        <v>3024</v>
      </c>
      <c r="H2304" s="10" t="s">
        <v>2928</v>
      </c>
      <c r="I2304" s="10" t="s">
        <v>2106</v>
      </c>
      <c r="J2304" t="e">
        <f>_xlfn.XLOOKUP(C2304,Sheet1!S:S,Sheet1!T:T)</f>
        <v>#N/A</v>
      </c>
    </row>
    <row r="2305" spans="1:10" x14ac:dyDescent="0.25">
      <c r="A2305" s="10" t="s">
        <v>1029</v>
      </c>
      <c r="B2305" s="10" t="s">
        <v>1069</v>
      </c>
      <c r="C2305" s="10" t="s">
        <v>1747</v>
      </c>
      <c r="D2305" s="10" t="s">
        <v>7751</v>
      </c>
      <c r="E2305" s="10" t="s">
        <v>1960</v>
      </c>
      <c r="F2305" s="10" t="s">
        <v>1817</v>
      </c>
      <c r="G2305" s="10" t="s">
        <v>5807</v>
      </c>
      <c r="H2305" s="10" t="s">
        <v>6982</v>
      </c>
      <c r="I2305" s="10" t="s">
        <v>2236</v>
      </c>
      <c r="J2305" t="e">
        <f>_xlfn.XLOOKUP(C2305,Sheet1!S:S,Sheet1!T:T)</f>
        <v>#N/A</v>
      </c>
    </row>
    <row r="2306" spans="1:10" x14ac:dyDescent="0.25">
      <c r="A2306" s="10" t="s">
        <v>1029</v>
      </c>
      <c r="B2306" s="10" t="s">
        <v>1069</v>
      </c>
      <c r="C2306" s="10" t="s">
        <v>1747</v>
      </c>
      <c r="D2306" s="10" t="s">
        <v>7752</v>
      </c>
      <c r="E2306" s="10" t="s">
        <v>5894</v>
      </c>
      <c r="F2306" s="10" t="s">
        <v>4669</v>
      </c>
      <c r="G2306" s="10" t="s">
        <v>3518</v>
      </c>
      <c r="H2306" s="10" t="s">
        <v>2836</v>
      </c>
      <c r="I2306" s="10" t="s">
        <v>3484</v>
      </c>
      <c r="J2306" t="e">
        <f>_xlfn.XLOOKUP(C2306,Sheet1!S:S,Sheet1!T:T)</f>
        <v>#N/A</v>
      </c>
    </row>
    <row r="2307" spans="1:10" x14ac:dyDescent="0.25">
      <c r="A2307" s="10" t="s">
        <v>1029</v>
      </c>
      <c r="B2307" s="10" t="s">
        <v>1069</v>
      </c>
      <c r="C2307" s="10" t="s">
        <v>510</v>
      </c>
      <c r="D2307" s="10" t="s">
        <v>1778</v>
      </c>
      <c r="E2307" s="10" t="s">
        <v>1785</v>
      </c>
      <c r="F2307" s="10" t="s">
        <v>7753</v>
      </c>
      <c r="G2307" s="10" t="s">
        <v>5884</v>
      </c>
      <c r="H2307" s="10" t="s">
        <v>6733</v>
      </c>
      <c r="I2307" s="10" t="s">
        <v>6138</v>
      </c>
      <c r="J2307">
        <f>_xlfn.XLOOKUP(C2307,Sheet1!S:S,Sheet1!T:T)</f>
        <v>4129056000</v>
      </c>
    </row>
    <row r="2308" spans="1:10" x14ac:dyDescent="0.25">
      <c r="A2308" s="10" t="s">
        <v>1029</v>
      </c>
      <c r="B2308" s="10" t="s">
        <v>1069</v>
      </c>
      <c r="C2308" s="10" t="s">
        <v>1747</v>
      </c>
      <c r="D2308" s="10" t="s">
        <v>1784</v>
      </c>
      <c r="E2308" s="10" t="s">
        <v>5418</v>
      </c>
      <c r="F2308" s="10" t="s">
        <v>5974</v>
      </c>
      <c r="G2308" s="10" t="s">
        <v>4831</v>
      </c>
      <c r="H2308" s="10" t="s">
        <v>3544</v>
      </c>
      <c r="I2308" s="10" t="s">
        <v>1925</v>
      </c>
      <c r="J2308" t="e">
        <f>_xlfn.XLOOKUP(C2308,Sheet1!S:S,Sheet1!T:T)</f>
        <v>#N/A</v>
      </c>
    </row>
    <row r="2309" spans="1:10" x14ac:dyDescent="0.25">
      <c r="A2309" s="10" t="s">
        <v>1029</v>
      </c>
      <c r="B2309" s="10" t="s">
        <v>1069</v>
      </c>
      <c r="C2309" s="10" t="s">
        <v>1747</v>
      </c>
      <c r="D2309" s="10" t="s">
        <v>7754</v>
      </c>
      <c r="E2309" s="10" t="s">
        <v>5169</v>
      </c>
      <c r="F2309" s="10" t="s">
        <v>1991</v>
      </c>
      <c r="G2309" s="10" t="s">
        <v>2870</v>
      </c>
      <c r="H2309" s="10" t="s">
        <v>2606</v>
      </c>
      <c r="I2309" s="10" t="s">
        <v>1913</v>
      </c>
      <c r="J2309" t="e">
        <f>_xlfn.XLOOKUP(C2309,Sheet1!S:S,Sheet1!T:T)</f>
        <v>#N/A</v>
      </c>
    </row>
    <row r="2310" spans="1:10" x14ac:dyDescent="0.25">
      <c r="A2310" s="10" t="s">
        <v>1029</v>
      </c>
      <c r="B2310" s="10" t="s">
        <v>1069</v>
      </c>
      <c r="C2310" s="10" t="s">
        <v>1747</v>
      </c>
      <c r="D2310" s="10" t="s">
        <v>7755</v>
      </c>
      <c r="E2310" s="10" t="s">
        <v>2516</v>
      </c>
      <c r="F2310" s="10" t="s">
        <v>7756</v>
      </c>
      <c r="G2310" s="10" t="s">
        <v>1912</v>
      </c>
      <c r="H2310" s="10" t="s">
        <v>2496</v>
      </c>
      <c r="I2310" s="10" t="s">
        <v>2261</v>
      </c>
      <c r="J2310" t="e">
        <f>_xlfn.XLOOKUP(C2310,Sheet1!S:S,Sheet1!T:T)</f>
        <v>#N/A</v>
      </c>
    </row>
    <row r="2311" spans="1:10" x14ac:dyDescent="0.25">
      <c r="A2311" s="10" t="s">
        <v>1029</v>
      </c>
      <c r="B2311" s="10" t="s">
        <v>1069</v>
      </c>
      <c r="C2311" s="10" t="s">
        <v>2223</v>
      </c>
      <c r="D2311" s="10" t="s">
        <v>1747</v>
      </c>
      <c r="E2311" s="10" t="s">
        <v>2224</v>
      </c>
      <c r="F2311" s="10" t="s">
        <v>2224</v>
      </c>
      <c r="G2311" s="10" t="s">
        <v>2224</v>
      </c>
      <c r="H2311" s="10" t="s">
        <v>2224</v>
      </c>
      <c r="I2311" s="10" t="s">
        <v>2224</v>
      </c>
      <c r="J2311" t="e">
        <f>_xlfn.XLOOKUP(C2311,Sheet1!S:S,Sheet1!T:T)</f>
        <v>#N/A</v>
      </c>
    </row>
    <row r="2312" spans="1:10" x14ac:dyDescent="0.25">
      <c r="A2312" s="10" t="s">
        <v>1029</v>
      </c>
      <c r="B2312" s="10" t="s">
        <v>1081</v>
      </c>
      <c r="C2312" s="10" t="s">
        <v>1754</v>
      </c>
      <c r="D2312" s="10" t="s">
        <v>1747</v>
      </c>
      <c r="E2312" s="10" t="s">
        <v>7757</v>
      </c>
      <c r="F2312" s="10" t="s">
        <v>7758</v>
      </c>
      <c r="G2312" s="10" t="s">
        <v>7759</v>
      </c>
      <c r="H2312" s="10" t="s">
        <v>7760</v>
      </c>
      <c r="I2312" s="10" t="s">
        <v>6156</v>
      </c>
      <c r="J2312" t="e">
        <f>_xlfn.XLOOKUP(C2312,Sheet1!S:S,Sheet1!T:T)</f>
        <v>#N/A</v>
      </c>
    </row>
    <row r="2313" spans="1:10" x14ac:dyDescent="0.25">
      <c r="A2313" s="10" t="s">
        <v>1029</v>
      </c>
      <c r="B2313" s="10" t="s">
        <v>1081</v>
      </c>
      <c r="C2313" s="10" t="s">
        <v>1760</v>
      </c>
      <c r="D2313" s="10" t="s">
        <v>1747</v>
      </c>
      <c r="E2313" s="10" t="s">
        <v>5866</v>
      </c>
      <c r="F2313" s="10" t="s">
        <v>7042</v>
      </c>
      <c r="G2313" s="10" t="s">
        <v>5741</v>
      </c>
      <c r="H2313" s="10" t="s">
        <v>3261</v>
      </c>
      <c r="I2313" s="10" t="s">
        <v>2987</v>
      </c>
      <c r="J2313" t="e">
        <f>_xlfn.XLOOKUP(C2313,Sheet1!S:S,Sheet1!T:T)</f>
        <v>#N/A</v>
      </c>
    </row>
    <row r="2314" spans="1:10" x14ac:dyDescent="0.25">
      <c r="A2314" s="10" t="s">
        <v>1029</v>
      </c>
      <c r="B2314" s="10" t="s">
        <v>1081</v>
      </c>
      <c r="C2314" s="10" t="s">
        <v>1766</v>
      </c>
      <c r="D2314" s="10" t="s">
        <v>1747</v>
      </c>
      <c r="E2314" s="10" t="s">
        <v>7761</v>
      </c>
      <c r="F2314" s="10" t="s">
        <v>7762</v>
      </c>
      <c r="G2314" s="10" t="s">
        <v>7763</v>
      </c>
      <c r="H2314" s="10" t="s">
        <v>7764</v>
      </c>
      <c r="I2314" s="10" t="s">
        <v>6217</v>
      </c>
      <c r="J2314" t="e">
        <f>_xlfn.XLOOKUP(C2314,Sheet1!S:S,Sheet1!T:T)</f>
        <v>#N/A</v>
      </c>
    </row>
    <row r="2315" spans="1:10" x14ac:dyDescent="0.25">
      <c r="A2315" s="10" t="s">
        <v>1029</v>
      </c>
      <c r="B2315" s="10" t="s">
        <v>1081</v>
      </c>
      <c r="C2315" s="10" t="s">
        <v>1772</v>
      </c>
      <c r="D2315" s="10" t="s">
        <v>1747</v>
      </c>
      <c r="E2315" s="10" t="s">
        <v>2950</v>
      </c>
      <c r="F2315" s="10" t="s">
        <v>2496</v>
      </c>
      <c r="G2315" s="10" t="s">
        <v>5179</v>
      </c>
      <c r="H2315" s="10" t="s">
        <v>4184</v>
      </c>
      <c r="I2315" s="10" t="s">
        <v>3411</v>
      </c>
      <c r="J2315" t="e">
        <f>_xlfn.XLOOKUP(C2315,Sheet1!S:S,Sheet1!T:T)</f>
        <v>#N/A</v>
      </c>
    </row>
    <row r="2316" spans="1:10" x14ac:dyDescent="0.25">
      <c r="A2316" s="10" t="s">
        <v>1029</v>
      </c>
      <c r="B2316" s="10" t="s">
        <v>1081</v>
      </c>
      <c r="C2316" s="10" t="s">
        <v>620</v>
      </c>
      <c r="D2316" s="10" t="s">
        <v>1778</v>
      </c>
      <c r="E2316" s="10" t="s">
        <v>7765</v>
      </c>
      <c r="F2316" s="10" t="s">
        <v>7766</v>
      </c>
      <c r="G2316" s="10" t="s">
        <v>7767</v>
      </c>
      <c r="H2316" s="10" t="s">
        <v>6809</v>
      </c>
      <c r="I2316" s="10" t="s">
        <v>2234</v>
      </c>
      <c r="J2316">
        <f>_xlfn.XLOOKUP(C2316,Sheet1!S:S,Sheet1!T:T)</f>
        <v>4143051000</v>
      </c>
    </row>
    <row r="2317" spans="1:10" x14ac:dyDescent="0.25">
      <c r="A2317" s="10" t="s">
        <v>1029</v>
      </c>
      <c r="B2317" s="10" t="s">
        <v>1081</v>
      </c>
      <c r="C2317" s="10" t="s">
        <v>1747</v>
      </c>
      <c r="D2317" s="10" t="s">
        <v>1784</v>
      </c>
      <c r="E2317" s="10" t="s">
        <v>7768</v>
      </c>
      <c r="F2317" s="10" t="s">
        <v>7768</v>
      </c>
      <c r="G2317" s="10" t="s">
        <v>5519</v>
      </c>
      <c r="H2317" s="10" t="s">
        <v>7019</v>
      </c>
      <c r="I2317" s="10" t="s">
        <v>2129</v>
      </c>
      <c r="J2317" t="e">
        <f>_xlfn.XLOOKUP(C2317,Sheet1!S:S,Sheet1!T:T)</f>
        <v>#N/A</v>
      </c>
    </row>
    <row r="2318" spans="1:10" x14ac:dyDescent="0.25">
      <c r="A2318" s="10" t="s">
        <v>1029</v>
      </c>
      <c r="B2318" s="10" t="s">
        <v>1081</v>
      </c>
      <c r="C2318" s="10" t="s">
        <v>1747</v>
      </c>
      <c r="D2318" s="10" t="s">
        <v>7769</v>
      </c>
      <c r="E2318" s="10" t="s">
        <v>2728</v>
      </c>
      <c r="F2318" s="10" t="s">
        <v>5896</v>
      </c>
      <c r="G2318" s="10" t="s">
        <v>2076</v>
      </c>
      <c r="H2318" s="10" t="s">
        <v>2786</v>
      </c>
      <c r="I2318" s="10" t="s">
        <v>2680</v>
      </c>
      <c r="J2318" t="e">
        <f>_xlfn.XLOOKUP(C2318,Sheet1!S:S,Sheet1!T:T)</f>
        <v>#N/A</v>
      </c>
    </row>
    <row r="2319" spans="1:10" x14ac:dyDescent="0.25">
      <c r="A2319" s="10" t="s">
        <v>1029</v>
      </c>
      <c r="B2319" s="10" t="s">
        <v>1081</v>
      </c>
      <c r="C2319" s="10" t="s">
        <v>1747</v>
      </c>
      <c r="D2319" s="10" t="s">
        <v>7770</v>
      </c>
      <c r="E2319" s="10" t="s">
        <v>7453</v>
      </c>
      <c r="F2319" s="10" t="s">
        <v>6303</v>
      </c>
      <c r="G2319" s="10" t="s">
        <v>2070</v>
      </c>
      <c r="H2319" s="10" t="s">
        <v>1800</v>
      </c>
      <c r="I2319" s="10" t="s">
        <v>1829</v>
      </c>
      <c r="J2319" t="e">
        <f>_xlfn.XLOOKUP(C2319,Sheet1!S:S,Sheet1!T:T)</f>
        <v>#N/A</v>
      </c>
    </row>
    <row r="2320" spans="1:10" x14ac:dyDescent="0.25">
      <c r="A2320" s="10" t="s">
        <v>1029</v>
      </c>
      <c r="B2320" s="10" t="s">
        <v>1081</v>
      </c>
      <c r="C2320" s="10" t="s">
        <v>1747</v>
      </c>
      <c r="D2320" s="10" t="s">
        <v>7771</v>
      </c>
      <c r="E2320" s="10" t="s">
        <v>3173</v>
      </c>
      <c r="F2320" s="10" t="s">
        <v>5469</v>
      </c>
      <c r="G2320" s="10" t="s">
        <v>2295</v>
      </c>
      <c r="H2320" s="10" t="s">
        <v>2949</v>
      </c>
      <c r="I2320" s="10" t="s">
        <v>1801</v>
      </c>
      <c r="J2320" t="e">
        <f>_xlfn.XLOOKUP(C2320,Sheet1!S:S,Sheet1!T:T)</f>
        <v>#N/A</v>
      </c>
    </row>
    <row r="2321" spans="1:10" x14ac:dyDescent="0.25">
      <c r="A2321" s="10" t="s">
        <v>1029</v>
      </c>
      <c r="B2321" s="10" t="s">
        <v>1081</v>
      </c>
      <c r="C2321" s="10" t="s">
        <v>388</v>
      </c>
      <c r="D2321" s="10" t="s">
        <v>1778</v>
      </c>
      <c r="E2321" s="10" t="s">
        <v>7772</v>
      </c>
      <c r="F2321" s="10" t="s">
        <v>7773</v>
      </c>
      <c r="G2321" s="10" t="s">
        <v>7774</v>
      </c>
      <c r="H2321" s="10" t="s">
        <v>7775</v>
      </c>
      <c r="I2321" s="10" t="s">
        <v>7776</v>
      </c>
      <c r="J2321">
        <f>_xlfn.XLOOKUP(C2321,Sheet1!S:S,Sheet1!T:T)</f>
        <v>4127157000</v>
      </c>
    </row>
    <row r="2322" spans="1:10" x14ac:dyDescent="0.25">
      <c r="A2322" s="10" t="s">
        <v>1029</v>
      </c>
      <c r="B2322" s="10" t="s">
        <v>1081</v>
      </c>
      <c r="C2322" s="10" t="s">
        <v>1747</v>
      </c>
      <c r="D2322" s="10" t="s">
        <v>1784</v>
      </c>
      <c r="E2322" s="10" t="s">
        <v>7777</v>
      </c>
      <c r="F2322" s="10" t="s">
        <v>7778</v>
      </c>
      <c r="G2322" s="10" t="s">
        <v>7779</v>
      </c>
      <c r="H2322" s="10" t="s">
        <v>7780</v>
      </c>
      <c r="I2322" s="10" t="s">
        <v>5750</v>
      </c>
      <c r="J2322" t="e">
        <f>_xlfn.XLOOKUP(C2322,Sheet1!S:S,Sheet1!T:T)</f>
        <v>#N/A</v>
      </c>
    </row>
    <row r="2323" spans="1:10" x14ac:dyDescent="0.25">
      <c r="A2323" s="10" t="s">
        <v>1029</v>
      </c>
      <c r="B2323" s="10" t="s">
        <v>1081</v>
      </c>
      <c r="C2323" s="10" t="s">
        <v>1747</v>
      </c>
      <c r="D2323" s="10" t="s">
        <v>6761</v>
      </c>
      <c r="E2323" s="10" t="s">
        <v>3080</v>
      </c>
      <c r="F2323" s="10" t="s">
        <v>4575</v>
      </c>
      <c r="G2323" s="10" t="s">
        <v>1817</v>
      </c>
      <c r="H2323" s="10" t="s">
        <v>5801</v>
      </c>
      <c r="I2323" s="10" t="s">
        <v>1829</v>
      </c>
      <c r="J2323" t="e">
        <f>_xlfn.XLOOKUP(C2323,Sheet1!S:S,Sheet1!T:T)</f>
        <v>#N/A</v>
      </c>
    </row>
    <row r="2324" spans="1:10" x14ac:dyDescent="0.25">
      <c r="A2324" s="10" t="s">
        <v>1029</v>
      </c>
      <c r="B2324" s="10" t="s">
        <v>1081</v>
      </c>
      <c r="C2324" s="10" t="s">
        <v>1747</v>
      </c>
      <c r="D2324" s="10" t="s">
        <v>6763</v>
      </c>
      <c r="E2324" s="10" t="s">
        <v>3423</v>
      </c>
      <c r="F2324" s="10" t="s">
        <v>2794</v>
      </c>
      <c r="G2324" s="10" t="s">
        <v>5256</v>
      </c>
      <c r="H2324" s="10" t="s">
        <v>5850</v>
      </c>
      <c r="I2324" s="10" t="s">
        <v>2288</v>
      </c>
      <c r="J2324" t="e">
        <f>_xlfn.XLOOKUP(C2324,Sheet1!S:S,Sheet1!T:T)</f>
        <v>#N/A</v>
      </c>
    </row>
    <row r="2325" spans="1:10" x14ac:dyDescent="0.25">
      <c r="A2325" s="10" t="s">
        <v>1029</v>
      </c>
      <c r="B2325" s="10" t="s">
        <v>1081</v>
      </c>
      <c r="C2325" s="10" t="s">
        <v>1747</v>
      </c>
      <c r="D2325" s="10" t="s">
        <v>6765</v>
      </c>
      <c r="E2325" s="10" t="s">
        <v>3035</v>
      </c>
      <c r="F2325" s="10" t="s">
        <v>3461</v>
      </c>
      <c r="G2325" s="10" t="s">
        <v>1842</v>
      </c>
      <c r="H2325" s="10" t="s">
        <v>2924</v>
      </c>
      <c r="I2325" s="10" t="s">
        <v>2912</v>
      </c>
      <c r="J2325" t="e">
        <f>_xlfn.XLOOKUP(C2325,Sheet1!S:S,Sheet1!T:T)</f>
        <v>#N/A</v>
      </c>
    </row>
    <row r="2326" spans="1:10" x14ac:dyDescent="0.25">
      <c r="A2326" s="10" t="s">
        <v>1029</v>
      </c>
      <c r="B2326" s="10" t="s">
        <v>1081</v>
      </c>
      <c r="C2326" s="10" t="s">
        <v>1747</v>
      </c>
      <c r="D2326" s="10" t="s">
        <v>6767</v>
      </c>
      <c r="E2326" s="10" t="s">
        <v>3937</v>
      </c>
      <c r="F2326" s="10" t="s">
        <v>5513</v>
      </c>
      <c r="G2326" s="10" t="s">
        <v>2635</v>
      </c>
      <c r="H2326" s="10" t="s">
        <v>3580</v>
      </c>
      <c r="I2326" s="10" t="s">
        <v>1925</v>
      </c>
      <c r="J2326" t="e">
        <f>_xlfn.XLOOKUP(C2326,Sheet1!S:S,Sheet1!T:T)</f>
        <v>#N/A</v>
      </c>
    </row>
    <row r="2327" spans="1:10" x14ac:dyDescent="0.25">
      <c r="A2327" s="10" t="s">
        <v>1029</v>
      </c>
      <c r="B2327" s="10" t="s">
        <v>1081</v>
      </c>
      <c r="C2327" s="10" t="s">
        <v>1747</v>
      </c>
      <c r="D2327" s="10" t="s">
        <v>7781</v>
      </c>
      <c r="E2327" s="10" t="s">
        <v>7782</v>
      </c>
      <c r="F2327" s="10" t="s">
        <v>2387</v>
      </c>
      <c r="G2327" s="10" t="s">
        <v>2957</v>
      </c>
      <c r="H2327" s="10" t="s">
        <v>2659</v>
      </c>
      <c r="I2327" s="10" t="s">
        <v>2222</v>
      </c>
      <c r="J2327" t="e">
        <f>_xlfn.XLOOKUP(C2327,Sheet1!S:S,Sheet1!T:T)</f>
        <v>#N/A</v>
      </c>
    </row>
    <row r="2328" spans="1:10" x14ac:dyDescent="0.25">
      <c r="A2328" s="10" t="s">
        <v>1029</v>
      </c>
      <c r="B2328" s="10" t="s">
        <v>1081</v>
      </c>
      <c r="C2328" s="10" t="s">
        <v>1747</v>
      </c>
      <c r="D2328" s="10" t="s">
        <v>7783</v>
      </c>
      <c r="E2328" s="10" t="s">
        <v>4898</v>
      </c>
      <c r="F2328" s="10" t="s">
        <v>6724</v>
      </c>
      <c r="G2328" s="10" t="s">
        <v>2827</v>
      </c>
      <c r="H2328" s="10" t="s">
        <v>4058</v>
      </c>
      <c r="I2328" s="10" t="s">
        <v>2198</v>
      </c>
      <c r="J2328" t="e">
        <f>_xlfn.XLOOKUP(C2328,Sheet1!S:S,Sheet1!T:T)</f>
        <v>#N/A</v>
      </c>
    </row>
    <row r="2329" spans="1:10" x14ac:dyDescent="0.25">
      <c r="A2329" s="10" t="s">
        <v>1029</v>
      </c>
      <c r="B2329" s="10" t="s">
        <v>1081</v>
      </c>
      <c r="C2329" s="10" t="s">
        <v>1747</v>
      </c>
      <c r="D2329" s="10" t="s">
        <v>7784</v>
      </c>
      <c r="E2329" s="10" t="s">
        <v>1990</v>
      </c>
      <c r="F2329" s="10" t="s">
        <v>3612</v>
      </c>
      <c r="G2329" s="10" t="s">
        <v>4768</v>
      </c>
      <c r="H2329" s="10" t="s">
        <v>5352</v>
      </c>
      <c r="I2329" s="10" t="s">
        <v>1898</v>
      </c>
      <c r="J2329" t="e">
        <f>_xlfn.XLOOKUP(C2329,Sheet1!S:S,Sheet1!T:T)</f>
        <v>#N/A</v>
      </c>
    </row>
    <row r="2330" spans="1:10" x14ac:dyDescent="0.25">
      <c r="A2330" s="10" t="s">
        <v>1029</v>
      </c>
      <c r="B2330" s="10" t="s">
        <v>1081</v>
      </c>
      <c r="C2330" s="10" t="s">
        <v>622</v>
      </c>
      <c r="D2330" s="10" t="s">
        <v>1778</v>
      </c>
      <c r="E2330" s="10" t="s">
        <v>7785</v>
      </c>
      <c r="F2330" s="10" t="s">
        <v>7786</v>
      </c>
      <c r="G2330" s="10" t="s">
        <v>7787</v>
      </c>
      <c r="H2330" s="10" t="s">
        <v>7788</v>
      </c>
      <c r="I2330" s="10" t="s">
        <v>4713</v>
      </c>
      <c r="J2330">
        <f>_xlfn.XLOOKUP(C2330,Sheet1!S:S,Sheet1!T:T)</f>
        <v>4143053000</v>
      </c>
    </row>
    <row r="2331" spans="1:10" x14ac:dyDescent="0.25">
      <c r="A2331" s="10" t="s">
        <v>1029</v>
      </c>
      <c r="B2331" s="10" t="s">
        <v>1081</v>
      </c>
      <c r="C2331" s="10" t="s">
        <v>1747</v>
      </c>
      <c r="D2331" s="10" t="s">
        <v>1784</v>
      </c>
      <c r="E2331" s="10" t="s">
        <v>7789</v>
      </c>
      <c r="F2331" s="10" t="s">
        <v>7789</v>
      </c>
      <c r="G2331" s="10" t="s">
        <v>7790</v>
      </c>
      <c r="H2331" s="10" t="s">
        <v>3367</v>
      </c>
      <c r="I2331" s="10" t="s">
        <v>6478</v>
      </c>
      <c r="J2331" t="e">
        <f>_xlfn.XLOOKUP(C2331,Sheet1!S:S,Sheet1!T:T)</f>
        <v>#N/A</v>
      </c>
    </row>
    <row r="2332" spans="1:10" x14ac:dyDescent="0.25">
      <c r="A2332" s="10" t="s">
        <v>1029</v>
      </c>
      <c r="B2332" s="10" t="s">
        <v>1081</v>
      </c>
      <c r="C2332" s="10" t="s">
        <v>1747</v>
      </c>
      <c r="D2332" s="10" t="s">
        <v>7791</v>
      </c>
      <c r="E2332" s="10" t="s">
        <v>7155</v>
      </c>
      <c r="F2332" s="10" t="s">
        <v>2395</v>
      </c>
      <c r="G2332" s="10" t="s">
        <v>6656</v>
      </c>
      <c r="H2332" s="10" t="s">
        <v>6132</v>
      </c>
      <c r="I2332" s="10" t="s">
        <v>2876</v>
      </c>
      <c r="J2332" t="e">
        <f>_xlfn.XLOOKUP(C2332,Sheet1!S:S,Sheet1!T:T)</f>
        <v>#N/A</v>
      </c>
    </row>
    <row r="2333" spans="1:10" x14ac:dyDescent="0.25">
      <c r="A2333" s="10" t="s">
        <v>1029</v>
      </c>
      <c r="B2333" s="10" t="s">
        <v>1081</v>
      </c>
      <c r="C2333" s="10" t="s">
        <v>1747</v>
      </c>
      <c r="D2333" s="10" t="s">
        <v>7792</v>
      </c>
      <c r="E2333" s="10" t="s">
        <v>6368</v>
      </c>
      <c r="F2333" s="10" t="s">
        <v>6373</v>
      </c>
      <c r="G2333" s="10" t="s">
        <v>5188</v>
      </c>
      <c r="H2333" s="10" t="s">
        <v>2352</v>
      </c>
      <c r="I2333" s="10" t="s">
        <v>2601</v>
      </c>
      <c r="J2333" t="e">
        <f>_xlfn.XLOOKUP(C2333,Sheet1!S:S,Sheet1!T:T)</f>
        <v>#N/A</v>
      </c>
    </row>
    <row r="2334" spans="1:10" x14ac:dyDescent="0.25">
      <c r="A2334" s="10" t="s">
        <v>1029</v>
      </c>
      <c r="B2334" s="10" t="s">
        <v>1081</v>
      </c>
      <c r="C2334" s="10" t="s">
        <v>1747</v>
      </c>
      <c r="D2334" s="10" t="s">
        <v>7793</v>
      </c>
      <c r="E2334" s="10" t="s">
        <v>7538</v>
      </c>
      <c r="F2334" s="10" t="s">
        <v>7794</v>
      </c>
      <c r="G2334" s="10" t="s">
        <v>2390</v>
      </c>
      <c r="H2334" s="10" t="s">
        <v>2688</v>
      </c>
      <c r="I2334" s="10" t="s">
        <v>1777</v>
      </c>
      <c r="J2334" t="e">
        <f>_xlfn.XLOOKUP(C2334,Sheet1!S:S,Sheet1!T:T)</f>
        <v>#N/A</v>
      </c>
    </row>
    <row r="2335" spans="1:10" x14ac:dyDescent="0.25">
      <c r="A2335" s="10" t="s">
        <v>1029</v>
      </c>
      <c r="B2335" s="10" t="s">
        <v>1081</v>
      </c>
      <c r="C2335" s="10" t="s">
        <v>1747</v>
      </c>
      <c r="D2335" s="10" t="s">
        <v>7795</v>
      </c>
      <c r="E2335" s="10" t="s">
        <v>3823</v>
      </c>
      <c r="F2335" s="10" t="s">
        <v>6484</v>
      </c>
      <c r="G2335" s="10" t="s">
        <v>4150</v>
      </c>
      <c r="H2335" s="10" t="s">
        <v>1975</v>
      </c>
      <c r="I2335" s="10" t="s">
        <v>2601</v>
      </c>
      <c r="J2335" t="e">
        <f>_xlfn.XLOOKUP(C2335,Sheet1!S:S,Sheet1!T:T)</f>
        <v>#N/A</v>
      </c>
    </row>
    <row r="2336" spans="1:10" x14ac:dyDescent="0.25">
      <c r="A2336" s="10" t="s">
        <v>1029</v>
      </c>
      <c r="B2336" s="10" t="s">
        <v>1081</v>
      </c>
      <c r="C2336" s="10" t="s">
        <v>1747</v>
      </c>
      <c r="D2336" s="10" t="s">
        <v>7796</v>
      </c>
      <c r="E2336" s="10" t="s">
        <v>7023</v>
      </c>
      <c r="F2336" s="10" t="s">
        <v>3861</v>
      </c>
      <c r="G2336" s="10" t="s">
        <v>3156</v>
      </c>
      <c r="H2336" s="10" t="s">
        <v>4665</v>
      </c>
      <c r="I2336" s="10" t="s">
        <v>2083</v>
      </c>
      <c r="J2336" t="e">
        <f>_xlfn.XLOOKUP(C2336,Sheet1!S:S,Sheet1!T:T)</f>
        <v>#N/A</v>
      </c>
    </row>
    <row r="2337" spans="1:10" x14ac:dyDescent="0.25">
      <c r="A2337" s="10" t="s">
        <v>1029</v>
      </c>
      <c r="B2337" s="10" t="s">
        <v>1081</v>
      </c>
      <c r="C2337" s="10" t="s">
        <v>1747</v>
      </c>
      <c r="D2337" s="10" t="s">
        <v>7797</v>
      </c>
      <c r="E2337" s="10" t="s">
        <v>3443</v>
      </c>
      <c r="F2337" s="10" t="s">
        <v>6128</v>
      </c>
      <c r="G2337" s="10" t="s">
        <v>2328</v>
      </c>
      <c r="H2337" s="10" t="s">
        <v>3677</v>
      </c>
      <c r="I2337" s="10" t="s">
        <v>1829</v>
      </c>
      <c r="J2337" t="e">
        <f>_xlfn.XLOOKUP(C2337,Sheet1!S:S,Sheet1!T:T)</f>
        <v>#N/A</v>
      </c>
    </row>
    <row r="2338" spans="1:10" x14ac:dyDescent="0.25">
      <c r="A2338" s="10" t="s">
        <v>1029</v>
      </c>
      <c r="B2338" s="10" t="s">
        <v>1081</v>
      </c>
      <c r="C2338" s="10" t="s">
        <v>1747</v>
      </c>
      <c r="D2338" s="10" t="s">
        <v>7798</v>
      </c>
      <c r="E2338" s="10" t="s">
        <v>7799</v>
      </c>
      <c r="F2338" s="10" t="s">
        <v>5149</v>
      </c>
      <c r="G2338" s="10" t="s">
        <v>5440</v>
      </c>
      <c r="H2338" s="10" t="s">
        <v>3230</v>
      </c>
      <c r="I2338" s="10" t="s">
        <v>2509</v>
      </c>
      <c r="J2338" t="e">
        <f>_xlfn.XLOOKUP(C2338,Sheet1!S:S,Sheet1!T:T)</f>
        <v>#N/A</v>
      </c>
    </row>
    <row r="2339" spans="1:10" x14ac:dyDescent="0.25">
      <c r="A2339" s="10" t="s">
        <v>1029</v>
      </c>
      <c r="B2339" s="10" t="s">
        <v>1081</v>
      </c>
      <c r="C2339" s="10" t="s">
        <v>1747</v>
      </c>
      <c r="D2339" s="10" t="s">
        <v>7800</v>
      </c>
      <c r="E2339" s="10" t="s">
        <v>2578</v>
      </c>
      <c r="F2339" s="10" t="s">
        <v>5439</v>
      </c>
      <c r="G2339" s="10" t="s">
        <v>3760</v>
      </c>
      <c r="H2339" s="10" t="s">
        <v>2857</v>
      </c>
      <c r="I2339" s="10" t="s">
        <v>1874</v>
      </c>
      <c r="J2339" t="e">
        <f>_xlfn.XLOOKUP(C2339,Sheet1!S:S,Sheet1!T:T)</f>
        <v>#N/A</v>
      </c>
    </row>
    <row r="2340" spans="1:10" x14ac:dyDescent="0.25">
      <c r="A2340" s="10" t="s">
        <v>1029</v>
      </c>
      <c r="B2340" s="10" t="s">
        <v>1081</v>
      </c>
      <c r="C2340" s="10" t="s">
        <v>1747</v>
      </c>
      <c r="D2340" s="10" t="s">
        <v>7801</v>
      </c>
      <c r="E2340" s="10" t="s">
        <v>2355</v>
      </c>
      <c r="F2340" s="10" t="s">
        <v>5943</v>
      </c>
      <c r="G2340" s="10" t="s">
        <v>4594</v>
      </c>
      <c r="H2340" s="10" t="s">
        <v>4533</v>
      </c>
      <c r="I2340" s="10" t="s">
        <v>1913</v>
      </c>
      <c r="J2340" t="e">
        <f>_xlfn.XLOOKUP(C2340,Sheet1!S:S,Sheet1!T:T)</f>
        <v>#N/A</v>
      </c>
    </row>
    <row r="2341" spans="1:10" x14ac:dyDescent="0.25">
      <c r="A2341" s="10" t="s">
        <v>1029</v>
      </c>
      <c r="B2341" s="10" t="s">
        <v>1081</v>
      </c>
      <c r="C2341" s="10" t="s">
        <v>1747</v>
      </c>
      <c r="D2341" s="10" t="s">
        <v>7802</v>
      </c>
      <c r="E2341" s="10" t="s">
        <v>6222</v>
      </c>
      <c r="F2341" s="10" t="s">
        <v>2410</v>
      </c>
      <c r="G2341" s="10" t="s">
        <v>3353</v>
      </c>
      <c r="H2341" s="10" t="s">
        <v>3383</v>
      </c>
      <c r="I2341" s="10" t="s">
        <v>2244</v>
      </c>
      <c r="J2341" t="e">
        <f>_xlfn.XLOOKUP(C2341,Sheet1!S:S,Sheet1!T:T)</f>
        <v>#N/A</v>
      </c>
    </row>
    <row r="2342" spans="1:10" x14ac:dyDescent="0.25">
      <c r="A2342" s="10" t="s">
        <v>1029</v>
      </c>
      <c r="B2342" s="10" t="s">
        <v>1081</v>
      </c>
      <c r="C2342" s="10" t="s">
        <v>624</v>
      </c>
      <c r="D2342" s="10" t="s">
        <v>1778</v>
      </c>
      <c r="E2342" s="10" t="s">
        <v>7803</v>
      </c>
      <c r="F2342" s="10" t="s">
        <v>7804</v>
      </c>
      <c r="G2342" s="10" t="s">
        <v>7805</v>
      </c>
      <c r="H2342" s="10" t="s">
        <v>7806</v>
      </c>
      <c r="I2342" s="10" t="s">
        <v>6199</v>
      </c>
      <c r="J2342">
        <f>_xlfn.XLOOKUP(C2342,Sheet1!S:S,Sheet1!T:T)</f>
        <v>4143054000</v>
      </c>
    </row>
    <row r="2343" spans="1:10" x14ac:dyDescent="0.25">
      <c r="A2343" s="10" t="s">
        <v>1029</v>
      </c>
      <c r="B2343" s="10" t="s">
        <v>1081</v>
      </c>
      <c r="C2343" s="10" t="s">
        <v>1747</v>
      </c>
      <c r="D2343" s="10" t="s">
        <v>1784</v>
      </c>
      <c r="E2343" s="10" t="s">
        <v>7807</v>
      </c>
      <c r="F2343" s="10" t="s">
        <v>7807</v>
      </c>
      <c r="G2343" s="10" t="s">
        <v>6735</v>
      </c>
      <c r="H2343" s="10" t="s">
        <v>2855</v>
      </c>
      <c r="I2343" s="10" t="s">
        <v>3603</v>
      </c>
      <c r="J2343" t="e">
        <f>_xlfn.XLOOKUP(C2343,Sheet1!S:S,Sheet1!T:T)</f>
        <v>#N/A</v>
      </c>
    </row>
    <row r="2344" spans="1:10" x14ac:dyDescent="0.25">
      <c r="A2344" s="10" t="s">
        <v>1029</v>
      </c>
      <c r="B2344" s="10" t="s">
        <v>1081</v>
      </c>
      <c r="C2344" s="10" t="s">
        <v>1747</v>
      </c>
      <c r="D2344" s="10" t="s">
        <v>7808</v>
      </c>
      <c r="E2344" s="10" t="s">
        <v>5465</v>
      </c>
      <c r="F2344" s="10" t="s">
        <v>3508</v>
      </c>
      <c r="G2344" s="10" t="s">
        <v>3637</v>
      </c>
      <c r="H2344" s="10" t="s">
        <v>1912</v>
      </c>
      <c r="I2344" s="10" t="s">
        <v>2042</v>
      </c>
      <c r="J2344" t="e">
        <f>_xlfn.XLOOKUP(C2344,Sheet1!S:S,Sheet1!T:T)</f>
        <v>#N/A</v>
      </c>
    </row>
    <row r="2345" spans="1:10" x14ac:dyDescent="0.25">
      <c r="A2345" s="10" t="s">
        <v>1029</v>
      </c>
      <c r="B2345" s="10" t="s">
        <v>1081</v>
      </c>
      <c r="C2345" s="10" t="s">
        <v>1747</v>
      </c>
      <c r="D2345" s="10" t="s">
        <v>7809</v>
      </c>
      <c r="E2345" s="10" t="s">
        <v>7317</v>
      </c>
      <c r="F2345" s="10" t="s">
        <v>6136</v>
      </c>
      <c r="G2345" s="10" t="s">
        <v>4729</v>
      </c>
      <c r="H2345" s="10" t="s">
        <v>3298</v>
      </c>
      <c r="I2345" s="10" t="s">
        <v>1956</v>
      </c>
      <c r="J2345" t="e">
        <f>_xlfn.XLOOKUP(C2345,Sheet1!S:S,Sheet1!T:T)</f>
        <v>#N/A</v>
      </c>
    </row>
    <row r="2346" spans="1:10" x14ac:dyDescent="0.25">
      <c r="A2346" s="10" t="s">
        <v>1029</v>
      </c>
      <c r="B2346" s="10" t="s">
        <v>1081</v>
      </c>
      <c r="C2346" s="10" t="s">
        <v>1747</v>
      </c>
      <c r="D2346" s="10" t="s">
        <v>7810</v>
      </c>
      <c r="E2346" s="10" t="s">
        <v>2789</v>
      </c>
      <c r="F2346" s="10" t="s">
        <v>3615</v>
      </c>
      <c r="G2346" s="10" t="s">
        <v>2188</v>
      </c>
      <c r="H2346" s="10" t="s">
        <v>3657</v>
      </c>
      <c r="I2346" s="10" t="s">
        <v>2190</v>
      </c>
      <c r="J2346" t="e">
        <f>_xlfn.XLOOKUP(C2346,Sheet1!S:S,Sheet1!T:T)</f>
        <v>#N/A</v>
      </c>
    </row>
    <row r="2347" spans="1:10" x14ac:dyDescent="0.25">
      <c r="A2347" s="10" t="s">
        <v>1029</v>
      </c>
      <c r="B2347" s="10" t="s">
        <v>1081</v>
      </c>
      <c r="C2347" s="10" t="s">
        <v>1747</v>
      </c>
      <c r="D2347" s="10" t="s">
        <v>7811</v>
      </c>
      <c r="E2347" s="10" t="s">
        <v>2768</v>
      </c>
      <c r="F2347" s="10" t="s">
        <v>7812</v>
      </c>
      <c r="G2347" s="10" t="s">
        <v>2751</v>
      </c>
      <c r="H2347" s="10" t="s">
        <v>7813</v>
      </c>
      <c r="I2347" s="10" t="s">
        <v>1862</v>
      </c>
      <c r="J2347" t="e">
        <f>_xlfn.XLOOKUP(C2347,Sheet1!S:S,Sheet1!T:T)</f>
        <v>#N/A</v>
      </c>
    </row>
    <row r="2348" spans="1:10" x14ac:dyDescent="0.25">
      <c r="A2348" s="10" t="s">
        <v>1029</v>
      </c>
      <c r="B2348" s="10" t="s">
        <v>1081</v>
      </c>
      <c r="C2348" s="10" t="s">
        <v>1747</v>
      </c>
      <c r="D2348" s="10" t="s">
        <v>7814</v>
      </c>
      <c r="E2348" s="10" t="s">
        <v>7815</v>
      </c>
      <c r="F2348" s="10" t="s">
        <v>6786</v>
      </c>
      <c r="G2348" s="10" t="s">
        <v>3737</v>
      </c>
      <c r="H2348" s="10" t="s">
        <v>4795</v>
      </c>
      <c r="I2348" s="10" t="s">
        <v>2261</v>
      </c>
      <c r="J2348" t="e">
        <f>_xlfn.XLOOKUP(C2348,Sheet1!S:S,Sheet1!T:T)</f>
        <v>#N/A</v>
      </c>
    </row>
    <row r="2349" spans="1:10" x14ac:dyDescent="0.25">
      <c r="A2349" s="10" t="s">
        <v>1029</v>
      </c>
      <c r="B2349" s="10" t="s">
        <v>1081</v>
      </c>
      <c r="C2349" s="10" t="s">
        <v>626</v>
      </c>
      <c r="D2349" s="10" t="s">
        <v>1778</v>
      </c>
      <c r="E2349" s="10" t="s">
        <v>7816</v>
      </c>
      <c r="F2349" s="10" t="s">
        <v>7817</v>
      </c>
      <c r="G2349" s="10" t="s">
        <v>7818</v>
      </c>
      <c r="H2349" s="10" t="s">
        <v>7819</v>
      </c>
      <c r="I2349" s="10" t="s">
        <v>3090</v>
      </c>
      <c r="J2349">
        <f>_xlfn.XLOOKUP(C2349,Sheet1!S:S,Sheet1!T:T)</f>
        <v>4143055000</v>
      </c>
    </row>
    <row r="2350" spans="1:10" x14ac:dyDescent="0.25">
      <c r="A2350" s="10" t="s">
        <v>1029</v>
      </c>
      <c r="B2350" s="10" t="s">
        <v>1081</v>
      </c>
      <c r="C2350" s="10" t="s">
        <v>1747</v>
      </c>
      <c r="D2350" s="10" t="s">
        <v>1784</v>
      </c>
      <c r="E2350" s="10" t="s">
        <v>7820</v>
      </c>
      <c r="F2350" s="10" t="s">
        <v>7821</v>
      </c>
      <c r="G2350" s="10" t="s">
        <v>5906</v>
      </c>
      <c r="H2350" s="10" t="s">
        <v>7822</v>
      </c>
      <c r="I2350" s="10" t="s">
        <v>2940</v>
      </c>
      <c r="J2350" t="e">
        <f>_xlfn.XLOOKUP(C2350,Sheet1!S:S,Sheet1!T:T)</f>
        <v>#N/A</v>
      </c>
    </row>
    <row r="2351" spans="1:10" x14ac:dyDescent="0.25">
      <c r="A2351" s="10" t="s">
        <v>1029</v>
      </c>
      <c r="B2351" s="10" t="s">
        <v>1081</v>
      </c>
      <c r="C2351" s="10" t="s">
        <v>1747</v>
      </c>
      <c r="D2351" s="10" t="s">
        <v>7823</v>
      </c>
      <c r="E2351" s="10" t="s">
        <v>6941</v>
      </c>
      <c r="F2351" s="10" t="s">
        <v>2431</v>
      </c>
      <c r="G2351" s="10" t="s">
        <v>2383</v>
      </c>
      <c r="H2351" s="10" t="s">
        <v>3188</v>
      </c>
      <c r="I2351" s="10" t="s">
        <v>1982</v>
      </c>
      <c r="J2351" t="e">
        <f>_xlfn.XLOOKUP(C2351,Sheet1!S:S,Sheet1!T:T)</f>
        <v>#N/A</v>
      </c>
    </row>
    <row r="2352" spans="1:10" x14ac:dyDescent="0.25">
      <c r="A2352" s="10" t="s">
        <v>1029</v>
      </c>
      <c r="B2352" s="10" t="s">
        <v>1081</v>
      </c>
      <c r="C2352" s="10" t="s">
        <v>1747</v>
      </c>
      <c r="D2352" s="10" t="s">
        <v>7824</v>
      </c>
      <c r="E2352" s="10" t="s">
        <v>2465</v>
      </c>
      <c r="F2352" s="10" t="s">
        <v>2114</v>
      </c>
      <c r="G2352" s="10" t="s">
        <v>2071</v>
      </c>
      <c r="H2352" s="10" t="s">
        <v>3399</v>
      </c>
      <c r="I2352" s="10" t="s">
        <v>2077</v>
      </c>
      <c r="J2352" t="e">
        <f>_xlfn.XLOOKUP(C2352,Sheet1!S:S,Sheet1!T:T)</f>
        <v>#N/A</v>
      </c>
    </row>
    <row r="2353" spans="1:10" x14ac:dyDescent="0.25">
      <c r="A2353" s="10" t="s">
        <v>1029</v>
      </c>
      <c r="B2353" s="10" t="s">
        <v>1081</v>
      </c>
      <c r="C2353" s="10" t="s">
        <v>1747</v>
      </c>
      <c r="D2353" s="10" t="s">
        <v>7825</v>
      </c>
      <c r="E2353" s="10" t="s">
        <v>5365</v>
      </c>
      <c r="F2353" s="10" t="s">
        <v>2992</v>
      </c>
      <c r="G2353" s="10" t="s">
        <v>4787</v>
      </c>
      <c r="H2353" s="10" t="s">
        <v>2340</v>
      </c>
      <c r="I2353" s="10" t="s">
        <v>2244</v>
      </c>
      <c r="J2353" t="e">
        <f>_xlfn.XLOOKUP(C2353,Sheet1!S:S,Sheet1!T:T)</f>
        <v>#N/A</v>
      </c>
    </row>
    <row r="2354" spans="1:10" x14ac:dyDescent="0.25">
      <c r="A2354" s="10" t="s">
        <v>1029</v>
      </c>
      <c r="B2354" s="10" t="s">
        <v>1081</v>
      </c>
      <c r="C2354" s="10" t="s">
        <v>1747</v>
      </c>
      <c r="D2354" s="10" t="s">
        <v>7826</v>
      </c>
      <c r="E2354" s="10" t="s">
        <v>7827</v>
      </c>
      <c r="F2354" s="10" t="s">
        <v>2347</v>
      </c>
      <c r="G2354" s="10" t="s">
        <v>4074</v>
      </c>
      <c r="H2354" s="10" t="s">
        <v>4925</v>
      </c>
      <c r="I2354" s="10" t="s">
        <v>2908</v>
      </c>
      <c r="J2354" t="e">
        <f>_xlfn.XLOOKUP(C2354,Sheet1!S:S,Sheet1!T:T)</f>
        <v>#N/A</v>
      </c>
    </row>
    <row r="2355" spans="1:10" x14ac:dyDescent="0.25">
      <c r="A2355" s="10" t="s">
        <v>1029</v>
      </c>
      <c r="B2355" s="10" t="s">
        <v>1081</v>
      </c>
      <c r="C2355" s="10" t="s">
        <v>1747</v>
      </c>
      <c r="D2355" s="10" t="s">
        <v>7828</v>
      </c>
      <c r="E2355" s="10" t="s">
        <v>7829</v>
      </c>
      <c r="F2355" s="10" t="s">
        <v>3932</v>
      </c>
      <c r="G2355" s="10" t="s">
        <v>4555</v>
      </c>
      <c r="H2355" s="10" t="s">
        <v>3858</v>
      </c>
      <c r="I2355" s="10" t="s">
        <v>1850</v>
      </c>
      <c r="J2355" t="e">
        <f>_xlfn.XLOOKUP(C2355,Sheet1!S:S,Sheet1!T:T)</f>
        <v>#N/A</v>
      </c>
    </row>
    <row r="2356" spans="1:10" x14ac:dyDescent="0.25">
      <c r="A2356" s="10" t="s">
        <v>1029</v>
      </c>
      <c r="B2356" s="10" t="s">
        <v>1081</v>
      </c>
      <c r="C2356" s="10" t="s">
        <v>1747</v>
      </c>
      <c r="D2356" s="10" t="s">
        <v>7830</v>
      </c>
      <c r="E2356" s="10" t="s">
        <v>2220</v>
      </c>
      <c r="F2356" s="10" t="s">
        <v>2216</v>
      </c>
      <c r="G2356" s="10" t="s">
        <v>3084</v>
      </c>
      <c r="H2356" s="10" t="s">
        <v>4275</v>
      </c>
      <c r="I2356" s="10" t="s">
        <v>2644</v>
      </c>
      <c r="J2356" t="e">
        <f>_xlfn.XLOOKUP(C2356,Sheet1!S:S,Sheet1!T:T)</f>
        <v>#N/A</v>
      </c>
    </row>
    <row r="2357" spans="1:10" x14ac:dyDescent="0.25">
      <c r="A2357" s="10" t="s">
        <v>1029</v>
      </c>
      <c r="B2357" s="10" t="s">
        <v>1081</v>
      </c>
      <c r="C2357" s="10" t="s">
        <v>628</v>
      </c>
      <c r="D2357" s="10" t="s">
        <v>1778</v>
      </c>
      <c r="E2357" s="10" t="s">
        <v>7831</v>
      </c>
      <c r="F2357" s="10" t="s">
        <v>7832</v>
      </c>
      <c r="G2357" s="10" t="s">
        <v>7833</v>
      </c>
      <c r="H2357" s="10" t="s">
        <v>7378</v>
      </c>
      <c r="I2357" s="10" t="s">
        <v>2341</v>
      </c>
      <c r="J2357">
        <f>_xlfn.XLOOKUP(C2357,Sheet1!S:S,Sheet1!T:T)</f>
        <v>4143056000</v>
      </c>
    </row>
    <row r="2358" spans="1:10" x14ac:dyDescent="0.25">
      <c r="A2358" s="10" t="s">
        <v>1029</v>
      </c>
      <c r="B2358" s="10" t="s">
        <v>1081</v>
      </c>
      <c r="C2358" s="10" t="s">
        <v>1747</v>
      </c>
      <c r="D2358" s="10" t="s">
        <v>1784</v>
      </c>
      <c r="E2358" s="10" t="s">
        <v>7834</v>
      </c>
      <c r="F2358" s="10" t="s">
        <v>7835</v>
      </c>
      <c r="G2358" s="10" t="s">
        <v>7836</v>
      </c>
      <c r="H2358" s="10" t="s">
        <v>4186</v>
      </c>
      <c r="I2358" s="10" t="s">
        <v>2129</v>
      </c>
      <c r="J2358" t="e">
        <f>_xlfn.XLOOKUP(C2358,Sheet1!S:S,Sheet1!T:T)</f>
        <v>#N/A</v>
      </c>
    </row>
    <row r="2359" spans="1:10" x14ac:dyDescent="0.25">
      <c r="A2359" s="10" t="s">
        <v>1029</v>
      </c>
      <c r="B2359" s="10" t="s">
        <v>1081</v>
      </c>
      <c r="C2359" s="10" t="s">
        <v>1747</v>
      </c>
      <c r="D2359" s="10" t="s">
        <v>7837</v>
      </c>
      <c r="E2359" s="10" t="s">
        <v>4103</v>
      </c>
      <c r="F2359" s="10" t="s">
        <v>2683</v>
      </c>
      <c r="G2359" s="10" t="s">
        <v>2568</v>
      </c>
      <c r="H2359" s="10" t="s">
        <v>2478</v>
      </c>
      <c r="I2359" s="10" t="s">
        <v>2261</v>
      </c>
      <c r="J2359" t="e">
        <f>_xlfn.XLOOKUP(C2359,Sheet1!S:S,Sheet1!T:T)</f>
        <v>#N/A</v>
      </c>
    </row>
    <row r="2360" spans="1:10" x14ac:dyDescent="0.25">
      <c r="A2360" s="10" t="s">
        <v>1029</v>
      </c>
      <c r="B2360" s="10" t="s">
        <v>1081</v>
      </c>
      <c r="C2360" s="10" t="s">
        <v>1747</v>
      </c>
      <c r="D2360" s="10" t="s">
        <v>7838</v>
      </c>
      <c r="E2360" s="10" t="s">
        <v>3729</v>
      </c>
      <c r="F2360" s="10" t="s">
        <v>7332</v>
      </c>
      <c r="G2360" s="10" t="s">
        <v>4436</v>
      </c>
      <c r="H2360" s="10" t="s">
        <v>2837</v>
      </c>
      <c r="I2360" s="10" t="s">
        <v>2013</v>
      </c>
      <c r="J2360" t="e">
        <f>_xlfn.XLOOKUP(C2360,Sheet1!S:S,Sheet1!T:T)</f>
        <v>#N/A</v>
      </c>
    </row>
    <row r="2361" spans="1:10" x14ac:dyDescent="0.25">
      <c r="A2361" s="10" t="s">
        <v>1029</v>
      </c>
      <c r="B2361" s="10" t="s">
        <v>1081</v>
      </c>
      <c r="C2361" s="10" t="s">
        <v>1747</v>
      </c>
      <c r="D2361" s="10" t="s">
        <v>7839</v>
      </c>
      <c r="E2361" s="10" t="s">
        <v>2103</v>
      </c>
      <c r="F2361" s="10" t="s">
        <v>2856</v>
      </c>
      <c r="G2361" s="10" t="s">
        <v>3833</v>
      </c>
      <c r="H2361" s="10" t="s">
        <v>3691</v>
      </c>
      <c r="I2361" s="10" t="s">
        <v>2106</v>
      </c>
      <c r="J2361" t="e">
        <f>_xlfn.XLOOKUP(C2361,Sheet1!S:S,Sheet1!T:T)</f>
        <v>#N/A</v>
      </c>
    </row>
    <row r="2362" spans="1:10" x14ac:dyDescent="0.25">
      <c r="A2362" s="10" t="s">
        <v>1029</v>
      </c>
      <c r="B2362" s="10" t="s">
        <v>1081</v>
      </c>
      <c r="C2362" s="10" t="s">
        <v>1747</v>
      </c>
      <c r="D2362" s="10" t="s">
        <v>7840</v>
      </c>
      <c r="E2362" s="10" t="s">
        <v>7841</v>
      </c>
      <c r="F2362" s="10" t="s">
        <v>2541</v>
      </c>
      <c r="G2362" s="10" t="s">
        <v>2526</v>
      </c>
      <c r="H2362" s="10" t="s">
        <v>3143</v>
      </c>
      <c r="I2362" s="10" t="s">
        <v>2644</v>
      </c>
      <c r="J2362" t="e">
        <f>_xlfn.XLOOKUP(C2362,Sheet1!S:S,Sheet1!T:T)</f>
        <v>#N/A</v>
      </c>
    </row>
    <row r="2363" spans="1:10" x14ac:dyDescent="0.25">
      <c r="A2363" s="10" t="s">
        <v>1029</v>
      </c>
      <c r="B2363" s="10" t="s">
        <v>1081</v>
      </c>
      <c r="C2363" s="10" t="s">
        <v>1747</v>
      </c>
      <c r="D2363" s="10" t="s">
        <v>7842</v>
      </c>
      <c r="E2363" s="10" t="s">
        <v>7843</v>
      </c>
      <c r="F2363" s="10" t="s">
        <v>2079</v>
      </c>
      <c r="G2363" s="10" t="s">
        <v>2856</v>
      </c>
      <c r="H2363" s="10" t="s">
        <v>3219</v>
      </c>
      <c r="I2363" s="10" t="s">
        <v>2791</v>
      </c>
      <c r="J2363" t="e">
        <f>_xlfn.XLOOKUP(C2363,Sheet1!S:S,Sheet1!T:T)</f>
        <v>#N/A</v>
      </c>
    </row>
    <row r="2364" spans="1:10" x14ac:dyDescent="0.25">
      <c r="A2364" s="10" t="s">
        <v>1029</v>
      </c>
      <c r="B2364" s="10" t="s">
        <v>1081</v>
      </c>
      <c r="C2364" s="10" t="s">
        <v>1747</v>
      </c>
      <c r="D2364" s="10" t="s">
        <v>7844</v>
      </c>
      <c r="E2364" s="10" t="s">
        <v>2862</v>
      </c>
      <c r="F2364" s="10" t="s">
        <v>7845</v>
      </c>
      <c r="G2364" s="10" t="s">
        <v>5588</v>
      </c>
      <c r="H2364" s="10" t="s">
        <v>6052</v>
      </c>
      <c r="I2364" s="10" t="s">
        <v>2019</v>
      </c>
      <c r="J2364" t="e">
        <f>_xlfn.XLOOKUP(C2364,Sheet1!S:S,Sheet1!T:T)</f>
        <v>#N/A</v>
      </c>
    </row>
    <row r="2365" spans="1:10" x14ac:dyDescent="0.25">
      <c r="A2365" s="10" t="s">
        <v>1029</v>
      </c>
      <c r="B2365" s="10" t="s">
        <v>1081</v>
      </c>
      <c r="C2365" s="10" t="s">
        <v>1747</v>
      </c>
      <c r="D2365" s="10" t="s">
        <v>7846</v>
      </c>
      <c r="E2365" s="10" t="s">
        <v>7847</v>
      </c>
      <c r="F2365" s="10" t="s">
        <v>6230</v>
      </c>
      <c r="G2365" s="10" t="s">
        <v>2843</v>
      </c>
      <c r="H2365" s="10" t="s">
        <v>5328</v>
      </c>
      <c r="I2365" s="10" t="s">
        <v>2266</v>
      </c>
      <c r="J2365" t="e">
        <f>_xlfn.XLOOKUP(C2365,Sheet1!S:S,Sheet1!T:T)</f>
        <v>#N/A</v>
      </c>
    </row>
    <row r="2366" spans="1:10" x14ac:dyDescent="0.25">
      <c r="A2366" s="10" t="s">
        <v>1029</v>
      </c>
      <c r="B2366" s="10" t="s">
        <v>1081</v>
      </c>
      <c r="C2366" s="10" t="s">
        <v>1747</v>
      </c>
      <c r="D2366" s="10" t="s">
        <v>7848</v>
      </c>
      <c r="E2366" s="10" t="s">
        <v>2250</v>
      </c>
      <c r="F2366" s="10" t="s">
        <v>6175</v>
      </c>
      <c r="G2366" s="10" t="s">
        <v>4235</v>
      </c>
      <c r="H2366" s="10" t="s">
        <v>6303</v>
      </c>
      <c r="I2366" s="10" t="s">
        <v>2025</v>
      </c>
      <c r="J2366" t="e">
        <f>_xlfn.XLOOKUP(C2366,Sheet1!S:S,Sheet1!T:T)</f>
        <v>#N/A</v>
      </c>
    </row>
    <row r="2367" spans="1:10" x14ac:dyDescent="0.25">
      <c r="A2367" s="10" t="s">
        <v>1029</v>
      </c>
      <c r="B2367" s="10" t="s">
        <v>1081</v>
      </c>
      <c r="C2367" s="10" t="s">
        <v>2223</v>
      </c>
      <c r="D2367" s="10" t="s">
        <v>1747</v>
      </c>
      <c r="E2367" s="10" t="s">
        <v>2224</v>
      </c>
      <c r="F2367" s="10" t="s">
        <v>2975</v>
      </c>
      <c r="G2367" s="10" t="s">
        <v>2225</v>
      </c>
      <c r="H2367" s="10" t="s">
        <v>2976</v>
      </c>
      <c r="I2367" s="10" t="s">
        <v>2224</v>
      </c>
      <c r="J2367" t="e">
        <f>_xlfn.XLOOKUP(C2367,Sheet1!S:S,Sheet1!T:T)</f>
        <v>#N/A</v>
      </c>
    </row>
    <row r="2368" spans="1:10" x14ac:dyDescent="0.25">
      <c r="A2368" s="10" t="s">
        <v>1029</v>
      </c>
      <c r="B2368" s="10" t="s">
        <v>1070</v>
      </c>
      <c r="C2368" s="10" t="s">
        <v>1754</v>
      </c>
      <c r="D2368" s="10" t="s">
        <v>1747</v>
      </c>
      <c r="E2368" s="10" t="s">
        <v>7849</v>
      </c>
      <c r="F2368" s="10" t="s">
        <v>7850</v>
      </c>
      <c r="G2368" s="10" t="s">
        <v>7851</v>
      </c>
      <c r="H2368" s="10" t="s">
        <v>7852</v>
      </c>
      <c r="I2368" s="10" t="s">
        <v>2864</v>
      </c>
      <c r="J2368" t="e">
        <f>_xlfn.XLOOKUP(C2368,Sheet1!S:S,Sheet1!T:T)</f>
        <v>#N/A</v>
      </c>
    </row>
    <row r="2369" spans="1:10" x14ac:dyDescent="0.25">
      <c r="A2369" s="10" t="s">
        <v>1029</v>
      </c>
      <c r="B2369" s="10" t="s">
        <v>1070</v>
      </c>
      <c r="C2369" s="10" t="s">
        <v>1760</v>
      </c>
      <c r="D2369" s="10" t="s">
        <v>1747</v>
      </c>
      <c r="E2369" s="10" t="s">
        <v>3819</v>
      </c>
      <c r="F2369" s="10" t="s">
        <v>6130</v>
      </c>
      <c r="G2369" s="10" t="s">
        <v>1951</v>
      </c>
      <c r="H2369" s="10" t="s">
        <v>3602</v>
      </c>
      <c r="I2369" s="10" t="s">
        <v>2225</v>
      </c>
      <c r="J2369" t="e">
        <f>_xlfn.XLOOKUP(C2369,Sheet1!S:S,Sheet1!T:T)</f>
        <v>#N/A</v>
      </c>
    </row>
    <row r="2370" spans="1:10" x14ac:dyDescent="0.25">
      <c r="A2370" s="10" t="s">
        <v>1029</v>
      </c>
      <c r="B2370" s="10" t="s">
        <v>1070</v>
      </c>
      <c r="C2370" s="10" t="s">
        <v>1766</v>
      </c>
      <c r="D2370" s="10" t="s">
        <v>1747</v>
      </c>
      <c r="E2370" s="10" t="s">
        <v>7853</v>
      </c>
      <c r="F2370" s="10" t="s">
        <v>7854</v>
      </c>
      <c r="G2370" s="10" t="s">
        <v>2831</v>
      </c>
      <c r="H2370" s="10" t="s">
        <v>7855</v>
      </c>
      <c r="I2370" s="10" t="s">
        <v>3008</v>
      </c>
      <c r="J2370" t="e">
        <f>_xlfn.XLOOKUP(C2370,Sheet1!S:S,Sheet1!T:T)</f>
        <v>#N/A</v>
      </c>
    </row>
    <row r="2371" spans="1:10" x14ac:dyDescent="0.25">
      <c r="A2371" s="10" t="s">
        <v>1029</v>
      </c>
      <c r="B2371" s="10" t="s">
        <v>1070</v>
      </c>
      <c r="C2371" s="10" t="s">
        <v>1772</v>
      </c>
      <c r="D2371" s="10" t="s">
        <v>1747</v>
      </c>
      <c r="E2371" s="10" t="s">
        <v>3187</v>
      </c>
      <c r="F2371" s="10" t="s">
        <v>5172</v>
      </c>
      <c r="G2371" s="10" t="s">
        <v>4205</v>
      </c>
      <c r="H2371" s="10" t="s">
        <v>7856</v>
      </c>
      <c r="I2371" s="10" t="s">
        <v>2288</v>
      </c>
      <c r="J2371" t="e">
        <f>_xlfn.XLOOKUP(C2371,Sheet1!S:S,Sheet1!T:T)</f>
        <v>#N/A</v>
      </c>
    </row>
    <row r="2372" spans="1:10" x14ac:dyDescent="0.25">
      <c r="A2372" s="10" t="s">
        <v>1029</v>
      </c>
      <c r="B2372" s="10" t="s">
        <v>1070</v>
      </c>
      <c r="C2372" s="10" t="s">
        <v>512</v>
      </c>
      <c r="D2372" s="10" t="s">
        <v>1778</v>
      </c>
      <c r="E2372" s="10" t="s">
        <v>7857</v>
      </c>
      <c r="F2372" s="10" t="s">
        <v>7858</v>
      </c>
      <c r="G2372" s="10" t="s">
        <v>7859</v>
      </c>
      <c r="H2372" s="10" t="s">
        <v>7860</v>
      </c>
      <c r="I2372" s="10" t="s">
        <v>1883</v>
      </c>
      <c r="J2372">
        <f>_xlfn.XLOOKUP(C2372,Sheet1!S:S,Sheet1!T:T)</f>
        <v>4131051000</v>
      </c>
    </row>
    <row r="2373" spans="1:10" x14ac:dyDescent="0.25">
      <c r="A2373" s="10" t="s">
        <v>1029</v>
      </c>
      <c r="B2373" s="10" t="s">
        <v>1070</v>
      </c>
      <c r="C2373" s="10" t="s">
        <v>1747</v>
      </c>
      <c r="D2373" s="10" t="s">
        <v>1784</v>
      </c>
      <c r="E2373" s="10" t="s">
        <v>7861</v>
      </c>
      <c r="F2373" s="10" t="s">
        <v>7862</v>
      </c>
      <c r="G2373" s="10" t="s">
        <v>7863</v>
      </c>
      <c r="H2373" s="10" t="s">
        <v>6117</v>
      </c>
      <c r="I2373" s="10" t="s">
        <v>5021</v>
      </c>
      <c r="J2373" t="e">
        <f>_xlfn.XLOOKUP(C2373,Sheet1!S:S,Sheet1!T:T)</f>
        <v>#N/A</v>
      </c>
    </row>
    <row r="2374" spans="1:10" x14ac:dyDescent="0.25">
      <c r="A2374" s="10" t="s">
        <v>1029</v>
      </c>
      <c r="B2374" s="10" t="s">
        <v>1070</v>
      </c>
      <c r="C2374" s="10" t="s">
        <v>1747</v>
      </c>
      <c r="D2374" s="10" t="s">
        <v>7864</v>
      </c>
      <c r="E2374" s="10" t="s">
        <v>7780</v>
      </c>
      <c r="F2374" s="10" t="s">
        <v>3303</v>
      </c>
      <c r="G2374" s="10" t="s">
        <v>3399</v>
      </c>
      <c r="H2374" s="10" t="s">
        <v>5590</v>
      </c>
      <c r="I2374" s="10" t="s">
        <v>2077</v>
      </c>
      <c r="J2374" t="e">
        <f>_xlfn.XLOOKUP(C2374,Sheet1!S:S,Sheet1!T:T)</f>
        <v>#N/A</v>
      </c>
    </row>
    <row r="2375" spans="1:10" x14ac:dyDescent="0.25">
      <c r="A2375" s="10" t="s">
        <v>1029</v>
      </c>
      <c r="B2375" s="10" t="s">
        <v>1070</v>
      </c>
      <c r="C2375" s="10" t="s">
        <v>1747</v>
      </c>
      <c r="D2375" s="10" t="s">
        <v>7865</v>
      </c>
      <c r="E2375" s="10" t="s">
        <v>3633</v>
      </c>
      <c r="F2375" s="10" t="s">
        <v>2397</v>
      </c>
      <c r="G2375" s="10" t="s">
        <v>2414</v>
      </c>
      <c r="H2375" s="10" t="s">
        <v>2508</v>
      </c>
      <c r="I2375" s="10" t="s">
        <v>2644</v>
      </c>
      <c r="J2375" t="e">
        <f>_xlfn.XLOOKUP(C2375,Sheet1!S:S,Sheet1!T:T)</f>
        <v>#N/A</v>
      </c>
    </row>
    <row r="2376" spans="1:10" x14ac:dyDescent="0.25">
      <c r="A2376" s="10" t="s">
        <v>1029</v>
      </c>
      <c r="B2376" s="10" t="s">
        <v>1070</v>
      </c>
      <c r="C2376" s="10" t="s">
        <v>1747</v>
      </c>
      <c r="D2376" s="10" t="s">
        <v>7866</v>
      </c>
      <c r="E2376" s="10" t="s">
        <v>7867</v>
      </c>
      <c r="F2376" s="10" t="s">
        <v>6128</v>
      </c>
      <c r="G2376" s="10" t="s">
        <v>2147</v>
      </c>
      <c r="H2376" s="10" t="s">
        <v>4236</v>
      </c>
      <c r="I2376" s="10" t="s">
        <v>2261</v>
      </c>
      <c r="J2376" t="e">
        <f>_xlfn.XLOOKUP(C2376,Sheet1!S:S,Sheet1!T:T)</f>
        <v>#N/A</v>
      </c>
    </row>
    <row r="2377" spans="1:10" x14ac:dyDescent="0.25">
      <c r="A2377" s="10" t="s">
        <v>1029</v>
      </c>
      <c r="B2377" s="10" t="s">
        <v>1070</v>
      </c>
      <c r="C2377" s="10" t="s">
        <v>1747</v>
      </c>
      <c r="D2377" s="10" t="s">
        <v>7868</v>
      </c>
      <c r="E2377" s="10" t="s">
        <v>3794</v>
      </c>
      <c r="F2377" s="10" t="s">
        <v>6361</v>
      </c>
      <c r="G2377" s="10" t="s">
        <v>1897</v>
      </c>
      <c r="H2377" s="10" t="s">
        <v>4251</v>
      </c>
      <c r="I2377" s="10" t="s">
        <v>2007</v>
      </c>
      <c r="J2377" t="e">
        <f>_xlfn.XLOOKUP(C2377,Sheet1!S:S,Sheet1!T:T)</f>
        <v>#N/A</v>
      </c>
    </row>
    <row r="2378" spans="1:10" x14ac:dyDescent="0.25">
      <c r="A2378" s="10" t="s">
        <v>1029</v>
      </c>
      <c r="B2378" s="10" t="s">
        <v>1070</v>
      </c>
      <c r="C2378" s="10" t="s">
        <v>1747</v>
      </c>
      <c r="D2378" s="10" t="s">
        <v>7869</v>
      </c>
      <c r="E2378" s="10" t="s">
        <v>4308</v>
      </c>
      <c r="F2378" s="10" t="s">
        <v>2647</v>
      </c>
      <c r="G2378" s="10" t="s">
        <v>2576</v>
      </c>
      <c r="H2378" s="10" t="s">
        <v>6025</v>
      </c>
      <c r="I2378" s="10" t="s">
        <v>1919</v>
      </c>
      <c r="J2378" t="e">
        <f>_xlfn.XLOOKUP(C2378,Sheet1!S:S,Sheet1!T:T)</f>
        <v>#N/A</v>
      </c>
    </row>
    <row r="2379" spans="1:10" x14ac:dyDescent="0.25">
      <c r="A2379" s="10" t="s">
        <v>1029</v>
      </c>
      <c r="B2379" s="10" t="s">
        <v>1070</v>
      </c>
      <c r="C2379" s="10" t="s">
        <v>1747</v>
      </c>
      <c r="D2379" s="10" t="s">
        <v>7870</v>
      </c>
      <c r="E2379" s="10" t="s">
        <v>2731</v>
      </c>
      <c r="F2379" s="10" t="s">
        <v>3832</v>
      </c>
      <c r="G2379" s="10" t="s">
        <v>2522</v>
      </c>
      <c r="H2379" s="10" t="s">
        <v>5848</v>
      </c>
      <c r="I2379" s="10" t="s">
        <v>2204</v>
      </c>
      <c r="J2379" t="e">
        <f>_xlfn.XLOOKUP(C2379,Sheet1!S:S,Sheet1!T:T)</f>
        <v>#N/A</v>
      </c>
    </row>
    <row r="2380" spans="1:10" x14ac:dyDescent="0.25">
      <c r="A2380" s="10" t="s">
        <v>1029</v>
      </c>
      <c r="B2380" s="10" t="s">
        <v>1070</v>
      </c>
      <c r="C2380" s="10" t="s">
        <v>1747</v>
      </c>
      <c r="D2380" s="10" t="s">
        <v>7871</v>
      </c>
      <c r="E2380" s="10" t="s">
        <v>7872</v>
      </c>
      <c r="F2380" s="10" t="s">
        <v>3045</v>
      </c>
      <c r="G2380" s="10" t="s">
        <v>1997</v>
      </c>
      <c r="H2380" s="10" t="s">
        <v>4745</v>
      </c>
      <c r="I2380" s="10" t="s">
        <v>2644</v>
      </c>
      <c r="J2380" t="e">
        <f>_xlfn.XLOOKUP(C2380,Sheet1!S:S,Sheet1!T:T)</f>
        <v>#N/A</v>
      </c>
    </row>
    <row r="2381" spans="1:10" x14ac:dyDescent="0.25">
      <c r="A2381" s="10" t="s">
        <v>1029</v>
      </c>
      <c r="B2381" s="10" t="s">
        <v>1070</v>
      </c>
      <c r="C2381" s="10" t="s">
        <v>514</v>
      </c>
      <c r="D2381" s="10" t="s">
        <v>1778</v>
      </c>
      <c r="E2381" s="10" t="s">
        <v>7873</v>
      </c>
      <c r="F2381" s="10" t="s">
        <v>7874</v>
      </c>
      <c r="G2381" s="10" t="s">
        <v>7875</v>
      </c>
      <c r="H2381" s="10" t="s">
        <v>7876</v>
      </c>
      <c r="I2381" s="10" t="s">
        <v>2823</v>
      </c>
      <c r="J2381">
        <f>_xlfn.XLOOKUP(C2381,Sheet1!S:S,Sheet1!T:T)</f>
        <v>4131052000</v>
      </c>
    </row>
    <row r="2382" spans="1:10" x14ac:dyDescent="0.25">
      <c r="A2382" s="10" t="s">
        <v>1029</v>
      </c>
      <c r="B2382" s="10" t="s">
        <v>1070</v>
      </c>
      <c r="C2382" s="10" t="s">
        <v>1747</v>
      </c>
      <c r="D2382" s="10" t="s">
        <v>1784</v>
      </c>
      <c r="E2382" s="10" t="s">
        <v>7877</v>
      </c>
      <c r="F2382" s="10" t="s">
        <v>7877</v>
      </c>
      <c r="G2382" s="10" t="s">
        <v>7878</v>
      </c>
      <c r="H2382" s="10" t="s">
        <v>6104</v>
      </c>
      <c r="I2382" s="10" t="s">
        <v>1951</v>
      </c>
      <c r="J2382" t="e">
        <f>_xlfn.XLOOKUP(C2382,Sheet1!S:S,Sheet1!T:T)</f>
        <v>#N/A</v>
      </c>
    </row>
    <row r="2383" spans="1:10" x14ac:dyDescent="0.25">
      <c r="A2383" s="10" t="s">
        <v>1029</v>
      </c>
      <c r="B2383" s="10" t="s">
        <v>1070</v>
      </c>
      <c r="C2383" s="10" t="s">
        <v>1747</v>
      </c>
      <c r="D2383" s="10" t="s">
        <v>7879</v>
      </c>
      <c r="E2383" s="10" t="s">
        <v>2103</v>
      </c>
      <c r="F2383" s="10" t="s">
        <v>3444</v>
      </c>
      <c r="G2383" s="10" t="s">
        <v>6656</v>
      </c>
      <c r="H2383" s="10" t="s">
        <v>7121</v>
      </c>
      <c r="I2383" s="10" t="s">
        <v>2261</v>
      </c>
      <c r="J2383" t="e">
        <f>_xlfn.XLOOKUP(C2383,Sheet1!S:S,Sheet1!T:T)</f>
        <v>#N/A</v>
      </c>
    </row>
    <row r="2384" spans="1:10" x14ac:dyDescent="0.25">
      <c r="A2384" s="10" t="s">
        <v>1029</v>
      </c>
      <c r="B2384" s="10" t="s">
        <v>1070</v>
      </c>
      <c r="C2384" s="10" t="s">
        <v>1747</v>
      </c>
      <c r="D2384" s="10" t="s">
        <v>7880</v>
      </c>
      <c r="E2384" s="10" t="s">
        <v>2659</v>
      </c>
      <c r="F2384" s="10" t="s">
        <v>5801</v>
      </c>
      <c r="G2384" s="10" t="s">
        <v>3391</v>
      </c>
      <c r="H2384" s="10" t="s">
        <v>1883</v>
      </c>
      <c r="I2384" s="10" t="s">
        <v>2716</v>
      </c>
      <c r="J2384" t="e">
        <f>_xlfn.XLOOKUP(C2384,Sheet1!S:S,Sheet1!T:T)</f>
        <v>#N/A</v>
      </c>
    </row>
    <row r="2385" spans="1:10" x14ac:dyDescent="0.25">
      <c r="A2385" s="10" t="s">
        <v>1029</v>
      </c>
      <c r="B2385" s="10" t="s">
        <v>1070</v>
      </c>
      <c r="C2385" s="10" t="s">
        <v>1747</v>
      </c>
      <c r="D2385" s="10" t="s">
        <v>7881</v>
      </c>
      <c r="E2385" s="10" t="s">
        <v>1990</v>
      </c>
      <c r="F2385" s="10" t="s">
        <v>7453</v>
      </c>
      <c r="G2385" s="10" t="s">
        <v>1861</v>
      </c>
      <c r="H2385" s="10" t="s">
        <v>3444</v>
      </c>
      <c r="I2385" s="10" t="s">
        <v>1961</v>
      </c>
      <c r="J2385" t="e">
        <f>_xlfn.XLOOKUP(C2385,Sheet1!S:S,Sheet1!T:T)</f>
        <v>#N/A</v>
      </c>
    </row>
    <row r="2386" spans="1:10" x14ac:dyDescent="0.25">
      <c r="A2386" s="10" t="s">
        <v>1029</v>
      </c>
      <c r="B2386" s="10" t="s">
        <v>1070</v>
      </c>
      <c r="C2386" s="10" t="s">
        <v>1747</v>
      </c>
      <c r="D2386" s="10" t="s">
        <v>7882</v>
      </c>
      <c r="E2386" s="10" t="s">
        <v>3746</v>
      </c>
      <c r="F2386" s="10" t="s">
        <v>4194</v>
      </c>
      <c r="G2386" s="10" t="s">
        <v>3580</v>
      </c>
      <c r="H2386" s="10" t="s">
        <v>2024</v>
      </c>
      <c r="I2386" s="10" t="s">
        <v>1874</v>
      </c>
      <c r="J2386" t="e">
        <f>_xlfn.XLOOKUP(C2386,Sheet1!S:S,Sheet1!T:T)</f>
        <v>#N/A</v>
      </c>
    </row>
    <row r="2387" spans="1:10" x14ac:dyDescent="0.25">
      <c r="A2387" s="10" t="s">
        <v>1029</v>
      </c>
      <c r="B2387" s="10" t="s">
        <v>1070</v>
      </c>
      <c r="C2387" s="10" t="s">
        <v>1747</v>
      </c>
      <c r="D2387" s="10" t="s">
        <v>7883</v>
      </c>
      <c r="E2387" s="10" t="s">
        <v>2489</v>
      </c>
      <c r="F2387" s="10" t="s">
        <v>4215</v>
      </c>
      <c r="G2387" s="10" t="s">
        <v>2104</v>
      </c>
      <c r="H2387" s="10" t="s">
        <v>3072</v>
      </c>
      <c r="I2387" s="10" t="s">
        <v>2222</v>
      </c>
      <c r="J2387" t="e">
        <f>_xlfn.XLOOKUP(C2387,Sheet1!S:S,Sheet1!T:T)</f>
        <v>#N/A</v>
      </c>
    </row>
    <row r="2388" spans="1:10" x14ac:dyDescent="0.25">
      <c r="A2388" s="10" t="s">
        <v>1029</v>
      </c>
      <c r="B2388" s="10" t="s">
        <v>1070</v>
      </c>
      <c r="C2388" s="10" t="s">
        <v>1747</v>
      </c>
      <c r="D2388" s="10" t="s">
        <v>7884</v>
      </c>
      <c r="E2388" s="10" t="s">
        <v>5174</v>
      </c>
      <c r="F2388" s="10" t="s">
        <v>2704</v>
      </c>
      <c r="G2388" s="10" t="s">
        <v>2184</v>
      </c>
      <c r="H2388" s="10" t="s">
        <v>1879</v>
      </c>
      <c r="I2388" s="10" t="s">
        <v>1868</v>
      </c>
      <c r="J2388" t="e">
        <f>_xlfn.XLOOKUP(C2388,Sheet1!S:S,Sheet1!T:T)</f>
        <v>#N/A</v>
      </c>
    </row>
    <row r="2389" spans="1:10" x14ac:dyDescent="0.25">
      <c r="A2389" s="10" t="s">
        <v>1029</v>
      </c>
      <c r="B2389" s="10" t="s">
        <v>1070</v>
      </c>
      <c r="C2389" s="10" t="s">
        <v>1747</v>
      </c>
      <c r="D2389" s="10" t="s">
        <v>7885</v>
      </c>
      <c r="E2389" s="10" t="s">
        <v>4821</v>
      </c>
      <c r="F2389" s="10" t="s">
        <v>2010</v>
      </c>
      <c r="G2389" s="10" t="s">
        <v>2295</v>
      </c>
      <c r="H2389" s="10" t="s">
        <v>1878</v>
      </c>
      <c r="I2389" s="10" t="s">
        <v>1862</v>
      </c>
      <c r="J2389" t="e">
        <f>_xlfn.XLOOKUP(C2389,Sheet1!S:S,Sheet1!T:T)</f>
        <v>#N/A</v>
      </c>
    </row>
    <row r="2390" spans="1:10" x14ac:dyDescent="0.25">
      <c r="A2390" s="10" t="s">
        <v>1029</v>
      </c>
      <c r="B2390" s="10" t="s">
        <v>1070</v>
      </c>
      <c r="C2390" s="10" t="s">
        <v>1747</v>
      </c>
      <c r="D2390" s="10" t="s">
        <v>7886</v>
      </c>
      <c r="E2390" s="10" t="s">
        <v>3196</v>
      </c>
      <c r="F2390" s="10" t="s">
        <v>7887</v>
      </c>
      <c r="G2390" s="10" t="s">
        <v>4706</v>
      </c>
      <c r="H2390" s="10" t="s">
        <v>4589</v>
      </c>
      <c r="I2390" s="10" t="s">
        <v>1850</v>
      </c>
      <c r="J2390" t="e">
        <f>_xlfn.XLOOKUP(C2390,Sheet1!S:S,Sheet1!T:T)</f>
        <v>#N/A</v>
      </c>
    </row>
    <row r="2391" spans="1:10" x14ac:dyDescent="0.25">
      <c r="A2391" s="10" t="s">
        <v>1029</v>
      </c>
      <c r="B2391" s="10" t="s">
        <v>1070</v>
      </c>
      <c r="C2391" s="10" t="s">
        <v>1747</v>
      </c>
      <c r="D2391" s="10" t="s">
        <v>7888</v>
      </c>
      <c r="E2391" s="10" t="s">
        <v>7476</v>
      </c>
      <c r="F2391" s="10" t="s">
        <v>5331</v>
      </c>
      <c r="G2391" s="10" t="s">
        <v>4533</v>
      </c>
      <c r="H2391" s="10" t="s">
        <v>3462</v>
      </c>
      <c r="I2391" s="10" t="s">
        <v>1982</v>
      </c>
      <c r="J2391" t="e">
        <f>_xlfn.XLOOKUP(C2391,Sheet1!S:S,Sheet1!T:T)</f>
        <v>#N/A</v>
      </c>
    </row>
    <row r="2392" spans="1:10" x14ac:dyDescent="0.25">
      <c r="A2392" s="10" t="s">
        <v>1029</v>
      </c>
      <c r="B2392" s="10" t="s">
        <v>1070</v>
      </c>
      <c r="C2392" s="10" t="s">
        <v>1747</v>
      </c>
      <c r="D2392" s="10" t="s">
        <v>7889</v>
      </c>
      <c r="E2392" s="10" t="s">
        <v>7364</v>
      </c>
      <c r="F2392" s="10" t="s">
        <v>7705</v>
      </c>
      <c r="G2392" s="10" t="s">
        <v>4956</v>
      </c>
      <c r="H2392" s="10" t="s">
        <v>5392</v>
      </c>
      <c r="I2392" s="10" t="s">
        <v>1942</v>
      </c>
      <c r="J2392" t="e">
        <f>_xlfn.XLOOKUP(C2392,Sheet1!S:S,Sheet1!T:T)</f>
        <v>#N/A</v>
      </c>
    </row>
    <row r="2393" spans="1:10" x14ac:dyDescent="0.25">
      <c r="A2393" s="10" t="s">
        <v>1029</v>
      </c>
      <c r="B2393" s="10" t="s">
        <v>1070</v>
      </c>
      <c r="C2393" s="10" t="s">
        <v>1747</v>
      </c>
      <c r="D2393" s="10" t="s">
        <v>7890</v>
      </c>
      <c r="E2393" s="10" t="s">
        <v>2145</v>
      </c>
      <c r="F2393" s="10" t="s">
        <v>5081</v>
      </c>
      <c r="G2393" s="10" t="s">
        <v>5490</v>
      </c>
      <c r="H2393" s="10" t="s">
        <v>3568</v>
      </c>
      <c r="I2393" s="10" t="s">
        <v>1874</v>
      </c>
      <c r="J2393" t="e">
        <f>_xlfn.XLOOKUP(C2393,Sheet1!S:S,Sheet1!T:T)</f>
        <v>#N/A</v>
      </c>
    </row>
    <row r="2394" spans="1:10" x14ac:dyDescent="0.25">
      <c r="A2394" s="10" t="s">
        <v>1029</v>
      </c>
      <c r="B2394" s="10" t="s">
        <v>1070</v>
      </c>
      <c r="C2394" s="10" t="s">
        <v>516</v>
      </c>
      <c r="D2394" s="10" t="s">
        <v>1778</v>
      </c>
      <c r="E2394" s="10" t="s">
        <v>7891</v>
      </c>
      <c r="F2394" s="10" t="s">
        <v>7892</v>
      </c>
      <c r="G2394" s="10" t="s">
        <v>7893</v>
      </c>
      <c r="H2394" s="10" t="s">
        <v>7894</v>
      </c>
      <c r="I2394" s="10" t="s">
        <v>3376</v>
      </c>
      <c r="J2394">
        <f>_xlfn.XLOOKUP(C2394,Sheet1!S:S,Sheet1!T:T)</f>
        <v>4131053000</v>
      </c>
    </row>
    <row r="2395" spans="1:10" x14ac:dyDescent="0.25">
      <c r="A2395" s="10" t="s">
        <v>1029</v>
      </c>
      <c r="B2395" s="10" t="s">
        <v>1070</v>
      </c>
      <c r="C2395" s="10" t="s">
        <v>1747</v>
      </c>
      <c r="D2395" s="10" t="s">
        <v>1784</v>
      </c>
      <c r="E2395" s="10" t="s">
        <v>7895</v>
      </c>
      <c r="F2395" s="10" t="s">
        <v>7895</v>
      </c>
      <c r="G2395" s="10" t="s">
        <v>5318</v>
      </c>
      <c r="H2395" s="10" t="s">
        <v>5960</v>
      </c>
      <c r="I2395" s="10" t="s">
        <v>3782</v>
      </c>
      <c r="J2395" t="e">
        <f>_xlfn.XLOOKUP(C2395,Sheet1!S:S,Sheet1!T:T)</f>
        <v>#N/A</v>
      </c>
    </row>
    <row r="2396" spans="1:10" x14ac:dyDescent="0.25">
      <c r="A2396" s="10" t="s">
        <v>1029</v>
      </c>
      <c r="B2396" s="10" t="s">
        <v>1070</v>
      </c>
      <c r="C2396" s="10" t="s">
        <v>1747</v>
      </c>
      <c r="D2396" s="10" t="s">
        <v>7896</v>
      </c>
      <c r="E2396" s="10" t="s">
        <v>4499</v>
      </c>
      <c r="F2396" s="10" t="s">
        <v>3618</v>
      </c>
      <c r="G2396" s="10" t="s">
        <v>4150</v>
      </c>
      <c r="H2396" s="10" t="s">
        <v>1842</v>
      </c>
      <c r="I2396" s="10" t="s">
        <v>2912</v>
      </c>
      <c r="J2396" t="e">
        <f>_xlfn.XLOOKUP(C2396,Sheet1!S:S,Sheet1!T:T)</f>
        <v>#N/A</v>
      </c>
    </row>
    <row r="2397" spans="1:10" x14ac:dyDescent="0.25">
      <c r="A2397" s="10" t="s">
        <v>1029</v>
      </c>
      <c r="B2397" s="10" t="s">
        <v>1070</v>
      </c>
      <c r="C2397" s="10" t="s">
        <v>1747</v>
      </c>
      <c r="D2397" s="10" t="s">
        <v>7897</v>
      </c>
      <c r="E2397" s="10" t="s">
        <v>5628</v>
      </c>
      <c r="F2397" s="10" t="s">
        <v>7898</v>
      </c>
      <c r="G2397" s="10" t="s">
        <v>2105</v>
      </c>
      <c r="H2397" s="10" t="s">
        <v>5848</v>
      </c>
      <c r="I2397" s="10" t="s">
        <v>1956</v>
      </c>
      <c r="J2397" t="e">
        <f>_xlfn.XLOOKUP(C2397,Sheet1!S:S,Sheet1!T:T)</f>
        <v>#N/A</v>
      </c>
    </row>
    <row r="2398" spans="1:10" x14ac:dyDescent="0.25">
      <c r="A2398" s="10" t="s">
        <v>1029</v>
      </c>
      <c r="B2398" s="10" t="s">
        <v>1070</v>
      </c>
      <c r="C2398" s="10" t="s">
        <v>1747</v>
      </c>
      <c r="D2398" s="10" t="s">
        <v>7899</v>
      </c>
      <c r="E2398" s="10" t="s">
        <v>2746</v>
      </c>
      <c r="F2398" s="10" t="s">
        <v>6278</v>
      </c>
      <c r="G2398" s="10" t="s">
        <v>2836</v>
      </c>
      <c r="H2398" s="10" t="s">
        <v>2347</v>
      </c>
      <c r="I2398" s="10" t="s">
        <v>1913</v>
      </c>
      <c r="J2398" t="e">
        <f>_xlfn.XLOOKUP(C2398,Sheet1!S:S,Sheet1!T:T)</f>
        <v>#N/A</v>
      </c>
    </row>
    <row r="2399" spans="1:10" x14ac:dyDescent="0.25">
      <c r="A2399" s="10" t="s">
        <v>1029</v>
      </c>
      <c r="B2399" s="10" t="s">
        <v>1070</v>
      </c>
      <c r="C2399" s="10" t="s">
        <v>1747</v>
      </c>
      <c r="D2399" s="10" t="s">
        <v>7900</v>
      </c>
      <c r="E2399" s="10" t="s">
        <v>5249</v>
      </c>
      <c r="F2399" s="10" t="s">
        <v>5668</v>
      </c>
      <c r="G2399" s="10" t="s">
        <v>1970</v>
      </c>
      <c r="H2399" s="10" t="s">
        <v>5012</v>
      </c>
      <c r="I2399" s="10" t="s">
        <v>2266</v>
      </c>
      <c r="J2399" t="e">
        <f>_xlfn.XLOOKUP(C2399,Sheet1!S:S,Sheet1!T:T)</f>
        <v>#N/A</v>
      </c>
    </row>
    <row r="2400" spans="1:10" x14ac:dyDescent="0.25">
      <c r="A2400" s="10" t="s">
        <v>1029</v>
      </c>
      <c r="B2400" s="10" t="s">
        <v>1070</v>
      </c>
      <c r="C2400" s="10" t="s">
        <v>1747</v>
      </c>
      <c r="D2400" s="10" t="s">
        <v>7901</v>
      </c>
      <c r="E2400" s="10" t="s">
        <v>2993</v>
      </c>
      <c r="F2400" s="10" t="s">
        <v>4209</v>
      </c>
      <c r="G2400" s="10" t="s">
        <v>2105</v>
      </c>
      <c r="H2400" s="10" t="s">
        <v>4998</v>
      </c>
      <c r="I2400" s="10" t="s">
        <v>2077</v>
      </c>
      <c r="J2400" t="e">
        <f>_xlfn.XLOOKUP(C2400,Sheet1!S:S,Sheet1!T:T)</f>
        <v>#N/A</v>
      </c>
    </row>
    <row r="2401" spans="1:10" x14ac:dyDescent="0.25">
      <c r="A2401" s="10" t="s">
        <v>1029</v>
      </c>
      <c r="B2401" s="10" t="s">
        <v>1070</v>
      </c>
      <c r="C2401" s="10" t="s">
        <v>1747</v>
      </c>
      <c r="D2401" s="10" t="s">
        <v>7902</v>
      </c>
      <c r="E2401" s="10" t="s">
        <v>7903</v>
      </c>
      <c r="F2401" s="10" t="s">
        <v>4423</v>
      </c>
      <c r="G2401" s="10" t="s">
        <v>2011</v>
      </c>
      <c r="H2401" s="10" t="s">
        <v>3188</v>
      </c>
      <c r="I2401" s="10" t="s">
        <v>1850</v>
      </c>
      <c r="J2401" t="e">
        <f>_xlfn.XLOOKUP(C2401,Sheet1!S:S,Sheet1!T:T)</f>
        <v>#N/A</v>
      </c>
    </row>
    <row r="2402" spans="1:10" x14ac:dyDescent="0.25">
      <c r="A2402" s="10" t="s">
        <v>1029</v>
      </c>
      <c r="B2402" s="10" t="s">
        <v>1070</v>
      </c>
      <c r="C2402" s="10" t="s">
        <v>518</v>
      </c>
      <c r="D2402" s="10" t="s">
        <v>1778</v>
      </c>
      <c r="E2402" s="10" t="s">
        <v>7904</v>
      </c>
      <c r="F2402" s="10" t="s">
        <v>7905</v>
      </c>
      <c r="G2402" s="10" t="s">
        <v>7906</v>
      </c>
      <c r="H2402" s="10" t="s">
        <v>7907</v>
      </c>
      <c r="I2402" s="10" t="s">
        <v>1763</v>
      </c>
      <c r="J2402">
        <f>_xlfn.XLOOKUP(C2402,Sheet1!S:S,Sheet1!T:T)</f>
        <v>4131054100</v>
      </c>
    </row>
    <row r="2403" spans="1:10" x14ac:dyDescent="0.25">
      <c r="A2403" s="10" t="s">
        <v>1029</v>
      </c>
      <c r="B2403" s="10" t="s">
        <v>1070</v>
      </c>
      <c r="C2403" s="10" t="s">
        <v>1747</v>
      </c>
      <c r="D2403" s="10" t="s">
        <v>1784</v>
      </c>
      <c r="E2403" s="10" t="s">
        <v>7908</v>
      </c>
      <c r="F2403" s="10" t="s">
        <v>5370</v>
      </c>
      <c r="G2403" s="10" t="s">
        <v>4234</v>
      </c>
      <c r="H2403" s="10" t="s">
        <v>1985</v>
      </c>
      <c r="I2403" s="10" t="s">
        <v>2808</v>
      </c>
      <c r="J2403" t="e">
        <f>_xlfn.XLOOKUP(C2403,Sheet1!S:S,Sheet1!T:T)</f>
        <v>#N/A</v>
      </c>
    </row>
    <row r="2404" spans="1:10" x14ac:dyDescent="0.25">
      <c r="A2404" s="10" t="s">
        <v>1029</v>
      </c>
      <c r="B2404" s="10" t="s">
        <v>1070</v>
      </c>
      <c r="C2404" s="10" t="s">
        <v>1747</v>
      </c>
      <c r="D2404" s="10" t="s">
        <v>7909</v>
      </c>
      <c r="E2404" s="10" t="s">
        <v>4211</v>
      </c>
      <c r="F2404" s="10" t="s">
        <v>3410</v>
      </c>
      <c r="G2404" s="10" t="s">
        <v>2389</v>
      </c>
      <c r="H2404" s="10" t="s">
        <v>2065</v>
      </c>
      <c r="I2404" s="10" t="s">
        <v>3411</v>
      </c>
      <c r="J2404" t="e">
        <f>_xlfn.XLOOKUP(C2404,Sheet1!S:S,Sheet1!T:T)</f>
        <v>#N/A</v>
      </c>
    </row>
    <row r="2405" spans="1:10" x14ac:dyDescent="0.25">
      <c r="A2405" s="10" t="s">
        <v>1029</v>
      </c>
      <c r="B2405" s="10" t="s">
        <v>1070</v>
      </c>
      <c r="C2405" s="10" t="s">
        <v>1747</v>
      </c>
      <c r="D2405" s="10" t="s">
        <v>7910</v>
      </c>
      <c r="E2405" s="10" t="s">
        <v>3553</v>
      </c>
      <c r="F2405" s="10" t="s">
        <v>2409</v>
      </c>
      <c r="G2405" s="10" t="s">
        <v>1955</v>
      </c>
      <c r="H2405" s="10" t="s">
        <v>3447</v>
      </c>
      <c r="I2405" s="10" t="s">
        <v>2106</v>
      </c>
      <c r="J2405" t="e">
        <f>_xlfn.XLOOKUP(C2405,Sheet1!S:S,Sheet1!T:T)</f>
        <v>#N/A</v>
      </c>
    </row>
    <row r="2406" spans="1:10" x14ac:dyDescent="0.25">
      <c r="A2406" s="10" t="s">
        <v>1029</v>
      </c>
      <c r="B2406" s="10" t="s">
        <v>1070</v>
      </c>
      <c r="C2406" s="10" t="s">
        <v>1747</v>
      </c>
      <c r="D2406" s="10" t="s">
        <v>7911</v>
      </c>
      <c r="E2406" s="10" t="s">
        <v>5117</v>
      </c>
      <c r="F2406" s="10" t="s">
        <v>2630</v>
      </c>
      <c r="G2406" s="10" t="s">
        <v>5028</v>
      </c>
      <c r="H2406" s="10" t="s">
        <v>3879</v>
      </c>
      <c r="I2406" s="10" t="s">
        <v>2204</v>
      </c>
      <c r="J2406" t="e">
        <f>_xlfn.XLOOKUP(C2406,Sheet1!S:S,Sheet1!T:T)</f>
        <v>#N/A</v>
      </c>
    </row>
    <row r="2407" spans="1:10" x14ac:dyDescent="0.25">
      <c r="A2407" s="10" t="s">
        <v>1029</v>
      </c>
      <c r="B2407" s="10" t="s">
        <v>1070</v>
      </c>
      <c r="C2407" s="10" t="s">
        <v>1747</v>
      </c>
      <c r="D2407" s="10" t="s">
        <v>7912</v>
      </c>
      <c r="E2407" s="10" t="s">
        <v>3945</v>
      </c>
      <c r="F2407" s="10" t="s">
        <v>5643</v>
      </c>
      <c r="G2407" s="10" t="s">
        <v>3871</v>
      </c>
      <c r="H2407" s="10" t="s">
        <v>7913</v>
      </c>
      <c r="I2407" s="10" t="s">
        <v>2876</v>
      </c>
      <c r="J2407" t="e">
        <f>_xlfn.XLOOKUP(C2407,Sheet1!S:S,Sheet1!T:T)</f>
        <v>#N/A</v>
      </c>
    </row>
    <row r="2408" spans="1:10" x14ac:dyDescent="0.25">
      <c r="A2408" s="10" t="s">
        <v>1029</v>
      </c>
      <c r="B2408" s="10" t="s">
        <v>1070</v>
      </c>
      <c r="C2408" s="10" t="s">
        <v>1747</v>
      </c>
      <c r="D2408" s="10" t="s">
        <v>7914</v>
      </c>
      <c r="E2408" s="10" t="s">
        <v>3556</v>
      </c>
      <c r="F2408" s="10" t="s">
        <v>1867</v>
      </c>
      <c r="G2408" s="10" t="s">
        <v>4430</v>
      </c>
      <c r="H2408" s="10" t="s">
        <v>4190</v>
      </c>
      <c r="I2408" s="10" t="s">
        <v>1795</v>
      </c>
      <c r="J2408" t="e">
        <f>_xlfn.XLOOKUP(C2408,Sheet1!S:S,Sheet1!T:T)</f>
        <v>#N/A</v>
      </c>
    </row>
    <row r="2409" spans="1:10" x14ac:dyDescent="0.25">
      <c r="A2409" s="10" t="s">
        <v>1029</v>
      </c>
      <c r="B2409" s="10" t="s">
        <v>1070</v>
      </c>
      <c r="C2409" s="10" t="s">
        <v>1747</v>
      </c>
      <c r="D2409" s="10" t="s">
        <v>7915</v>
      </c>
      <c r="E2409" s="10" t="s">
        <v>4341</v>
      </c>
      <c r="F2409" s="10" t="s">
        <v>2439</v>
      </c>
      <c r="G2409" s="10" t="s">
        <v>3525</v>
      </c>
      <c r="H2409" s="10" t="s">
        <v>7916</v>
      </c>
      <c r="I2409" s="10" t="s">
        <v>1919</v>
      </c>
      <c r="J2409" t="e">
        <f>_xlfn.XLOOKUP(C2409,Sheet1!S:S,Sheet1!T:T)</f>
        <v>#N/A</v>
      </c>
    </row>
    <row r="2410" spans="1:10" x14ac:dyDescent="0.25">
      <c r="A2410" s="10" t="s">
        <v>1029</v>
      </c>
      <c r="B2410" s="10" t="s">
        <v>1070</v>
      </c>
      <c r="C2410" s="10" t="s">
        <v>520</v>
      </c>
      <c r="D2410" s="10" t="s">
        <v>1778</v>
      </c>
      <c r="E2410" s="10" t="s">
        <v>7917</v>
      </c>
      <c r="F2410" s="10" t="s">
        <v>7918</v>
      </c>
      <c r="G2410" s="10" t="s">
        <v>7919</v>
      </c>
      <c r="H2410" s="10" t="s">
        <v>7920</v>
      </c>
      <c r="I2410" s="10" t="s">
        <v>4429</v>
      </c>
      <c r="J2410">
        <f>_xlfn.XLOOKUP(C2410,Sheet1!S:S,Sheet1!T:T)</f>
        <v>4131054200</v>
      </c>
    </row>
    <row r="2411" spans="1:10" x14ac:dyDescent="0.25">
      <c r="A2411" s="10" t="s">
        <v>1029</v>
      </c>
      <c r="B2411" s="10" t="s">
        <v>1070</v>
      </c>
      <c r="C2411" s="10" t="s">
        <v>1747</v>
      </c>
      <c r="D2411" s="10" t="s">
        <v>1784</v>
      </c>
      <c r="E2411" s="10" t="s">
        <v>7921</v>
      </c>
      <c r="F2411" s="10" t="s">
        <v>7921</v>
      </c>
      <c r="G2411" s="10" t="s">
        <v>5122</v>
      </c>
      <c r="H2411" s="10" t="s">
        <v>4619</v>
      </c>
      <c r="I2411" s="10" t="s">
        <v>3782</v>
      </c>
      <c r="J2411" t="e">
        <f>_xlfn.XLOOKUP(C2411,Sheet1!S:S,Sheet1!T:T)</f>
        <v>#N/A</v>
      </c>
    </row>
    <row r="2412" spans="1:10" x14ac:dyDescent="0.25">
      <c r="A2412" s="10" t="s">
        <v>1029</v>
      </c>
      <c r="B2412" s="10" t="s">
        <v>1070</v>
      </c>
      <c r="C2412" s="10" t="s">
        <v>1747</v>
      </c>
      <c r="D2412" s="10" t="s">
        <v>7922</v>
      </c>
      <c r="E2412" s="10" t="s">
        <v>7923</v>
      </c>
      <c r="F2412" s="10" t="s">
        <v>4348</v>
      </c>
      <c r="G2412" s="10" t="s">
        <v>3564</v>
      </c>
      <c r="H2412" s="10" t="s">
        <v>2323</v>
      </c>
      <c r="I2412" s="10" t="s">
        <v>1829</v>
      </c>
      <c r="J2412" t="e">
        <f>_xlfn.XLOOKUP(C2412,Sheet1!S:S,Sheet1!T:T)</f>
        <v>#N/A</v>
      </c>
    </row>
    <row r="2413" spans="1:10" x14ac:dyDescent="0.25">
      <c r="A2413" s="10" t="s">
        <v>1029</v>
      </c>
      <c r="B2413" s="10" t="s">
        <v>1070</v>
      </c>
      <c r="C2413" s="10" t="s">
        <v>1747</v>
      </c>
      <c r="D2413" s="10" t="s">
        <v>7924</v>
      </c>
      <c r="E2413" s="10" t="s">
        <v>4165</v>
      </c>
      <c r="F2413" s="10" t="s">
        <v>5588</v>
      </c>
      <c r="G2413" s="10" t="s">
        <v>2882</v>
      </c>
      <c r="H2413" s="10" t="s">
        <v>1817</v>
      </c>
      <c r="I2413" s="10" t="s">
        <v>2067</v>
      </c>
      <c r="J2413" t="e">
        <f>_xlfn.XLOOKUP(C2413,Sheet1!S:S,Sheet1!T:T)</f>
        <v>#N/A</v>
      </c>
    </row>
    <row r="2414" spans="1:10" x14ac:dyDescent="0.25">
      <c r="A2414" s="10" t="s">
        <v>1029</v>
      </c>
      <c r="B2414" s="10" t="s">
        <v>1070</v>
      </c>
      <c r="C2414" s="10" t="s">
        <v>1747</v>
      </c>
      <c r="D2414" s="10" t="s">
        <v>7925</v>
      </c>
      <c r="E2414" s="10" t="s">
        <v>5215</v>
      </c>
      <c r="F2414" s="10" t="s">
        <v>3500</v>
      </c>
      <c r="G2414" s="10" t="s">
        <v>2284</v>
      </c>
      <c r="H2414" s="10" t="s">
        <v>3126</v>
      </c>
      <c r="I2414" s="10" t="s">
        <v>2190</v>
      </c>
      <c r="J2414" t="e">
        <f>_xlfn.XLOOKUP(C2414,Sheet1!S:S,Sheet1!T:T)</f>
        <v>#N/A</v>
      </c>
    </row>
    <row r="2415" spans="1:10" x14ac:dyDescent="0.25">
      <c r="A2415" s="10" t="s">
        <v>1029</v>
      </c>
      <c r="B2415" s="10" t="s">
        <v>1070</v>
      </c>
      <c r="C2415" s="10" t="s">
        <v>1747</v>
      </c>
      <c r="D2415" s="10" t="s">
        <v>7926</v>
      </c>
      <c r="E2415" s="10" t="s">
        <v>6811</v>
      </c>
      <c r="F2415" s="10" t="s">
        <v>3586</v>
      </c>
      <c r="G2415" s="10" t="s">
        <v>1912</v>
      </c>
      <c r="H2415" s="10" t="s">
        <v>2472</v>
      </c>
      <c r="I2415" s="10" t="s">
        <v>1801</v>
      </c>
      <c r="J2415" t="e">
        <f>_xlfn.XLOOKUP(C2415,Sheet1!S:S,Sheet1!T:T)</f>
        <v>#N/A</v>
      </c>
    </row>
    <row r="2416" spans="1:10" x14ac:dyDescent="0.25">
      <c r="A2416" s="10" t="s">
        <v>1029</v>
      </c>
      <c r="B2416" s="10" t="s">
        <v>1070</v>
      </c>
      <c r="C2416" s="10" t="s">
        <v>1747</v>
      </c>
      <c r="D2416" s="10" t="s">
        <v>7927</v>
      </c>
      <c r="E2416" s="10" t="s">
        <v>4728</v>
      </c>
      <c r="F2416" s="10" t="s">
        <v>4111</v>
      </c>
      <c r="G2416" s="10" t="s">
        <v>2706</v>
      </c>
      <c r="H2416" s="10" t="s">
        <v>1827</v>
      </c>
      <c r="I2416" s="10" t="s">
        <v>1931</v>
      </c>
      <c r="J2416" t="e">
        <f>_xlfn.XLOOKUP(C2416,Sheet1!S:S,Sheet1!T:T)</f>
        <v>#N/A</v>
      </c>
    </row>
    <row r="2417" spans="1:10" x14ac:dyDescent="0.25">
      <c r="A2417" s="10" t="s">
        <v>1029</v>
      </c>
      <c r="B2417" s="10" t="s">
        <v>1070</v>
      </c>
      <c r="C2417" s="10" t="s">
        <v>1747</v>
      </c>
      <c r="D2417" s="10" t="s">
        <v>7928</v>
      </c>
      <c r="E2417" s="10" t="s">
        <v>2851</v>
      </c>
      <c r="F2417" s="10" t="s">
        <v>3726</v>
      </c>
      <c r="G2417" s="10" t="s">
        <v>5114</v>
      </c>
      <c r="H2417" s="10" t="s">
        <v>3175</v>
      </c>
      <c r="I2417" s="10" t="s">
        <v>2601</v>
      </c>
      <c r="J2417" t="e">
        <f>_xlfn.XLOOKUP(C2417,Sheet1!S:S,Sheet1!T:T)</f>
        <v>#N/A</v>
      </c>
    </row>
    <row r="2418" spans="1:10" x14ac:dyDescent="0.25">
      <c r="A2418" s="10" t="s">
        <v>1029</v>
      </c>
      <c r="B2418" s="10" t="s">
        <v>1070</v>
      </c>
      <c r="C2418" s="10" t="s">
        <v>522</v>
      </c>
      <c r="D2418" s="10" t="s">
        <v>1778</v>
      </c>
      <c r="E2418" s="10" t="s">
        <v>7929</v>
      </c>
      <c r="F2418" s="10" t="s">
        <v>7930</v>
      </c>
      <c r="G2418" s="10" t="s">
        <v>4596</v>
      </c>
      <c r="H2418" s="10" t="s">
        <v>3212</v>
      </c>
      <c r="I2418" s="10" t="s">
        <v>7931</v>
      </c>
      <c r="J2418">
        <f>_xlfn.XLOOKUP(C2418,Sheet1!S:S,Sheet1!T:T)</f>
        <v>4131057000</v>
      </c>
    </row>
    <row r="2419" spans="1:10" x14ac:dyDescent="0.25">
      <c r="A2419" s="10" t="s">
        <v>1029</v>
      </c>
      <c r="B2419" s="10" t="s">
        <v>1070</v>
      </c>
      <c r="C2419" s="10" t="s">
        <v>1747</v>
      </c>
      <c r="D2419" s="10" t="s">
        <v>1784</v>
      </c>
      <c r="E2419" s="10" t="s">
        <v>7932</v>
      </c>
      <c r="F2419" s="10" t="s">
        <v>7932</v>
      </c>
      <c r="G2419" s="10" t="s">
        <v>2408</v>
      </c>
      <c r="H2419" s="10" t="s">
        <v>6450</v>
      </c>
      <c r="I2419" s="10" t="s">
        <v>3276</v>
      </c>
      <c r="J2419" t="e">
        <f>_xlfn.XLOOKUP(C2419,Sheet1!S:S,Sheet1!T:T)</f>
        <v>#N/A</v>
      </c>
    </row>
    <row r="2420" spans="1:10" x14ac:dyDescent="0.25">
      <c r="A2420" s="10" t="s">
        <v>1029</v>
      </c>
      <c r="B2420" s="10" t="s">
        <v>1070</v>
      </c>
      <c r="C2420" s="10" t="s">
        <v>1747</v>
      </c>
      <c r="D2420" s="10" t="s">
        <v>7933</v>
      </c>
      <c r="E2420" s="10" t="s">
        <v>4076</v>
      </c>
      <c r="F2420" s="10" t="s">
        <v>3163</v>
      </c>
      <c r="G2420" s="10" t="s">
        <v>4377</v>
      </c>
      <c r="H2420" s="10" t="s">
        <v>2580</v>
      </c>
      <c r="I2420" s="10" t="s">
        <v>2876</v>
      </c>
      <c r="J2420" t="e">
        <f>_xlfn.XLOOKUP(C2420,Sheet1!S:S,Sheet1!T:T)</f>
        <v>#N/A</v>
      </c>
    </row>
    <row r="2421" spans="1:10" x14ac:dyDescent="0.25">
      <c r="A2421" s="10" t="s">
        <v>1029</v>
      </c>
      <c r="B2421" s="10" t="s">
        <v>1070</v>
      </c>
      <c r="C2421" s="10" t="s">
        <v>1747</v>
      </c>
      <c r="D2421" s="10" t="s">
        <v>7934</v>
      </c>
      <c r="E2421" s="10" t="s">
        <v>4034</v>
      </c>
      <c r="F2421" s="10" t="s">
        <v>4606</v>
      </c>
      <c r="G2421" s="10" t="s">
        <v>1810</v>
      </c>
      <c r="H2421" s="10" t="s">
        <v>3290</v>
      </c>
      <c r="I2421" s="10" t="s">
        <v>2204</v>
      </c>
      <c r="J2421" t="e">
        <f>_xlfn.XLOOKUP(C2421,Sheet1!S:S,Sheet1!T:T)</f>
        <v>#N/A</v>
      </c>
    </row>
    <row r="2422" spans="1:10" x14ac:dyDescent="0.25">
      <c r="A2422" s="10" t="s">
        <v>1029</v>
      </c>
      <c r="B2422" s="10" t="s">
        <v>1070</v>
      </c>
      <c r="C2422" s="10" t="s">
        <v>1747</v>
      </c>
      <c r="D2422" s="10" t="s">
        <v>7935</v>
      </c>
      <c r="E2422" s="10" t="s">
        <v>7187</v>
      </c>
      <c r="F2422" s="10" t="s">
        <v>3103</v>
      </c>
      <c r="G2422" s="10" t="s">
        <v>3492</v>
      </c>
      <c r="H2422" s="10" t="s">
        <v>2487</v>
      </c>
      <c r="I2422" s="10" t="s">
        <v>2083</v>
      </c>
      <c r="J2422" t="e">
        <f>_xlfn.XLOOKUP(C2422,Sheet1!S:S,Sheet1!T:T)</f>
        <v>#N/A</v>
      </c>
    </row>
    <row r="2423" spans="1:10" x14ac:dyDescent="0.25">
      <c r="A2423" s="10" t="s">
        <v>1029</v>
      </c>
      <c r="B2423" s="10" t="s">
        <v>1070</v>
      </c>
      <c r="C2423" s="10" t="s">
        <v>1747</v>
      </c>
      <c r="D2423" s="10" t="s">
        <v>7936</v>
      </c>
      <c r="E2423" s="10" t="s">
        <v>6095</v>
      </c>
      <c r="F2423" s="10" t="s">
        <v>3789</v>
      </c>
      <c r="G2423" s="10" t="s">
        <v>7032</v>
      </c>
      <c r="H2423" s="10" t="s">
        <v>3163</v>
      </c>
      <c r="I2423" s="10" t="s">
        <v>2222</v>
      </c>
      <c r="J2423" t="e">
        <f>_xlfn.XLOOKUP(C2423,Sheet1!S:S,Sheet1!T:T)</f>
        <v>#N/A</v>
      </c>
    </row>
    <row r="2424" spans="1:10" x14ac:dyDescent="0.25">
      <c r="A2424" s="10" t="s">
        <v>1029</v>
      </c>
      <c r="B2424" s="10" t="s">
        <v>1070</v>
      </c>
      <c r="C2424" s="10" t="s">
        <v>1747</v>
      </c>
      <c r="D2424" s="10" t="s">
        <v>7937</v>
      </c>
      <c r="E2424" s="10" t="s">
        <v>1890</v>
      </c>
      <c r="F2424" s="10" t="s">
        <v>2852</v>
      </c>
      <c r="G2424" s="10" t="s">
        <v>2208</v>
      </c>
      <c r="H2424" s="10" t="s">
        <v>3407</v>
      </c>
      <c r="I2424" s="10" t="s">
        <v>2072</v>
      </c>
      <c r="J2424" t="e">
        <f>_xlfn.XLOOKUP(C2424,Sheet1!S:S,Sheet1!T:T)</f>
        <v>#N/A</v>
      </c>
    </row>
    <row r="2425" spans="1:10" x14ac:dyDescent="0.25">
      <c r="A2425" s="10" t="s">
        <v>1029</v>
      </c>
      <c r="B2425" s="10" t="s">
        <v>1070</v>
      </c>
      <c r="C2425" s="10" t="s">
        <v>524</v>
      </c>
      <c r="D2425" s="10" t="s">
        <v>1778</v>
      </c>
      <c r="E2425" s="10" t="s">
        <v>7938</v>
      </c>
      <c r="F2425" s="10" t="s">
        <v>7939</v>
      </c>
      <c r="G2425" s="10" t="s">
        <v>7164</v>
      </c>
      <c r="H2425" s="10" t="s">
        <v>7489</v>
      </c>
      <c r="I2425" s="10" t="s">
        <v>3376</v>
      </c>
      <c r="J2425">
        <f>_xlfn.XLOOKUP(C2425,Sheet1!S:S,Sheet1!T:T)</f>
        <v>4131058000</v>
      </c>
    </row>
    <row r="2426" spans="1:10" x14ac:dyDescent="0.25">
      <c r="A2426" s="10" t="s">
        <v>1029</v>
      </c>
      <c r="B2426" s="10" t="s">
        <v>1070</v>
      </c>
      <c r="C2426" s="10" t="s">
        <v>1747</v>
      </c>
      <c r="D2426" s="10" t="s">
        <v>1784</v>
      </c>
      <c r="E2426" s="10" t="s">
        <v>3472</v>
      </c>
      <c r="F2426" s="10" t="s">
        <v>3472</v>
      </c>
      <c r="G2426" s="10" t="s">
        <v>3512</v>
      </c>
      <c r="H2426" s="10" t="s">
        <v>7940</v>
      </c>
      <c r="I2426" s="10" t="s">
        <v>3276</v>
      </c>
      <c r="J2426" t="e">
        <f>_xlfn.XLOOKUP(C2426,Sheet1!S:S,Sheet1!T:T)</f>
        <v>#N/A</v>
      </c>
    </row>
    <row r="2427" spans="1:10" x14ac:dyDescent="0.25">
      <c r="A2427" s="10" t="s">
        <v>1029</v>
      </c>
      <c r="B2427" s="10" t="s">
        <v>1070</v>
      </c>
      <c r="C2427" s="10" t="s">
        <v>1747</v>
      </c>
      <c r="D2427" s="10" t="s">
        <v>7941</v>
      </c>
      <c r="E2427" s="10" t="s">
        <v>2453</v>
      </c>
      <c r="F2427" s="10" t="s">
        <v>6843</v>
      </c>
      <c r="G2427" s="10" t="s">
        <v>2257</v>
      </c>
      <c r="H2427" s="10" t="s">
        <v>2283</v>
      </c>
      <c r="I2427" s="10" t="s">
        <v>2083</v>
      </c>
      <c r="J2427" t="e">
        <f>_xlfn.XLOOKUP(C2427,Sheet1!S:S,Sheet1!T:T)</f>
        <v>#N/A</v>
      </c>
    </row>
    <row r="2428" spans="1:10" x14ac:dyDescent="0.25">
      <c r="A2428" s="10" t="s">
        <v>1029</v>
      </c>
      <c r="B2428" s="10" t="s">
        <v>1070</v>
      </c>
      <c r="C2428" s="10" t="s">
        <v>1747</v>
      </c>
      <c r="D2428" s="10" t="s">
        <v>7942</v>
      </c>
      <c r="E2428" s="10" t="s">
        <v>7943</v>
      </c>
      <c r="F2428" s="10" t="s">
        <v>3729</v>
      </c>
      <c r="G2428" s="10" t="s">
        <v>3811</v>
      </c>
      <c r="H2428" s="10" t="s">
        <v>2655</v>
      </c>
      <c r="I2428" s="10" t="s">
        <v>2163</v>
      </c>
      <c r="J2428" t="e">
        <f>_xlfn.XLOOKUP(C2428,Sheet1!S:S,Sheet1!T:T)</f>
        <v>#N/A</v>
      </c>
    </row>
    <row r="2429" spans="1:10" x14ac:dyDescent="0.25">
      <c r="A2429" s="10" t="s">
        <v>1029</v>
      </c>
      <c r="B2429" s="10" t="s">
        <v>1070</v>
      </c>
      <c r="C2429" s="10" t="s">
        <v>1747</v>
      </c>
      <c r="D2429" s="10" t="s">
        <v>7944</v>
      </c>
      <c r="E2429" s="10" t="s">
        <v>7563</v>
      </c>
      <c r="F2429" s="10" t="s">
        <v>5424</v>
      </c>
      <c r="G2429" s="10" t="s">
        <v>4913</v>
      </c>
      <c r="H2429" s="10" t="s">
        <v>5322</v>
      </c>
      <c r="I2429" s="10" t="s">
        <v>1801</v>
      </c>
      <c r="J2429" t="e">
        <f>_xlfn.XLOOKUP(C2429,Sheet1!S:S,Sheet1!T:T)</f>
        <v>#N/A</v>
      </c>
    </row>
    <row r="2430" spans="1:10" x14ac:dyDescent="0.25">
      <c r="A2430" s="10" t="s">
        <v>1029</v>
      </c>
      <c r="B2430" s="10" t="s">
        <v>1070</v>
      </c>
      <c r="C2430" s="10" t="s">
        <v>1747</v>
      </c>
      <c r="D2430" s="10" t="s">
        <v>7945</v>
      </c>
      <c r="E2430" s="10" t="s">
        <v>2557</v>
      </c>
      <c r="F2430" s="10" t="s">
        <v>2538</v>
      </c>
      <c r="G2430" s="10" t="s">
        <v>4279</v>
      </c>
      <c r="H2430" s="10" t="s">
        <v>5386</v>
      </c>
      <c r="I2430" s="10" t="s">
        <v>2722</v>
      </c>
      <c r="J2430" t="e">
        <f>_xlfn.XLOOKUP(C2430,Sheet1!S:S,Sheet1!T:T)</f>
        <v>#N/A</v>
      </c>
    </row>
    <row r="2431" spans="1:10" x14ac:dyDescent="0.25">
      <c r="A2431" s="10" t="s">
        <v>1029</v>
      </c>
      <c r="B2431" s="10" t="s">
        <v>1070</v>
      </c>
      <c r="C2431" s="10" t="s">
        <v>1747</v>
      </c>
      <c r="D2431" s="10" t="s">
        <v>7946</v>
      </c>
      <c r="E2431" s="10" t="s">
        <v>5666</v>
      </c>
      <c r="F2431" s="10" t="s">
        <v>4009</v>
      </c>
      <c r="G2431" s="10" t="s">
        <v>1822</v>
      </c>
      <c r="H2431" s="10" t="s">
        <v>2844</v>
      </c>
      <c r="I2431" s="10" t="s">
        <v>2261</v>
      </c>
      <c r="J2431" t="e">
        <f>_xlfn.XLOOKUP(C2431,Sheet1!S:S,Sheet1!T:T)</f>
        <v>#N/A</v>
      </c>
    </row>
    <row r="2432" spans="1:10" x14ac:dyDescent="0.25">
      <c r="A2432" s="10" t="s">
        <v>1029</v>
      </c>
      <c r="B2432" s="10" t="s">
        <v>1070</v>
      </c>
      <c r="C2432" s="10" t="s">
        <v>1747</v>
      </c>
      <c r="D2432" s="10" t="s">
        <v>7947</v>
      </c>
      <c r="E2432" s="10" t="s">
        <v>7948</v>
      </c>
      <c r="F2432" s="10" t="s">
        <v>3410</v>
      </c>
      <c r="G2432" s="10" t="s">
        <v>2389</v>
      </c>
      <c r="H2432" s="10" t="s">
        <v>2435</v>
      </c>
      <c r="I2432" s="10" t="s">
        <v>2261</v>
      </c>
      <c r="J2432" t="e">
        <f>_xlfn.XLOOKUP(C2432,Sheet1!S:S,Sheet1!T:T)</f>
        <v>#N/A</v>
      </c>
    </row>
    <row r="2433" spans="1:10" x14ac:dyDescent="0.25">
      <c r="A2433" s="10" t="s">
        <v>1029</v>
      </c>
      <c r="B2433" s="10" t="s">
        <v>1070</v>
      </c>
      <c r="C2433" s="10" t="s">
        <v>1747</v>
      </c>
      <c r="D2433" s="10" t="s">
        <v>7949</v>
      </c>
      <c r="E2433" s="10" t="s">
        <v>2541</v>
      </c>
      <c r="F2433" s="10" t="s">
        <v>5494</v>
      </c>
      <c r="G2433" s="10" t="s">
        <v>2772</v>
      </c>
      <c r="H2433" s="10" t="s">
        <v>4236</v>
      </c>
      <c r="I2433" s="10" t="s">
        <v>2106</v>
      </c>
      <c r="J2433" t="e">
        <f>_xlfn.XLOOKUP(C2433,Sheet1!S:S,Sheet1!T:T)</f>
        <v>#N/A</v>
      </c>
    </row>
    <row r="2434" spans="1:10" x14ac:dyDescent="0.25">
      <c r="A2434" s="10" t="s">
        <v>1029</v>
      </c>
      <c r="B2434" s="10" t="s">
        <v>1070</v>
      </c>
      <c r="C2434" s="10" t="s">
        <v>526</v>
      </c>
      <c r="D2434" s="10" t="s">
        <v>1778</v>
      </c>
      <c r="E2434" s="10" t="s">
        <v>7950</v>
      </c>
      <c r="F2434" s="10" t="s">
        <v>7951</v>
      </c>
      <c r="G2434" s="10" t="s">
        <v>7952</v>
      </c>
      <c r="H2434" s="10" t="s">
        <v>7953</v>
      </c>
      <c r="I2434" s="10" t="s">
        <v>2721</v>
      </c>
      <c r="J2434">
        <f>_xlfn.XLOOKUP(C2434,Sheet1!S:S,Sheet1!T:T)</f>
        <v>4131059000</v>
      </c>
    </row>
    <row r="2435" spans="1:10" x14ac:dyDescent="0.25">
      <c r="A2435" s="10" t="s">
        <v>1029</v>
      </c>
      <c r="B2435" s="10" t="s">
        <v>1070</v>
      </c>
      <c r="C2435" s="10" t="s">
        <v>1747</v>
      </c>
      <c r="D2435" s="10" t="s">
        <v>1784</v>
      </c>
      <c r="E2435" s="10" t="s">
        <v>7954</v>
      </c>
      <c r="F2435" s="10" t="s">
        <v>7954</v>
      </c>
      <c r="G2435" s="10" t="s">
        <v>7955</v>
      </c>
      <c r="H2435" s="10" t="s">
        <v>7956</v>
      </c>
      <c r="I2435" s="10" t="s">
        <v>3152</v>
      </c>
      <c r="J2435" t="e">
        <f>_xlfn.XLOOKUP(C2435,Sheet1!S:S,Sheet1!T:T)</f>
        <v>#N/A</v>
      </c>
    </row>
    <row r="2436" spans="1:10" x14ac:dyDescent="0.25">
      <c r="A2436" s="10" t="s">
        <v>1029</v>
      </c>
      <c r="B2436" s="10" t="s">
        <v>1070</v>
      </c>
      <c r="C2436" s="10" t="s">
        <v>1747</v>
      </c>
      <c r="D2436" s="10" t="s">
        <v>7957</v>
      </c>
      <c r="E2436" s="10" t="s">
        <v>7958</v>
      </c>
      <c r="F2436" s="10" t="s">
        <v>7959</v>
      </c>
      <c r="G2436" s="10" t="s">
        <v>2041</v>
      </c>
      <c r="H2436" s="10" t="s">
        <v>4436</v>
      </c>
      <c r="I2436" s="10" t="s">
        <v>1812</v>
      </c>
      <c r="J2436" t="e">
        <f>_xlfn.XLOOKUP(C2436,Sheet1!S:S,Sheet1!T:T)</f>
        <v>#N/A</v>
      </c>
    </row>
    <row r="2437" spans="1:10" x14ac:dyDescent="0.25">
      <c r="A2437" s="10" t="s">
        <v>1029</v>
      </c>
      <c r="B2437" s="10" t="s">
        <v>1070</v>
      </c>
      <c r="C2437" s="10" t="s">
        <v>1747</v>
      </c>
      <c r="D2437" s="10" t="s">
        <v>7960</v>
      </c>
      <c r="E2437" s="10" t="s">
        <v>7961</v>
      </c>
      <c r="F2437" s="10" t="s">
        <v>3945</v>
      </c>
      <c r="G2437" s="10" t="s">
        <v>1974</v>
      </c>
      <c r="H2437" s="10" t="s">
        <v>7435</v>
      </c>
      <c r="I2437" s="10" t="s">
        <v>1868</v>
      </c>
      <c r="J2437" t="e">
        <f>_xlfn.XLOOKUP(C2437,Sheet1!S:S,Sheet1!T:T)</f>
        <v>#N/A</v>
      </c>
    </row>
    <row r="2438" spans="1:10" x14ac:dyDescent="0.25">
      <c r="A2438" s="10" t="s">
        <v>1029</v>
      </c>
      <c r="B2438" s="10" t="s">
        <v>1070</v>
      </c>
      <c r="C2438" s="10" t="s">
        <v>1747</v>
      </c>
      <c r="D2438" s="10" t="s">
        <v>7962</v>
      </c>
      <c r="E2438" s="10" t="s">
        <v>7963</v>
      </c>
      <c r="F2438" s="10" t="s">
        <v>6600</v>
      </c>
      <c r="G2438" s="10" t="s">
        <v>5360</v>
      </c>
      <c r="H2438" s="10" t="s">
        <v>2030</v>
      </c>
      <c r="I2438" s="10" t="s">
        <v>1868</v>
      </c>
      <c r="J2438" t="e">
        <f>_xlfn.XLOOKUP(C2438,Sheet1!S:S,Sheet1!T:T)</f>
        <v>#N/A</v>
      </c>
    </row>
    <row r="2439" spans="1:10" x14ac:dyDescent="0.25">
      <c r="A2439" s="10" t="s">
        <v>1029</v>
      </c>
      <c r="B2439" s="10" t="s">
        <v>1070</v>
      </c>
      <c r="C2439" s="10" t="s">
        <v>1747</v>
      </c>
      <c r="D2439" s="10" t="s">
        <v>7964</v>
      </c>
      <c r="E2439" s="10" t="s">
        <v>3159</v>
      </c>
      <c r="F2439" s="10" t="s">
        <v>7965</v>
      </c>
      <c r="G2439" s="10" t="s">
        <v>1771</v>
      </c>
      <c r="H2439" s="10" t="s">
        <v>1882</v>
      </c>
      <c r="I2439" s="10" t="s">
        <v>2067</v>
      </c>
      <c r="J2439" t="e">
        <f>_xlfn.XLOOKUP(C2439,Sheet1!S:S,Sheet1!T:T)</f>
        <v>#N/A</v>
      </c>
    </row>
    <row r="2440" spans="1:10" x14ac:dyDescent="0.25">
      <c r="A2440" s="10" t="s">
        <v>1029</v>
      </c>
      <c r="B2440" s="10" t="s">
        <v>1070</v>
      </c>
      <c r="C2440" s="10" t="s">
        <v>1747</v>
      </c>
      <c r="D2440" s="10" t="s">
        <v>7966</v>
      </c>
      <c r="E2440" s="10" t="s">
        <v>2820</v>
      </c>
      <c r="F2440" s="10" t="s">
        <v>7967</v>
      </c>
      <c r="G2440" s="10" t="s">
        <v>2605</v>
      </c>
      <c r="H2440" s="10" t="s">
        <v>4213</v>
      </c>
      <c r="I2440" s="10" t="s">
        <v>1850</v>
      </c>
      <c r="J2440" t="e">
        <f>_xlfn.XLOOKUP(C2440,Sheet1!S:S,Sheet1!T:T)</f>
        <v>#N/A</v>
      </c>
    </row>
    <row r="2441" spans="1:10" x14ac:dyDescent="0.25">
      <c r="A2441" s="10" t="s">
        <v>1029</v>
      </c>
      <c r="B2441" s="10" t="s">
        <v>1070</v>
      </c>
      <c r="C2441" s="10" t="s">
        <v>2223</v>
      </c>
      <c r="D2441" s="10" t="s">
        <v>1747</v>
      </c>
      <c r="E2441" s="10" t="s">
        <v>2224</v>
      </c>
      <c r="F2441" s="10" t="s">
        <v>2224</v>
      </c>
      <c r="G2441" s="10" t="s">
        <v>2224</v>
      </c>
      <c r="H2441" s="10" t="s">
        <v>2224</v>
      </c>
      <c r="I2441" s="10" t="s">
        <v>2224</v>
      </c>
      <c r="J2441" t="e">
        <f>_xlfn.XLOOKUP(C2441,Sheet1!S:S,Sheet1!T:T)</f>
        <v>#N/A</v>
      </c>
    </row>
    <row r="2442" spans="1:10" x14ac:dyDescent="0.25">
      <c r="A2442" s="10" t="s">
        <v>1029</v>
      </c>
      <c r="B2442" s="10" t="s">
        <v>1071</v>
      </c>
      <c r="C2442" s="10" t="s">
        <v>1754</v>
      </c>
      <c r="D2442" s="10" t="s">
        <v>1747</v>
      </c>
      <c r="E2442" s="10" t="s">
        <v>7968</v>
      </c>
      <c r="F2442" s="10" t="s">
        <v>7969</v>
      </c>
      <c r="G2442" s="10" t="s">
        <v>7970</v>
      </c>
      <c r="H2442" s="10" t="s">
        <v>7971</v>
      </c>
      <c r="I2442" s="10" t="s">
        <v>7972</v>
      </c>
      <c r="J2442" t="e">
        <f>_xlfn.XLOOKUP(C2442,Sheet1!S:S,Sheet1!T:T)</f>
        <v>#N/A</v>
      </c>
    </row>
    <row r="2443" spans="1:10" x14ac:dyDescent="0.25">
      <c r="A2443" s="10" t="s">
        <v>1029</v>
      </c>
      <c r="B2443" s="10" t="s">
        <v>1071</v>
      </c>
      <c r="C2443" s="10" t="s">
        <v>1760</v>
      </c>
      <c r="D2443" s="10" t="s">
        <v>1747</v>
      </c>
      <c r="E2443" s="10" t="s">
        <v>3760</v>
      </c>
      <c r="F2443" s="10" t="s">
        <v>7973</v>
      </c>
      <c r="G2443" s="10" t="s">
        <v>6132</v>
      </c>
      <c r="H2443" s="10" t="s">
        <v>3025</v>
      </c>
      <c r="I2443" s="10" t="s">
        <v>2067</v>
      </c>
      <c r="J2443" t="e">
        <f>_xlfn.XLOOKUP(C2443,Sheet1!S:S,Sheet1!T:T)</f>
        <v>#N/A</v>
      </c>
    </row>
    <row r="2444" spans="1:10" x14ac:dyDescent="0.25">
      <c r="A2444" s="10" t="s">
        <v>1029</v>
      </c>
      <c r="B2444" s="10" t="s">
        <v>1071</v>
      </c>
      <c r="C2444" s="10" t="s">
        <v>1766</v>
      </c>
      <c r="D2444" s="10" t="s">
        <v>1747</v>
      </c>
      <c r="E2444" s="10" t="s">
        <v>7974</v>
      </c>
      <c r="F2444" s="10" t="s">
        <v>7975</v>
      </c>
      <c r="G2444" s="10" t="s">
        <v>7976</v>
      </c>
      <c r="H2444" s="10" t="s">
        <v>7977</v>
      </c>
      <c r="I2444" s="10" t="s">
        <v>5925</v>
      </c>
      <c r="J2444" t="e">
        <f>_xlfn.XLOOKUP(C2444,Sheet1!S:S,Sheet1!T:T)</f>
        <v>#N/A</v>
      </c>
    </row>
    <row r="2445" spans="1:10" x14ac:dyDescent="0.25">
      <c r="A2445" s="10" t="s">
        <v>1029</v>
      </c>
      <c r="B2445" s="10" t="s">
        <v>1071</v>
      </c>
      <c r="C2445" s="10" t="s">
        <v>1772</v>
      </c>
      <c r="D2445" s="10" t="s">
        <v>1747</v>
      </c>
      <c r="E2445" s="10" t="s">
        <v>7978</v>
      </c>
      <c r="F2445" s="10" t="s">
        <v>7979</v>
      </c>
      <c r="G2445" s="10" t="s">
        <v>3015</v>
      </c>
      <c r="H2445" s="10" t="s">
        <v>3790</v>
      </c>
      <c r="I2445" s="10" t="s">
        <v>3276</v>
      </c>
      <c r="J2445" t="e">
        <f>_xlfn.XLOOKUP(C2445,Sheet1!S:S,Sheet1!T:T)</f>
        <v>#N/A</v>
      </c>
    </row>
    <row r="2446" spans="1:10" x14ac:dyDescent="0.25">
      <c r="A2446" s="10" t="s">
        <v>1029</v>
      </c>
      <c r="B2446" s="10" t="s">
        <v>1071</v>
      </c>
      <c r="C2446" s="10" t="s">
        <v>528</v>
      </c>
      <c r="D2446" s="10" t="s">
        <v>1778</v>
      </c>
      <c r="E2446" s="10" t="s">
        <v>7980</v>
      </c>
      <c r="F2446" s="10" t="s">
        <v>7981</v>
      </c>
      <c r="G2446" s="10" t="s">
        <v>7982</v>
      </c>
      <c r="H2446" s="10" t="s">
        <v>7983</v>
      </c>
      <c r="I2446" s="10" t="s">
        <v>2405</v>
      </c>
      <c r="J2446">
        <f>_xlfn.XLOOKUP(C2446,Sheet1!S:S,Sheet1!T:T)</f>
        <v>4136025000</v>
      </c>
    </row>
    <row r="2447" spans="1:10" x14ac:dyDescent="0.25">
      <c r="A2447" s="10" t="s">
        <v>1029</v>
      </c>
      <c r="B2447" s="10" t="s">
        <v>1071</v>
      </c>
      <c r="C2447" s="10" t="s">
        <v>1747</v>
      </c>
      <c r="D2447" s="10" t="s">
        <v>1784</v>
      </c>
      <c r="E2447" s="10" t="s">
        <v>7984</v>
      </c>
      <c r="F2447" s="10" t="s">
        <v>7984</v>
      </c>
      <c r="G2447" s="10" t="s">
        <v>7985</v>
      </c>
      <c r="H2447" s="10" t="s">
        <v>7986</v>
      </c>
      <c r="I2447" s="10" t="s">
        <v>2598</v>
      </c>
      <c r="J2447" t="e">
        <f>_xlfn.XLOOKUP(C2447,Sheet1!S:S,Sheet1!T:T)</f>
        <v>#N/A</v>
      </c>
    </row>
    <row r="2448" spans="1:10" x14ac:dyDescent="0.25">
      <c r="A2448" s="10" t="s">
        <v>1029</v>
      </c>
      <c r="B2448" s="10" t="s">
        <v>1071</v>
      </c>
      <c r="C2448" s="10" t="s">
        <v>1747</v>
      </c>
      <c r="D2448" s="10" t="s">
        <v>7987</v>
      </c>
      <c r="E2448" s="10" t="s">
        <v>6156</v>
      </c>
      <c r="F2448" s="10" t="s">
        <v>7988</v>
      </c>
      <c r="G2448" s="10" t="s">
        <v>2526</v>
      </c>
      <c r="H2448" s="10" t="s">
        <v>3385</v>
      </c>
      <c r="I2448" s="10" t="s">
        <v>1862</v>
      </c>
      <c r="J2448" t="e">
        <f>_xlfn.XLOOKUP(C2448,Sheet1!S:S,Sheet1!T:T)</f>
        <v>#N/A</v>
      </c>
    </row>
    <row r="2449" spans="1:10" x14ac:dyDescent="0.25">
      <c r="A2449" s="10" t="s">
        <v>1029</v>
      </c>
      <c r="B2449" s="10" t="s">
        <v>1071</v>
      </c>
      <c r="C2449" s="10" t="s">
        <v>1747</v>
      </c>
      <c r="D2449" s="10" t="s">
        <v>7989</v>
      </c>
      <c r="E2449" s="10" t="s">
        <v>1950</v>
      </c>
      <c r="F2449" s="10" t="s">
        <v>1954</v>
      </c>
      <c r="G2449" s="10" t="s">
        <v>3601</v>
      </c>
      <c r="H2449" s="10" t="s">
        <v>2099</v>
      </c>
      <c r="I2449" s="10" t="s">
        <v>2072</v>
      </c>
      <c r="J2449" t="e">
        <f>_xlfn.XLOOKUP(C2449,Sheet1!S:S,Sheet1!T:T)</f>
        <v>#N/A</v>
      </c>
    </row>
    <row r="2450" spans="1:10" x14ac:dyDescent="0.25">
      <c r="A2450" s="10" t="s">
        <v>1029</v>
      </c>
      <c r="B2450" s="10" t="s">
        <v>1071</v>
      </c>
      <c r="C2450" s="10" t="s">
        <v>1747</v>
      </c>
      <c r="D2450" s="10" t="s">
        <v>7990</v>
      </c>
      <c r="E2450" s="10" t="s">
        <v>6800</v>
      </c>
      <c r="F2450" s="10" t="s">
        <v>7991</v>
      </c>
      <c r="G2450" s="10" t="s">
        <v>5027</v>
      </c>
      <c r="H2450" s="10" t="s">
        <v>5378</v>
      </c>
      <c r="I2450" s="10" t="s">
        <v>1976</v>
      </c>
      <c r="J2450" t="e">
        <f>_xlfn.XLOOKUP(C2450,Sheet1!S:S,Sheet1!T:T)</f>
        <v>#N/A</v>
      </c>
    </row>
    <row r="2451" spans="1:10" x14ac:dyDescent="0.25">
      <c r="A2451" s="10" t="s">
        <v>1029</v>
      </c>
      <c r="B2451" s="10" t="s">
        <v>1071</v>
      </c>
      <c r="C2451" s="10" t="s">
        <v>1747</v>
      </c>
      <c r="D2451" s="10" t="s">
        <v>7992</v>
      </c>
      <c r="E2451" s="10" t="s">
        <v>3941</v>
      </c>
      <c r="F2451" s="10" t="s">
        <v>5976</v>
      </c>
      <c r="G2451" s="10" t="s">
        <v>2409</v>
      </c>
      <c r="H2451" s="10" t="s">
        <v>3233</v>
      </c>
      <c r="I2451" s="10" t="s">
        <v>2962</v>
      </c>
      <c r="J2451" t="e">
        <f>_xlfn.XLOOKUP(C2451,Sheet1!S:S,Sheet1!T:T)</f>
        <v>#N/A</v>
      </c>
    </row>
    <row r="2452" spans="1:10" x14ac:dyDescent="0.25">
      <c r="A2452" s="10" t="s">
        <v>1029</v>
      </c>
      <c r="B2452" s="10" t="s">
        <v>1071</v>
      </c>
      <c r="C2452" s="10" t="s">
        <v>1747</v>
      </c>
      <c r="D2452" s="10" t="s">
        <v>7993</v>
      </c>
      <c r="E2452" s="10" t="s">
        <v>5319</v>
      </c>
      <c r="F2452" s="10" t="s">
        <v>2110</v>
      </c>
      <c r="G2452" s="10" t="s">
        <v>5061</v>
      </c>
      <c r="H2452" s="10" t="s">
        <v>2984</v>
      </c>
      <c r="I2452" s="10" t="s">
        <v>4431</v>
      </c>
      <c r="J2452" t="e">
        <f>_xlfn.XLOOKUP(C2452,Sheet1!S:S,Sheet1!T:T)</f>
        <v>#N/A</v>
      </c>
    </row>
    <row r="2453" spans="1:10" x14ac:dyDescent="0.25">
      <c r="A2453" s="10" t="s">
        <v>1029</v>
      </c>
      <c r="B2453" s="10" t="s">
        <v>1071</v>
      </c>
      <c r="C2453" s="10" t="s">
        <v>1747</v>
      </c>
      <c r="D2453" s="10" t="s">
        <v>7994</v>
      </c>
      <c r="E2453" s="10" t="s">
        <v>2006</v>
      </c>
      <c r="F2453" s="10" t="s">
        <v>5295</v>
      </c>
      <c r="G2453" s="10" t="s">
        <v>6657</v>
      </c>
      <c r="H2453" s="10" t="s">
        <v>4935</v>
      </c>
      <c r="I2453" s="10" t="s">
        <v>1886</v>
      </c>
      <c r="J2453" t="e">
        <f>_xlfn.XLOOKUP(C2453,Sheet1!S:S,Sheet1!T:T)</f>
        <v>#N/A</v>
      </c>
    </row>
    <row r="2454" spans="1:10" x14ac:dyDescent="0.25">
      <c r="A2454" s="10" t="s">
        <v>1029</v>
      </c>
      <c r="B2454" s="10" t="s">
        <v>1071</v>
      </c>
      <c r="C2454" s="10" t="s">
        <v>1747</v>
      </c>
      <c r="D2454" s="10" t="s">
        <v>7995</v>
      </c>
      <c r="E2454" s="10" t="s">
        <v>6270</v>
      </c>
      <c r="F2454" s="10" t="s">
        <v>3093</v>
      </c>
      <c r="G2454" s="10" t="s">
        <v>2242</v>
      </c>
      <c r="H2454" s="10" t="s">
        <v>6506</v>
      </c>
      <c r="I2454" s="10" t="s">
        <v>2042</v>
      </c>
      <c r="J2454" t="e">
        <f>_xlfn.XLOOKUP(C2454,Sheet1!S:S,Sheet1!T:T)</f>
        <v>#N/A</v>
      </c>
    </row>
    <row r="2455" spans="1:10" x14ac:dyDescent="0.25">
      <c r="A2455" s="10" t="s">
        <v>1029</v>
      </c>
      <c r="B2455" s="10" t="s">
        <v>1071</v>
      </c>
      <c r="C2455" s="10" t="s">
        <v>1747</v>
      </c>
      <c r="D2455" s="10" t="s">
        <v>7996</v>
      </c>
      <c r="E2455" s="10" t="s">
        <v>3596</v>
      </c>
      <c r="F2455" s="10" t="s">
        <v>6610</v>
      </c>
      <c r="G2455" s="10" t="s">
        <v>6784</v>
      </c>
      <c r="H2455" s="10" t="s">
        <v>4160</v>
      </c>
      <c r="I2455" s="10" t="s">
        <v>1806</v>
      </c>
      <c r="J2455" t="e">
        <f>_xlfn.XLOOKUP(C2455,Sheet1!S:S,Sheet1!T:T)</f>
        <v>#N/A</v>
      </c>
    </row>
    <row r="2456" spans="1:10" x14ac:dyDescent="0.25">
      <c r="A2456" s="10" t="s">
        <v>1029</v>
      </c>
      <c r="B2456" s="10" t="s">
        <v>1071</v>
      </c>
      <c r="C2456" s="10" t="s">
        <v>1747</v>
      </c>
      <c r="D2456" s="10" t="s">
        <v>7997</v>
      </c>
      <c r="E2456" s="10" t="s">
        <v>3544</v>
      </c>
      <c r="F2456" s="10" t="s">
        <v>2900</v>
      </c>
      <c r="G2456" s="10" t="s">
        <v>5038</v>
      </c>
      <c r="H2456" s="10" t="s">
        <v>4077</v>
      </c>
      <c r="I2456" s="10" t="s">
        <v>3488</v>
      </c>
      <c r="J2456" t="e">
        <f>_xlfn.XLOOKUP(C2456,Sheet1!S:S,Sheet1!T:T)</f>
        <v>#N/A</v>
      </c>
    </row>
    <row r="2457" spans="1:10" x14ac:dyDescent="0.25">
      <c r="A2457" s="10" t="s">
        <v>1029</v>
      </c>
      <c r="B2457" s="10" t="s">
        <v>1071</v>
      </c>
      <c r="C2457" s="10" t="s">
        <v>1747</v>
      </c>
      <c r="D2457" s="10" t="s">
        <v>7998</v>
      </c>
      <c r="E2457" s="10" t="s">
        <v>7090</v>
      </c>
      <c r="F2457" s="10" t="s">
        <v>6073</v>
      </c>
      <c r="G2457" s="10" t="s">
        <v>3110</v>
      </c>
      <c r="H2457" s="10" t="s">
        <v>2011</v>
      </c>
      <c r="I2457" s="10" t="s">
        <v>2007</v>
      </c>
      <c r="J2457" t="e">
        <f>_xlfn.XLOOKUP(C2457,Sheet1!S:S,Sheet1!T:T)</f>
        <v>#N/A</v>
      </c>
    </row>
    <row r="2458" spans="1:10" x14ac:dyDescent="0.25">
      <c r="A2458" s="10" t="s">
        <v>1029</v>
      </c>
      <c r="B2458" s="10" t="s">
        <v>1071</v>
      </c>
      <c r="C2458" s="10" t="s">
        <v>1747</v>
      </c>
      <c r="D2458" s="10" t="s">
        <v>7999</v>
      </c>
      <c r="E2458" s="10" t="s">
        <v>8000</v>
      </c>
      <c r="F2458" s="10" t="s">
        <v>2102</v>
      </c>
      <c r="G2458" s="10" t="s">
        <v>3410</v>
      </c>
      <c r="H2458" s="10" t="s">
        <v>4500</v>
      </c>
      <c r="I2458" s="10" t="s">
        <v>2858</v>
      </c>
      <c r="J2458" t="e">
        <f>_xlfn.XLOOKUP(C2458,Sheet1!S:S,Sheet1!T:T)</f>
        <v>#N/A</v>
      </c>
    </row>
    <row r="2459" spans="1:10" x14ac:dyDescent="0.25">
      <c r="A2459" s="10" t="s">
        <v>1029</v>
      </c>
      <c r="B2459" s="10" t="s">
        <v>1071</v>
      </c>
      <c r="C2459" s="10" t="s">
        <v>1747</v>
      </c>
      <c r="D2459" s="10" t="s">
        <v>8001</v>
      </c>
      <c r="E2459" s="10" t="s">
        <v>2287</v>
      </c>
      <c r="F2459" s="10" t="s">
        <v>3403</v>
      </c>
      <c r="G2459" s="10" t="s">
        <v>2555</v>
      </c>
      <c r="H2459" s="10" t="s">
        <v>6241</v>
      </c>
      <c r="I2459" s="10" t="s">
        <v>2236</v>
      </c>
      <c r="J2459" t="e">
        <f>_xlfn.XLOOKUP(C2459,Sheet1!S:S,Sheet1!T:T)</f>
        <v>#N/A</v>
      </c>
    </row>
    <row r="2460" spans="1:10" x14ac:dyDescent="0.25">
      <c r="A2460" s="10" t="s">
        <v>1029</v>
      </c>
      <c r="B2460" s="10" t="s">
        <v>1071</v>
      </c>
      <c r="C2460" s="10" t="s">
        <v>1747</v>
      </c>
      <c r="D2460" s="10" t="s">
        <v>8002</v>
      </c>
      <c r="E2460" s="10" t="s">
        <v>5498</v>
      </c>
      <c r="F2460" s="10" t="s">
        <v>8003</v>
      </c>
      <c r="G2460" s="10" t="s">
        <v>2082</v>
      </c>
      <c r="H2460" s="10" t="s">
        <v>3800</v>
      </c>
      <c r="I2460" s="10" t="s">
        <v>1801</v>
      </c>
      <c r="J2460" t="e">
        <f>_xlfn.XLOOKUP(C2460,Sheet1!S:S,Sheet1!T:T)</f>
        <v>#N/A</v>
      </c>
    </row>
    <row r="2461" spans="1:10" x14ac:dyDescent="0.25">
      <c r="A2461" s="10" t="s">
        <v>1029</v>
      </c>
      <c r="B2461" s="10" t="s">
        <v>1071</v>
      </c>
      <c r="C2461" s="10" t="s">
        <v>1747</v>
      </c>
      <c r="D2461" s="10" t="s">
        <v>8004</v>
      </c>
      <c r="E2461" s="10" t="s">
        <v>6270</v>
      </c>
      <c r="F2461" s="10" t="s">
        <v>3574</v>
      </c>
      <c r="G2461" s="10" t="s">
        <v>2684</v>
      </c>
      <c r="H2461" s="10" t="s">
        <v>2542</v>
      </c>
      <c r="I2461" s="10" t="s">
        <v>2198</v>
      </c>
      <c r="J2461" t="e">
        <f>_xlfn.XLOOKUP(C2461,Sheet1!S:S,Sheet1!T:T)</f>
        <v>#N/A</v>
      </c>
    </row>
    <row r="2462" spans="1:10" x14ac:dyDescent="0.25">
      <c r="A2462" s="10" t="s">
        <v>1029</v>
      </c>
      <c r="B2462" s="10" t="s">
        <v>1071</v>
      </c>
      <c r="C2462" s="10" t="s">
        <v>1747</v>
      </c>
      <c r="D2462" s="10" t="s">
        <v>8005</v>
      </c>
      <c r="E2462" s="10" t="s">
        <v>5355</v>
      </c>
      <c r="F2462" s="10" t="s">
        <v>6320</v>
      </c>
      <c r="G2462" s="10" t="s">
        <v>4081</v>
      </c>
      <c r="H2462" s="10" t="s">
        <v>1873</v>
      </c>
      <c r="I2462" s="10" t="s">
        <v>2013</v>
      </c>
      <c r="J2462" t="e">
        <f>_xlfn.XLOOKUP(C2462,Sheet1!S:S,Sheet1!T:T)</f>
        <v>#N/A</v>
      </c>
    </row>
    <row r="2463" spans="1:10" x14ac:dyDescent="0.25">
      <c r="A2463" s="10" t="s">
        <v>1029</v>
      </c>
      <c r="B2463" s="10" t="s">
        <v>1071</v>
      </c>
      <c r="C2463" s="10" t="s">
        <v>1747</v>
      </c>
      <c r="D2463" s="10" t="s">
        <v>8006</v>
      </c>
      <c r="E2463" s="10" t="s">
        <v>5222</v>
      </c>
      <c r="F2463" s="10" t="s">
        <v>3961</v>
      </c>
      <c r="G2463" s="10" t="s">
        <v>4405</v>
      </c>
      <c r="H2463" s="10" t="s">
        <v>2335</v>
      </c>
      <c r="I2463" s="10" t="s">
        <v>2007</v>
      </c>
      <c r="J2463" t="e">
        <f>_xlfn.XLOOKUP(C2463,Sheet1!S:S,Sheet1!T:T)</f>
        <v>#N/A</v>
      </c>
    </row>
    <row r="2464" spans="1:10" x14ac:dyDescent="0.25">
      <c r="A2464" s="10" t="s">
        <v>1029</v>
      </c>
      <c r="B2464" s="10" t="s">
        <v>1071</v>
      </c>
      <c r="C2464" s="10" t="s">
        <v>1747</v>
      </c>
      <c r="D2464" s="10" t="s">
        <v>8007</v>
      </c>
      <c r="E2464" s="10" t="s">
        <v>5913</v>
      </c>
      <c r="F2464" s="10" t="s">
        <v>3999</v>
      </c>
      <c r="G2464" s="10" t="s">
        <v>3657</v>
      </c>
      <c r="H2464" s="10" t="s">
        <v>3466</v>
      </c>
      <c r="I2464" s="10" t="s">
        <v>2261</v>
      </c>
      <c r="J2464" t="e">
        <f>_xlfn.XLOOKUP(C2464,Sheet1!S:S,Sheet1!T:T)</f>
        <v>#N/A</v>
      </c>
    </row>
    <row r="2465" spans="1:10" x14ac:dyDescent="0.25">
      <c r="A2465" s="10" t="s">
        <v>1029</v>
      </c>
      <c r="B2465" s="10" t="s">
        <v>1071</v>
      </c>
      <c r="C2465" s="10" t="s">
        <v>530</v>
      </c>
      <c r="D2465" s="10" t="s">
        <v>1778</v>
      </c>
      <c r="E2465" s="10" t="s">
        <v>8008</v>
      </c>
      <c r="F2465" s="10" t="s">
        <v>8009</v>
      </c>
      <c r="G2465" s="10" t="s">
        <v>8010</v>
      </c>
      <c r="H2465" s="10" t="s">
        <v>8011</v>
      </c>
      <c r="I2465" s="10" t="s">
        <v>6287</v>
      </c>
      <c r="J2465">
        <f>_xlfn.XLOOKUP(C2465,Sheet1!S:S,Sheet1!T:T)</f>
        <v>4136025300</v>
      </c>
    </row>
    <row r="2466" spans="1:10" x14ac:dyDescent="0.25">
      <c r="A2466" s="10" t="s">
        <v>1029</v>
      </c>
      <c r="B2466" s="10" t="s">
        <v>1071</v>
      </c>
      <c r="C2466" s="10" t="s">
        <v>1747</v>
      </c>
      <c r="D2466" s="10" t="s">
        <v>1784</v>
      </c>
      <c r="E2466" s="10" t="s">
        <v>8012</v>
      </c>
      <c r="F2466" s="10" t="s">
        <v>8012</v>
      </c>
      <c r="G2466" s="10" t="s">
        <v>8013</v>
      </c>
      <c r="H2466" s="10" t="s">
        <v>8014</v>
      </c>
      <c r="I2466" s="10" t="s">
        <v>4869</v>
      </c>
      <c r="J2466" t="e">
        <f>_xlfn.XLOOKUP(C2466,Sheet1!S:S,Sheet1!T:T)</f>
        <v>#N/A</v>
      </c>
    </row>
    <row r="2467" spans="1:10" x14ac:dyDescent="0.25">
      <c r="A2467" s="10" t="s">
        <v>1029</v>
      </c>
      <c r="B2467" s="10" t="s">
        <v>1071</v>
      </c>
      <c r="C2467" s="10" t="s">
        <v>1747</v>
      </c>
      <c r="D2467" s="10" t="s">
        <v>8015</v>
      </c>
      <c r="E2467" s="10" t="s">
        <v>2704</v>
      </c>
      <c r="F2467" s="10" t="s">
        <v>2812</v>
      </c>
      <c r="G2467" s="10" t="s">
        <v>4430</v>
      </c>
      <c r="H2467" s="10" t="s">
        <v>6613</v>
      </c>
      <c r="I2467" s="10" t="s">
        <v>3488</v>
      </c>
      <c r="J2467" t="e">
        <f>_xlfn.XLOOKUP(C2467,Sheet1!S:S,Sheet1!T:T)</f>
        <v>#N/A</v>
      </c>
    </row>
    <row r="2468" spans="1:10" x14ac:dyDescent="0.25">
      <c r="A2468" s="10" t="s">
        <v>1029</v>
      </c>
      <c r="B2468" s="10" t="s">
        <v>1071</v>
      </c>
      <c r="C2468" s="10" t="s">
        <v>1747</v>
      </c>
      <c r="D2468" s="10" t="s">
        <v>8016</v>
      </c>
      <c r="E2468" s="10" t="s">
        <v>8017</v>
      </c>
      <c r="F2468" s="10" t="s">
        <v>8018</v>
      </c>
      <c r="G2468" s="10" t="s">
        <v>4528</v>
      </c>
      <c r="H2468" s="10" t="s">
        <v>5535</v>
      </c>
      <c r="I2468" s="10" t="s">
        <v>2013</v>
      </c>
      <c r="J2468" t="e">
        <f>_xlfn.XLOOKUP(C2468,Sheet1!S:S,Sheet1!T:T)</f>
        <v>#N/A</v>
      </c>
    </row>
    <row r="2469" spans="1:10" x14ac:dyDescent="0.25">
      <c r="A2469" s="10" t="s">
        <v>1029</v>
      </c>
      <c r="B2469" s="10" t="s">
        <v>1071</v>
      </c>
      <c r="C2469" s="10" t="s">
        <v>1747</v>
      </c>
      <c r="D2469" s="10" t="s">
        <v>8019</v>
      </c>
      <c r="E2469" s="10" t="s">
        <v>8020</v>
      </c>
      <c r="F2469" s="10" t="s">
        <v>3317</v>
      </c>
      <c r="G2469" s="10" t="s">
        <v>2521</v>
      </c>
      <c r="H2469" s="10" t="s">
        <v>1991</v>
      </c>
      <c r="I2469" s="10" t="s">
        <v>1823</v>
      </c>
      <c r="J2469" t="e">
        <f>_xlfn.XLOOKUP(C2469,Sheet1!S:S,Sheet1!T:T)</f>
        <v>#N/A</v>
      </c>
    </row>
    <row r="2470" spans="1:10" x14ac:dyDescent="0.25">
      <c r="A2470" s="10" t="s">
        <v>1029</v>
      </c>
      <c r="B2470" s="10" t="s">
        <v>1071</v>
      </c>
      <c r="C2470" s="10" t="s">
        <v>1747</v>
      </c>
      <c r="D2470" s="10" t="s">
        <v>8021</v>
      </c>
      <c r="E2470" s="10" t="s">
        <v>5906</v>
      </c>
      <c r="F2470" s="10" t="s">
        <v>8022</v>
      </c>
      <c r="G2470" s="10" t="s">
        <v>2361</v>
      </c>
      <c r="H2470" s="10" t="s">
        <v>2957</v>
      </c>
      <c r="I2470" s="10" t="s">
        <v>2106</v>
      </c>
      <c r="J2470" t="e">
        <f>_xlfn.XLOOKUP(C2470,Sheet1!S:S,Sheet1!T:T)</f>
        <v>#N/A</v>
      </c>
    </row>
    <row r="2471" spans="1:10" x14ac:dyDescent="0.25">
      <c r="A2471" s="10" t="s">
        <v>1029</v>
      </c>
      <c r="B2471" s="10" t="s">
        <v>1071</v>
      </c>
      <c r="C2471" s="10" t="s">
        <v>1747</v>
      </c>
      <c r="D2471" s="10" t="s">
        <v>8023</v>
      </c>
      <c r="E2471" s="10" t="s">
        <v>8024</v>
      </c>
      <c r="F2471" s="10" t="s">
        <v>8025</v>
      </c>
      <c r="G2471" s="10" t="s">
        <v>2138</v>
      </c>
      <c r="H2471" s="10" t="s">
        <v>2175</v>
      </c>
      <c r="I2471" s="10" t="s">
        <v>1913</v>
      </c>
      <c r="J2471" t="e">
        <f>_xlfn.XLOOKUP(C2471,Sheet1!S:S,Sheet1!T:T)</f>
        <v>#N/A</v>
      </c>
    </row>
    <row r="2472" spans="1:10" x14ac:dyDescent="0.25">
      <c r="A2472" s="10" t="s">
        <v>1029</v>
      </c>
      <c r="B2472" s="10" t="s">
        <v>1071</v>
      </c>
      <c r="C2472" s="10" t="s">
        <v>1747</v>
      </c>
      <c r="D2472" s="10" t="s">
        <v>8026</v>
      </c>
      <c r="E2472" s="10" t="s">
        <v>8027</v>
      </c>
      <c r="F2472" s="10" t="s">
        <v>4211</v>
      </c>
      <c r="G2472" s="10" t="s">
        <v>5466</v>
      </c>
      <c r="H2472" s="10" t="s">
        <v>1936</v>
      </c>
      <c r="I2472" s="10" t="s">
        <v>1976</v>
      </c>
      <c r="J2472" t="e">
        <f>_xlfn.XLOOKUP(C2472,Sheet1!S:S,Sheet1!T:T)</f>
        <v>#N/A</v>
      </c>
    </row>
    <row r="2473" spans="1:10" x14ac:dyDescent="0.25">
      <c r="A2473" s="10" t="s">
        <v>1029</v>
      </c>
      <c r="B2473" s="10" t="s">
        <v>1071</v>
      </c>
      <c r="C2473" s="10" t="s">
        <v>1747</v>
      </c>
      <c r="D2473" s="10" t="s">
        <v>8028</v>
      </c>
      <c r="E2473" s="10" t="s">
        <v>8029</v>
      </c>
      <c r="F2473" s="10" t="s">
        <v>4249</v>
      </c>
      <c r="G2473" s="10" t="s">
        <v>3398</v>
      </c>
      <c r="H2473" s="10" t="s">
        <v>3275</v>
      </c>
      <c r="I2473" s="10" t="s">
        <v>1868</v>
      </c>
      <c r="J2473" t="e">
        <f>_xlfn.XLOOKUP(C2473,Sheet1!S:S,Sheet1!T:T)</f>
        <v>#N/A</v>
      </c>
    </row>
    <row r="2474" spans="1:10" x14ac:dyDescent="0.25">
      <c r="A2474" s="10" t="s">
        <v>1029</v>
      </c>
      <c r="B2474" s="10" t="s">
        <v>1071</v>
      </c>
      <c r="C2474" s="10" t="s">
        <v>1747</v>
      </c>
      <c r="D2474" s="10" t="s">
        <v>8030</v>
      </c>
      <c r="E2474" s="10" t="s">
        <v>8031</v>
      </c>
      <c r="F2474" s="10" t="s">
        <v>3326</v>
      </c>
      <c r="G2474" s="10" t="s">
        <v>3750</v>
      </c>
      <c r="H2474" s="10" t="s">
        <v>3248</v>
      </c>
      <c r="I2474" s="10" t="s">
        <v>1913</v>
      </c>
      <c r="J2474" t="e">
        <f>_xlfn.XLOOKUP(C2474,Sheet1!S:S,Sheet1!T:T)</f>
        <v>#N/A</v>
      </c>
    </row>
    <row r="2475" spans="1:10" x14ac:dyDescent="0.25">
      <c r="A2475" s="10" t="s">
        <v>1029</v>
      </c>
      <c r="B2475" s="10" t="s">
        <v>1071</v>
      </c>
      <c r="C2475" s="10" t="s">
        <v>1747</v>
      </c>
      <c r="D2475" s="10" t="s">
        <v>8032</v>
      </c>
      <c r="E2475" s="10" t="s">
        <v>3170</v>
      </c>
      <c r="F2475" s="10" t="s">
        <v>4775</v>
      </c>
      <c r="G2475" s="10" t="s">
        <v>3751</v>
      </c>
      <c r="H2475" s="10" t="s">
        <v>2162</v>
      </c>
      <c r="I2475" s="10" t="s">
        <v>1801</v>
      </c>
      <c r="J2475" t="e">
        <f>_xlfn.XLOOKUP(C2475,Sheet1!S:S,Sheet1!T:T)</f>
        <v>#N/A</v>
      </c>
    </row>
    <row r="2476" spans="1:10" x14ac:dyDescent="0.25">
      <c r="A2476" s="10" t="s">
        <v>1029</v>
      </c>
      <c r="B2476" s="10" t="s">
        <v>1071</v>
      </c>
      <c r="C2476" s="10" t="s">
        <v>1747</v>
      </c>
      <c r="D2476" s="10" t="s">
        <v>8033</v>
      </c>
      <c r="E2476" s="10" t="s">
        <v>8034</v>
      </c>
      <c r="F2476" s="10" t="s">
        <v>4374</v>
      </c>
      <c r="G2476" s="10" t="s">
        <v>3556</v>
      </c>
      <c r="H2476" s="10" t="s">
        <v>3245</v>
      </c>
      <c r="I2476" s="10" t="s">
        <v>2198</v>
      </c>
      <c r="J2476" t="e">
        <f>_xlfn.XLOOKUP(C2476,Sheet1!S:S,Sheet1!T:T)</f>
        <v>#N/A</v>
      </c>
    </row>
    <row r="2477" spans="1:10" x14ac:dyDescent="0.25">
      <c r="A2477" s="10" t="s">
        <v>1029</v>
      </c>
      <c r="B2477" s="10" t="s">
        <v>1071</v>
      </c>
      <c r="C2477" s="10" t="s">
        <v>1747</v>
      </c>
      <c r="D2477" s="10" t="s">
        <v>8035</v>
      </c>
      <c r="E2477" s="10" t="s">
        <v>8036</v>
      </c>
      <c r="F2477" s="10" t="s">
        <v>7300</v>
      </c>
      <c r="G2477" s="10" t="s">
        <v>6391</v>
      </c>
      <c r="H2477" s="10" t="s">
        <v>3100</v>
      </c>
      <c r="I2477" s="10" t="s">
        <v>1956</v>
      </c>
      <c r="J2477" t="e">
        <f>_xlfn.XLOOKUP(C2477,Sheet1!S:S,Sheet1!T:T)</f>
        <v>#N/A</v>
      </c>
    </row>
    <row r="2478" spans="1:10" x14ac:dyDescent="0.25">
      <c r="A2478" s="10" t="s">
        <v>1029</v>
      </c>
      <c r="B2478" s="10" t="s">
        <v>1071</v>
      </c>
      <c r="C2478" s="10" t="s">
        <v>1747</v>
      </c>
      <c r="D2478" s="10" t="s">
        <v>8037</v>
      </c>
      <c r="E2478" s="10" t="s">
        <v>2796</v>
      </c>
      <c r="F2478" s="10" t="s">
        <v>5026</v>
      </c>
      <c r="G2478" s="10" t="s">
        <v>3837</v>
      </c>
      <c r="H2478" s="10" t="s">
        <v>3077</v>
      </c>
      <c r="I2478" s="10" t="s">
        <v>2072</v>
      </c>
      <c r="J2478" t="e">
        <f>_xlfn.XLOOKUP(C2478,Sheet1!S:S,Sheet1!T:T)</f>
        <v>#N/A</v>
      </c>
    </row>
    <row r="2479" spans="1:10" x14ac:dyDescent="0.25">
      <c r="A2479" s="10" t="s">
        <v>1029</v>
      </c>
      <c r="B2479" s="10" t="s">
        <v>1071</v>
      </c>
      <c r="C2479" s="10" t="s">
        <v>1747</v>
      </c>
      <c r="D2479" s="10" t="s">
        <v>8038</v>
      </c>
      <c r="E2479" s="10" t="s">
        <v>8039</v>
      </c>
      <c r="F2479" s="10" t="s">
        <v>3154</v>
      </c>
      <c r="G2479" s="10" t="s">
        <v>4404</v>
      </c>
      <c r="H2479" s="10" t="s">
        <v>6287</v>
      </c>
      <c r="I2479" s="10" t="s">
        <v>1942</v>
      </c>
      <c r="J2479" t="e">
        <f>_xlfn.XLOOKUP(C2479,Sheet1!S:S,Sheet1!T:T)</f>
        <v>#N/A</v>
      </c>
    </row>
    <row r="2480" spans="1:10" x14ac:dyDescent="0.25">
      <c r="A2480" s="10" t="s">
        <v>1029</v>
      </c>
      <c r="B2480" s="10" t="s">
        <v>1071</v>
      </c>
      <c r="C2480" s="10" t="s">
        <v>1747</v>
      </c>
      <c r="D2480" s="10" t="s">
        <v>8040</v>
      </c>
      <c r="E2480" s="10" t="s">
        <v>8041</v>
      </c>
      <c r="F2480" s="10" t="s">
        <v>3869</v>
      </c>
      <c r="G2480" s="10" t="s">
        <v>3336</v>
      </c>
      <c r="H2480" s="10" t="s">
        <v>2957</v>
      </c>
      <c r="I2480" s="10" t="s">
        <v>1862</v>
      </c>
      <c r="J2480" t="e">
        <f>_xlfn.XLOOKUP(C2480,Sheet1!S:S,Sheet1!T:T)</f>
        <v>#N/A</v>
      </c>
    </row>
    <row r="2481" spans="1:10" x14ac:dyDescent="0.25">
      <c r="A2481" s="10" t="s">
        <v>1029</v>
      </c>
      <c r="B2481" s="10" t="s">
        <v>1071</v>
      </c>
      <c r="C2481" s="10" t="s">
        <v>1747</v>
      </c>
      <c r="D2481" s="10" t="s">
        <v>8042</v>
      </c>
      <c r="E2481" s="10" t="s">
        <v>8043</v>
      </c>
      <c r="F2481" s="10" t="s">
        <v>4046</v>
      </c>
      <c r="G2481" s="10" t="s">
        <v>8044</v>
      </c>
      <c r="H2481" s="10" t="s">
        <v>4251</v>
      </c>
      <c r="I2481" s="10" t="s">
        <v>2007</v>
      </c>
      <c r="J2481" t="e">
        <f>_xlfn.XLOOKUP(C2481,Sheet1!S:S,Sheet1!T:T)</f>
        <v>#N/A</v>
      </c>
    </row>
    <row r="2482" spans="1:10" x14ac:dyDescent="0.25">
      <c r="A2482" s="10" t="s">
        <v>1029</v>
      </c>
      <c r="B2482" s="10" t="s">
        <v>1071</v>
      </c>
      <c r="C2482" s="10" t="s">
        <v>1747</v>
      </c>
      <c r="D2482" s="10" t="s">
        <v>8045</v>
      </c>
      <c r="E2482" s="10" t="s">
        <v>2489</v>
      </c>
      <c r="F2482" s="10" t="s">
        <v>4260</v>
      </c>
      <c r="G2482" s="10" t="s">
        <v>1800</v>
      </c>
      <c r="H2482" s="10" t="s">
        <v>3677</v>
      </c>
      <c r="I2482" s="10" t="s">
        <v>2261</v>
      </c>
      <c r="J2482" t="e">
        <f>_xlfn.XLOOKUP(C2482,Sheet1!S:S,Sheet1!T:T)</f>
        <v>#N/A</v>
      </c>
    </row>
    <row r="2483" spans="1:10" x14ac:dyDescent="0.25">
      <c r="A2483" s="10" t="s">
        <v>1029</v>
      </c>
      <c r="B2483" s="10" t="s">
        <v>1071</v>
      </c>
      <c r="C2483" s="10" t="s">
        <v>1747</v>
      </c>
      <c r="D2483" s="10" t="s">
        <v>8046</v>
      </c>
      <c r="E2483" s="10" t="s">
        <v>7296</v>
      </c>
      <c r="F2483" s="10" t="s">
        <v>5625</v>
      </c>
      <c r="G2483" s="10" t="s">
        <v>2351</v>
      </c>
      <c r="H2483" s="10" t="s">
        <v>2294</v>
      </c>
      <c r="I2483" s="10" t="s">
        <v>2261</v>
      </c>
      <c r="J2483" t="e">
        <f>_xlfn.XLOOKUP(C2483,Sheet1!S:S,Sheet1!T:T)</f>
        <v>#N/A</v>
      </c>
    </row>
    <row r="2484" spans="1:10" x14ac:dyDescent="0.25">
      <c r="A2484" s="10" t="s">
        <v>1029</v>
      </c>
      <c r="B2484" s="10" t="s">
        <v>1071</v>
      </c>
      <c r="C2484" s="10" t="s">
        <v>1747</v>
      </c>
      <c r="D2484" s="10" t="s">
        <v>8047</v>
      </c>
      <c r="E2484" s="10" t="s">
        <v>2865</v>
      </c>
      <c r="F2484" s="10" t="s">
        <v>7359</v>
      </c>
      <c r="G2484" s="10" t="s">
        <v>3879</v>
      </c>
      <c r="H2484" s="10" t="s">
        <v>4993</v>
      </c>
      <c r="I2484" s="10" t="s">
        <v>2149</v>
      </c>
      <c r="J2484" t="e">
        <f>_xlfn.XLOOKUP(C2484,Sheet1!S:S,Sheet1!T:T)</f>
        <v>#N/A</v>
      </c>
    </row>
    <row r="2485" spans="1:10" x14ac:dyDescent="0.25">
      <c r="A2485" s="10" t="s">
        <v>1029</v>
      </c>
      <c r="B2485" s="10" t="s">
        <v>1071</v>
      </c>
      <c r="C2485" s="10" t="s">
        <v>532</v>
      </c>
      <c r="D2485" s="10" t="s">
        <v>1778</v>
      </c>
      <c r="E2485" s="10" t="s">
        <v>8048</v>
      </c>
      <c r="F2485" s="10" t="s">
        <v>8049</v>
      </c>
      <c r="G2485" s="10" t="s">
        <v>8050</v>
      </c>
      <c r="H2485" s="10" t="s">
        <v>8051</v>
      </c>
      <c r="I2485" s="10" t="s">
        <v>2187</v>
      </c>
      <c r="J2485">
        <f>_xlfn.XLOOKUP(C2485,Sheet1!S:S,Sheet1!T:T)</f>
        <v>4136025600</v>
      </c>
    </row>
    <row r="2486" spans="1:10" x14ac:dyDescent="0.25">
      <c r="A2486" s="10" t="s">
        <v>1029</v>
      </c>
      <c r="B2486" s="10" t="s">
        <v>1071</v>
      </c>
      <c r="C2486" s="10" t="s">
        <v>1747</v>
      </c>
      <c r="D2486" s="10" t="s">
        <v>1784</v>
      </c>
      <c r="E2486" s="10" t="s">
        <v>8052</v>
      </c>
      <c r="F2486" s="10" t="s">
        <v>8053</v>
      </c>
      <c r="G2486" s="10" t="s">
        <v>8054</v>
      </c>
      <c r="H2486" s="10" t="s">
        <v>8055</v>
      </c>
      <c r="I2486" s="10" t="s">
        <v>2428</v>
      </c>
      <c r="J2486" t="e">
        <f>_xlfn.XLOOKUP(C2486,Sheet1!S:S,Sheet1!T:T)</f>
        <v>#N/A</v>
      </c>
    </row>
    <row r="2487" spans="1:10" x14ac:dyDescent="0.25">
      <c r="A2487" s="10" t="s">
        <v>1029</v>
      </c>
      <c r="B2487" s="10" t="s">
        <v>1071</v>
      </c>
      <c r="C2487" s="10" t="s">
        <v>1747</v>
      </c>
      <c r="D2487" s="10" t="s">
        <v>8056</v>
      </c>
      <c r="E2487" s="10" t="s">
        <v>8057</v>
      </c>
      <c r="F2487" s="10" t="s">
        <v>6084</v>
      </c>
      <c r="G2487" s="10" t="s">
        <v>2760</v>
      </c>
      <c r="H2487" s="10" t="s">
        <v>3156</v>
      </c>
      <c r="I2487" s="10" t="s">
        <v>2042</v>
      </c>
      <c r="J2487" t="e">
        <f>_xlfn.XLOOKUP(C2487,Sheet1!S:S,Sheet1!T:T)</f>
        <v>#N/A</v>
      </c>
    </row>
    <row r="2488" spans="1:10" x14ac:dyDescent="0.25">
      <c r="A2488" s="10" t="s">
        <v>1029</v>
      </c>
      <c r="B2488" s="10" t="s">
        <v>1071</v>
      </c>
      <c r="C2488" s="10" t="s">
        <v>1747</v>
      </c>
      <c r="D2488" s="10" t="s">
        <v>8058</v>
      </c>
      <c r="E2488" s="10" t="s">
        <v>6469</v>
      </c>
      <c r="F2488" s="10" t="s">
        <v>8059</v>
      </c>
      <c r="G2488" s="10" t="s">
        <v>4450</v>
      </c>
      <c r="H2488" s="10" t="s">
        <v>3244</v>
      </c>
      <c r="I2488" s="10" t="s">
        <v>1844</v>
      </c>
      <c r="J2488" t="e">
        <f>_xlfn.XLOOKUP(C2488,Sheet1!S:S,Sheet1!T:T)</f>
        <v>#N/A</v>
      </c>
    </row>
    <row r="2489" spans="1:10" x14ac:dyDescent="0.25">
      <c r="A2489" s="10" t="s">
        <v>1029</v>
      </c>
      <c r="B2489" s="10" t="s">
        <v>1071</v>
      </c>
      <c r="C2489" s="10" t="s">
        <v>1747</v>
      </c>
      <c r="D2489" s="10" t="s">
        <v>8060</v>
      </c>
      <c r="E2489" s="10" t="s">
        <v>8061</v>
      </c>
      <c r="F2489" s="10" t="s">
        <v>7780</v>
      </c>
      <c r="G2489" s="10" t="s">
        <v>1954</v>
      </c>
      <c r="H2489" s="10" t="s">
        <v>3060</v>
      </c>
      <c r="I2489" s="10" t="s">
        <v>2644</v>
      </c>
      <c r="J2489" t="e">
        <f>_xlfn.XLOOKUP(C2489,Sheet1!S:S,Sheet1!T:T)</f>
        <v>#N/A</v>
      </c>
    </row>
    <row r="2490" spans="1:10" x14ac:dyDescent="0.25">
      <c r="A2490" s="10" t="s">
        <v>1029</v>
      </c>
      <c r="B2490" s="10" t="s">
        <v>1071</v>
      </c>
      <c r="C2490" s="10" t="s">
        <v>1747</v>
      </c>
      <c r="D2490" s="10" t="s">
        <v>8062</v>
      </c>
      <c r="E2490" s="10" t="s">
        <v>8063</v>
      </c>
      <c r="F2490" s="10" t="s">
        <v>5117</v>
      </c>
      <c r="G2490" s="10" t="s">
        <v>5055</v>
      </c>
      <c r="H2490" s="10" t="s">
        <v>1981</v>
      </c>
      <c r="I2490" s="10" t="s">
        <v>2042</v>
      </c>
      <c r="J2490" t="e">
        <f>_xlfn.XLOOKUP(C2490,Sheet1!S:S,Sheet1!T:T)</f>
        <v>#N/A</v>
      </c>
    </row>
    <row r="2491" spans="1:10" x14ac:dyDescent="0.25">
      <c r="A2491" s="10" t="s">
        <v>1029</v>
      </c>
      <c r="B2491" s="10" t="s">
        <v>1071</v>
      </c>
      <c r="C2491" s="10" t="s">
        <v>1747</v>
      </c>
      <c r="D2491" s="10" t="s">
        <v>8064</v>
      </c>
      <c r="E2491" s="10" t="s">
        <v>5662</v>
      </c>
      <c r="F2491" s="10" t="s">
        <v>3976</v>
      </c>
      <c r="G2491" s="10" t="s">
        <v>4677</v>
      </c>
      <c r="H2491" s="10" t="s">
        <v>4455</v>
      </c>
      <c r="I2491" s="10" t="s">
        <v>2222</v>
      </c>
      <c r="J2491" t="e">
        <f>_xlfn.XLOOKUP(C2491,Sheet1!S:S,Sheet1!T:T)</f>
        <v>#N/A</v>
      </c>
    </row>
    <row r="2492" spans="1:10" x14ac:dyDescent="0.25">
      <c r="A2492" s="10" t="s">
        <v>1029</v>
      </c>
      <c r="B2492" s="10" t="s">
        <v>1071</v>
      </c>
      <c r="C2492" s="10" t="s">
        <v>1747</v>
      </c>
      <c r="D2492" s="10" t="s">
        <v>8065</v>
      </c>
      <c r="E2492" s="10" t="s">
        <v>2578</v>
      </c>
      <c r="F2492" s="10" t="s">
        <v>2397</v>
      </c>
      <c r="G2492" s="10" t="s">
        <v>3517</v>
      </c>
      <c r="H2492" s="10" t="s">
        <v>5453</v>
      </c>
      <c r="I2492" s="10" t="s">
        <v>2149</v>
      </c>
      <c r="J2492" t="e">
        <f>_xlfn.XLOOKUP(C2492,Sheet1!S:S,Sheet1!T:T)</f>
        <v>#N/A</v>
      </c>
    </row>
    <row r="2493" spans="1:10" x14ac:dyDescent="0.25">
      <c r="A2493" s="10" t="s">
        <v>1029</v>
      </c>
      <c r="B2493" s="10" t="s">
        <v>1071</v>
      </c>
      <c r="C2493" s="10" t="s">
        <v>1747</v>
      </c>
      <c r="D2493" s="10" t="s">
        <v>8066</v>
      </c>
      <c r="E2493" s="10" t="s">
        <v>2943</v>
      </c>
      <c r="F2493" s="10" t="s">
        <v>2770</v>
      </c>
      <c r="G2493" s="10" t="s">
        <v>3463</v>
      </c>
      <c r="H2493" s="10" t="s">
        <v>1810</v>
      </c>
      <c r="I2493" s="10" t="s">
        <v>2288</v>
      </c>
      <c r="J2493" t="e">
        <f>_xlfn.XLOOKUP(C2493,Sheet1!S:S,Sheet1!T:T)</f>
        <v>#N/A</v>
      </c>
    </row>
    <row r="2494" spans="1:10" x14ac:dyDescent="0.25">
      <c r="A2494" s="10" t="s">
        <v>1029</v>
      </c>
      <c r="B2494" s="10" t="s">
        <v>1071</v>
      </c>
      <c r="C2494" s="10" t="s">
        <v>1747</v>
      </c>
      <c r="D2494" s="10" t="s">
        <v>8067</v>
      </c>
      <c r="E2494" s="10" t="s">
        <v>6759</v>
      </c>
      <c r="F2494" s="10" t="s">
        <v>5065</v>
      </c>
      <c r="G2494" s="10" t="s">
        <v>4959</v>
      </c>
      <c r="H2494" s="10" t="s">
        <v>5170</v>
      </c>
      <c r="I2494" s="10" t="s">
        <v>1961</v>
      </c>
      <c r="J2494" t="e">
        <f>_xlfn.XLOOKUP(C2494,Sheet1!S:S,Sheet1!T:T)</f>
        <v>#N/A</v>
      </c>
    </row>
    <row r="2495" spans="1:10" x14ac:dyDescent="0.25">
      <c r="A2495" s="10" t="s">
        <v>1029</v>
      </c>
      <c r="B2495" s="10" t="s">
        <v>1071</v>
      </c>
      <c r="C2495" s="10" t="s">
        <v>1747</v>
      </c>
      <c r="D2495" s="10" t="s">
        <v>8068</v>
      </c>
      <c r="E2495" s="10" t="s">
        <v>5111</v>
      </c>
      <c r="F2495" s="10" t="s">
        <v>8069</v>
      </c>
      <c r="G2495" s="10" t="s">
        <v>2175</v>
      </c>
      <c r="H2495" s="10" t="s">
        <v>4091</v>
      </c>
      <c r="I2495" s="10" t="s">
        <v>1829</v>
      </c>
      <c r="J2495" t="e">
        <f>_xlfn.XLOOKUP(C2495,Sheet1!S:S,Sheet1!T:T)</f>
        <v>#N/A</v>
      </c>
    </row>
    <row r="2496" spans="1:10" x14ac:dyDescent="0.25">
      <c r="A2496" s="10" t="s">
        <v>1029</v>
      </c>
      <c r="B2496" s="10" t="s">
        <v>1071</v>
      </c>
      <c r="C2496" s="10" t="s">
        <v>1747</v>
      </c>
      <c r="D2496" s="10" t="s">
        <v>8070</v>
      </c>
      <c r="E2496" s="10" t="s">
        <v>3885</v>
      </c>
      <c r="F2496" s="10" t="s">
        <v>2769</v>
      </c>
      <c r="G2496" s="10" t="s">
        <v>4602</v>
      </c>
      <c r="H2496" s="10" t="s">
        <v>1986</v>
      </c>
      <c r="I2496" s="10" t="s">
        <v>2013</v>
      </c>
      <c r="J2496" t="e">
        <f>_xlfn.XLOOKUP(C2496,Sheet1!S:S,Sheet1!T:T)</f>
        <v>#N/A</v>
      </c>
    </row>
    <row r="2497" spans="1:10" x14ac:dyDescent="0.25">
      <c r="A2497" s="10" t="s">
        <v>1029</v>
      </c>
      <c r="B2497" s="10" t="s">
        <v>1071</v>
      </c>
      <c r="C2497" s="10" t="s">
        <v>1747</v>
      </c>
      <c r="D2497" s="10" t="s">
        <v>8071</v>
      </c>
      <c r="E2497" s="10" t="s">
        <v>2128</v>
      </c>
      <c r="F2497" s="10" t="s">
        <v>2010</v>
      </c>
      <c r="G2497" s="10" t="s">
        <v>4367</v>
      </c>
      <c r="H2497" s="10" t="s">
        <v>2153</v>
      </c>
      <c r="I2497" s="10" t="s">
        <v>2644</v>
      </c>
      <c r="J2497" t="e">
        <f>_xlfn.XLOOKUP(C2497,Sheet1!S:S,Sheet1!T:T)</f>
        <v>#N/A</v>
      </c>
    </row>
    <row r="2498" spans="1:10" x14ac:dyDescent="0.25">
      <c r="A2498" s="10" t="s">
        <v>1029</v>
      </c>
      <c r="B2498" s="10" t="s">
        <v>1071</v>
      </c>
      <c r="C2498" s="10" t="s">
        <v>1747</v>
      </c>
      <c r="D2498" s="10" t="s">
        <v>8072</v>
      </c>
      <c r="E2498" s="10" t="s">
        <v>3646</v>
      </c>
      <c r="F2498" s="10" t="s">
        <v>6024</v>
      </c>
      <c r="G2498" s="10" t="s">
        <v>2513</v>
      </c>
      <c r="H2498" s="10" t="s">
        <v>3647</v>
      </c>
      <c r="I2498" s="10" t="s">
        <v>2067</v>
      </c>
      <c r="J2498" t="e">
        <f>_xlfn.XLOOKUP(C2498,Sheet1!S:S,Sheet1!T:T)</f>
        <v>#N/A</v>
      </c>
    </row>
    <row r="2499" spans="1:10" x14ac:dyDescent="0.25">
      <c r="A2499" s="10" t="s">
        <v>1029</v>
      </c>
      <c r="B2499" s="10" t="s">
        <v>1071</v>
      </c>
      <c r="C2499" s="10" t="s">
        <v>1747</v>
      </c>
      <c r="D2499" s="10" t="s">
        <v>8073</v>
      </c>
      <c r="E2499" s="10" t="s">
        <v>5360</v>
      </c>
      <c r="F2499" s="10" t="s">
        <v>3564</v>
      </c>
      <c r="G2499" s="10" t="s">
        <v>2673</v>
      </c>
      <c r="H2499" s="10" t="s">
        <v>3090</v>
      </c>
      <c r="I2499" s="10" t="s">
        <v>2236</v>
      </c>
      <c r="J2499" t="e">
        <f>_xlfn.XLOOKUP(C2499,Sheet1!S:S,Sheet1!T:T)</f>
        <v>#N/A</v>
      </c>
    </row>
    <row r="2500" spans="1:10" x14ac:dyDescent="0.25">
      <c r="A2500" s="10" t="s">
        <v>1029</v>
      </c>
      <c r="B2500" s="10" t="s">
        <v>1071</v>
      </c>
      <c r="C2500" s="10" t="s">
        <v>1747</v>
      </c>
      <c r="D2500" s="10" t="s">
        <v>8074</v>
      </c>
      <c r="E2500" s="10" t="s">
        <v>8075</v>
      </c>
      <c r="F2500" s="10" t="s">
        <v>4156</v>
      </c>
      <c r="G2500" s="10" t="s">
        <v>3918</v>
      </c>
      <c r="H2500" s="10" t="s">
        <v>3227</v>
      </c>
      <c r="I2500" s="10" t="s">
        <v>1801</v>
      </c>
      <c r="J2500" t="e">
        <f>_xlfn.XLOOKUP(C2500,Sheet1!S:S,Sheet1!T:T)</f>
        <v>#N/A</v>
      </c>
    </row>
    <row r="2501" spans="1:10" x14ac:dyDescent="0.25">
      <c r="A2501" s="10" t="s">
        <v>1029</v>
      </c>
      <c r="B2501" s="10" t="s">
        <v>1071</v>
      </c>
      <c r="C2501" s="10" t="s">
        <v>1747</v>
      </c>
      <c r="D2501" s="10" t="s">
        <v>8076</v>
      </c>
      <c r="E2501" s="10" t="s">
        <v>1803</v>
      </c>
      <c r="F2501" s="10" t="s">
        <v>3461</v>
      </c>
      <c r="G2501" s="10" t="s">
        <v>2184</v>
      </c>
      <c r="H2501" s="10" t="s">
        <v>3637</v>
      </c>
      <c r="I2501" s="10" t="s">
        <v>2261</v>
      </c>
      <c r="J2501" t="e">
        <f>_xlfn.XLOOKUP(C2501,Sheet1!S:S,Sheet1!T:T)</f>
        <v>#N/A</v>
      </c>
    </row>
    <row r="2502" spans="1:10" x14ac:dyDescent="0.25">
      <c r="A2502" s="10" t="s">
        <v>1029</v>
      </c>
      <c r="B2502" s="10" t="s">
        <v>1071</v>
      </c>
      <c r="C2502" s="10" t="s">
        <v>1747</v>
      </c>
      <c r="D2502" s="10" t="s">
        <v>8077</v>
      </c>
      <c r="E2502" s="10" t="s">
        <v>8078</v>
      </c>
      <c r="F2502" s="10" t="s">
        <v>2650</v>
      </c>
      <c r="G2502" s="10" t="s">
        <v>2648</v>
      </c>
      <c r="H2502" s="10" t="s">
        <v>2242</v>
      </c>
      <c r="I2502" s="10" t="s">
        <v>2149</v>
      </c>
      <c r="J2502" t="e">
        <f>_xlfn.XLOOKUP(C2502,Sheet1!S:S,Sheet1!T:T)</f>
        <v>#N/A</v>
      </c>
    </row>
    <row r="2503" spans="1:10" x14ac:dyDescent="0.25">
      <c r="A2503" s="10" t="s">
        <v>1029</v>
      </c>
      <c r="B2503" s="10" t="s">
        <v>1071</v>
      </c>
      <c r="C2503" s="10" t="s">
        <v>1747</v>
      </c>
      <c r="D2503" s="10" t="s">
        <v>8079</v>
      </c>
      <c r="E2503" s="10" t="s">
        <v>1889</v>
      </c>
      <c r="F2503" s="10" t="s">
        <v>8080</v>
      </c>
      <c r="G2503" s="10" t="s">
        <v>4405</v>
      </c>
      <c r="H2503" s="10" t="s">
        <v>7032</v>
      </c>
      <c r="I2503" s="10" t="s">
        <v>1777</v>
      </c>
      <c r="J2503" t="e">
        <f>_xlfn.XLOOKUP(C2503,Sheet1!S:S,Sheet1!T:T)</f>
        <v>#N/A</v>
      </c>
    </row>
    <row r="2504" spans="1:10" x14ac:dyDescent="0.25">
      <c r="A2504" s="10" t="s">
        <v>1029</v>
      </c>
      <c r="B2504" s="10" t="s">
        <v>1071</v>
      </c>
      <c r="C2504" s="10" t="s">
        <v>1747</v>
      </c>
      <c r="D2504" s="10" t="s">
        <v>8081</v>
      </c>
      <c r="E2504" s="10" t="s">
        <v>8082</v>
      </c>
      <c r="F2504" s="10" t="s">
        <v>3823</v>
      </c>
      <c r="G2504" s="10" t="s">
        <v>5225</v>
      </c>
      <c r="H2504" s="10" t="s">
        <v>3068</v>
      </c>
      <c r="I2504" s="10" t="s">
        <v>2222</v>
      </c>
      <c r="J2504" t="e">
        <f>_xlfn.XLOOKUP(C2504,Sheet1!S:S,Sheet1!T:T)</f>
        <v>#N/A</v>
      </c>
    </row>
    <row r="2505" spans="1:10" x14ac:dyDescent="0.25">
      <c r="A2505" s="10" t="s">
        <v>1029</v>
      </c>
      <c r="B2505" s="10" t="s">
        <v>1071</v>
      </c>
      <c r="C2505" s="10" t="s">
        <v>1747</v>
      </c>
      <c r="D2505" s="10" t="s">
        <v>8083</v>
      </c>
      <c r="E2505" s="10" t="s">
        <v>7088</v>
      </c>
      <c r="F2505" s="10" t="s">
        <v>5254</v>
      </c>
      <c r="G2505" s="10" t="s">
        <v>3143</v>
      </c>
      <c r="H2505" s="10" t="s">
        <v>2120</v>
      </c>
      <c r="I2505" s="10" t="s">
        <v>2013</v>
      </c>
      <c r="J2505" t="e">
        <f>_xlfn.XLOOKUP(C2505,Sheet1!S:S,Sheet1!T:T)</f>
        <v>#N/A</v>
      </c>
    </row>
    <row r="2506" spans="1:10" x14ac:dyDescent="0.25">
      <c r="A2506" s="10" t="s">
        <v>1029</v>
      </c>
      <c r="B2506" s="10" t="s">
        <v>1071</v>
      </c>
      <c r="C2506" s="10" t="s">
        <v>1747</v>
      </c>
      <c r="D2506" s="10" t="s">
        <v>8084</v>
      </c>
      <c r="E2506" s="10" t="s">
        <v>2939</v>
      </c>
      <c r="F2506" s="10" t="s">
        <v>1815</v>
      </c>
      <c r="G2506" s="10" t="s">
        <v>3557</v>
      </c>
      <c r="H2506" s="10" t="s">
        <v>6025</v>
      </c>
      <c r="I2506" s="10" t="s">
        <v>2106</v>
      </c>
      <c r="J2506" t="e">
        <f>_xlfn.XLOOKUP(C2506,Sheet1!S:S,Sheet1!T:T)</f>
        <v>#N/A</v>
      </c>
    </row>
    <row r="2507" spans="1:10" x14ac:dyDescent="0.25">
      <c r="A2507" s="10" t="s">
        <v>1029</v>
      </c>
      <c r="B2507" s="10" t="s">
        <v>1071</v>
      </c>
      <c r="C2507" s="10" t="s">
        <v>1747</v>
      </c>
      <c r="D2507" s="10" t="s">
        <v>8085</v>
      </c>
      <c r="E2507" s="10" t="s">
        <v>8086</v>
      </c>
      <c r="F2507" s="10" t="s">
        <v>1928</v>
      </c>
      <c r="G2507" s="10" t="s">
        <v>4510</v>
      </c>
      <c r="H2507" s="10" t="s">
        <v>4665</v>
      </c>
      <c r="I2507" s="10" t="s">
        <v>1801</v>
      </c>
      <c r="J2507" t="e">
        <f>_xlfn.XLOOKUP(C2507,Sheet1!S:S,Sheet1!T:T)</f>
        <v>#N/A</v>
      </c>
    </row>
    <row r="2508" spans="1:10" x14ac:dyDescent="0.25">
      <c r="A2508" s="10" t="s">
        <v>1029</v>
      </c>
      <c r="B2508" s="10" t="s">
        <v>1071</v>
      </c>
      <c r="C2508" s="10" t="s">
        <v>1747</v>
      </c>
      <c r="D2508" s="10" t="s">
        <v>8087</v>
      </c>
      <c r="E2508" s="10" t="s">
        <v>7078</v>
      </c>
      <c r="F2508" s="10" t="s">
        <v>3718</v>
      </c>
      <c r="G2508" s="10" t="s">
        <v>2823</v>
      </c>
      <c r="H2508" s="10" t="s">
        <v>4993</v>
      </c>
      <c r="I2508" s="10" t="s">
        <v>2149</v>
      </c>
      <c r="J2508" t="e">
        <f>_xlfn.XLOOKUP(C2508,Sheet1!S:S,Sheet1!T:T)</f>
        <v>#N/A</v>
      </c>
    </row>
    <row r="2509" spans="1:10" x14ac:dyDescent="0.25">
      <c r="A2509" s="10" t="s">
        <v>1029</v>
      </c>
      <c r="B2509" s="10" t="s">
        <v>1071</v>
      </c>
      <c r="C2509" s="10" t="s">
        <v>1747</v>
      </c>
      <c r="D2509" s="10" t="s">
        <v>8088</v>
      </c>
      <c r="E2509" s="10" t="s">
        <v>5167</v>
      </c>
      <c r="F2509" s="10" t="s">
        <v>8089</v>
      </c>
      <c r="G2509" s="10" t="s">
        <v>2103</v>
      </c>
      <c r="H2509" s="10" t="s">
        <v>2046</v>
      </c>
      <c r="I2509" s="10" t="s">
        <v>1880</v>
      </c>
      <c r="J2509" t="e">
        <f>_xlfn.XLOOKUP(C2509,Sheet1!S:S,Sheet1!T:T)</f>
        <v>#N/A</v>
      </c>
    </row>
    <row r="2510" spans="1:10" x14ac:dyDescent="0.25">
      <c r="A2510" s="10" t="s">
        <v>1029</v>
      </c>
      <c r="B2510" s="10" t="s">
        <v>1071</v>
      </c>
      <c r="C2510" s="10" t="s">
        <v>1747</v>
      </c>
      <c r="D2510" s="10" t="s">
        <v>8090</v>
      </c>
      <c r="E2510" s="10" t="s">
        <v>8091</v>
      </c>
      <c r="F2510" s="10" t="s">
        <v>4340</v>
      </c>
      <c r="G2510" s="10" t="s">
        <v>2388</v>
      </c>
      <c r="H2510" s="10" t="s">
        <v>3424</v>
      </c>
      <c r="I2510" s="10" t="s">
        <v>2261</v>
      </c>
      <c r="J2510" t="e">
        <f>_xlfn.XLOOKUP(C2510,Sheet1!S:S,Sheet1!T:T)</f>
        <v>#N/A</v>
      </c>
    </row>
    <row r="2511" spans="1:10" x14ac:dyDescent="0.25">
      <c r="A2511" s="10" t="s">
        <v>1029</v>
      </c>
      <c r="B2511" s="10" t="s">
        <v>1071</v>
      </c>
      <c r="C2511" s="10" t="s">
        <v>1747</v>
      </c>
      <c r="D2511" s="10" t="s">
        <v>8092</v>
      </c>
      <c r="E2511" s="10" t="s">
        <v>2437</v>
      </c>
      <c r="F2511" s="10" t="s">
        <v>4475</v>
      </c>
      <c r="G2511" s="10" t="s">
        <v>8093</v>
      </c>
      <c r="H2511" s="10" t="s">
        <v>5914</v>
      </c>
      <c r="I2511" s="10" t="s">
        <v>1961</v>
      </c>
      <c r="J2511" t="e">
        <f>_xlfn.XLOOKUP(C2511,Sheet1!S:S,Sheet1!T:T)</f>
        <v>#N/A</v>
      </c>
    </row>
    <row r="2512" spans="1:10" x14ac:dyDescent="0.25">
      <c r="A2512" s="10" t="s">
        <v>1029</v>
      </c>
      <c r="B2512" s="10" t="s">
        <v>1071</v>
      </c>
      <c r="C2512" s="10" t="s">
        <v>534</v>
      </c>
      <c r="D2512" s="10" t="s">
        <v>1778</v>
      </c>
      <c r="E2512" s="10" t="s">
        <v>8094</v>
      </c>
      <c r="F2512" s="10" t="s">
        <v>8095</v>
      </c>
      <c r="G2512" s="10" t="s">
        <v>8096</v>
      </c>
      <c r="H2512" s="10" t="s">
        <v>7552</v>
      </c>
      <c r="I2512" s="10" t="s">
        <v>3387</v>
      </c>
      <c r="J2512">
        <f>_xlfn.XLOOKUP(C2512,Sheet1!S:S,Sheet1!T:T)</f>
        <v>4136025900</v>
      </c>
    </row>
    <row r="2513" spans="1:10" x14ac:dyDescent="0.25">
      <c r="A2513" s="10" t="s">
        <v>1029</v>
      </c>
      <c r="B2513" s="10" t="s">
        <v>1071</v>
      </c>
      <c r="C2513" s="10" t="s">
        <v>1747</v>
      </c>
      <c r="D2513" s="10" t="s">
        <v>1784</v>
      </c>
      <c r="E2513" s="10" t="s">
        <v>8097</v>
      </c>
      <c r="F2513" s="10" t="s">
        <v>8097</v>
      </c>
      <c r="G2513" s="10" t="s">
        <v>8098</v>
      </c>
      <c r="H2513" s="10" t="s">
        <v>3609</v>
      </c>
      <c r="I2513" s="10" t="s">
        <v>3994</v>
      </c>
      <c r="J2513" t="e">
        <f>_xlfn.XLOOKUP(C2513,Sheet1!S:S,Sheet1!T:T)</f>
        <v>#N/A</v>
      </c>
    </row>
    <row r="2514" spans="1:10" x14ac:dyDescent="0.25">
      <c r="A2514" s="10" t="s">
        <v>1029</v>
      </c>
      <c r="B2514" s="10" t="s">
        <v>1071</v>
      </c>
      <c r="C2514" s="10" t="s">
        <v>1747</v>
      </c>
      <c r="D2514" s="10" t="s">
        <v>8099</v>
      </c>
      <c r="E2514" s="10" t="s">
        <v>6941</v>
      </c>
      <c r="F2514" s="10" t="s">
        <v>4571</v>
      </c>
      <c r="G2514" s="10" t="s">
        <v>3406</v>
      </c>
      <c r="H2514" s="10" t="s">
        <v>1987</v>
      </c>
      <c r="I2514" s="10" t="s">
        <v>2149</v>
      </c>
      <c r="J2514" t="e">
        <f>_xlfn.XLOOKUP(C2514,Sheet1!S:S,Sheet1!T:T)</f>
        <v>#N/A</v>
      </c>
    </row>
    <row r="2515" spans="1:10" x14ac:dyDescent="0.25">
      <c r="A2515" s="10" t="s">
        <v>1029</v>
      </c>
      <c r="B2515" s="10" t="s">
        <v>1071</v>
      </c>
      <c r="C2515" s="10" t="s">
        <v>1747</v>
      </c>
      <c r="D2515" s="10" t="s">
        <v>8100</v>
      </c>
      <c r="E2515" s="10" t="s">
        <v>7913</v>
      </c>
      <c r="F2515" s="10" t="s">
        <v>3773</v>
      </c>
      <c r="G2515" s="10" t="s">
        <v>5750</v>
      </c>
      <c r="H2515" s="10" t="s">
        <v>4412</v>
      </c>
      <c r="I2515" s="10" t="s">
        <v>4431</v>
      </c>
      <c r="J2515" t="e">
        <f>_xlfn.XLOOKUP(C2515,Sheet1!S:S,Sheet1!T:T)</f>
        <v>#N/A</v>
      </c>
    </row>
    <row r="2516" spans="1:10" x14ac:dyDescent="0.25">
      <c r="A2516" s="10" t="s">
        <v>1029</v>
      </c>
      <c r="B2516" s="10" t="s">
        <v>1071</v>
      </c>
      <c r="C2516" s="10" t="s">
        <v>1747</v>
      </c>
      <c r="D2516" s="10" t="s">
        <v>8101</v>
      </c>
      <c r="E2516" s="10" t="s">
        <v>1935</v>
      </c>
      <c r="F2516" s="10" t="s">
        <v>4081</v>
      </c>
      <c r="G2516" s="10" t="s">
        <v>1764</v>
      </c>
      <c r="H2516" s="10" t="s">
        <v>3827</v>
      </c>
      <c r="I2516" s="10" t="s">
        <v>4431</v>
      </c>
      <c r="J2516" t="e">
        <f>_xlfn.XLOOKUP(C2516,Sheet1!S:S,Sheet1!T:T)</f>
        <v>#N/A</v>
      </c>
    </row>
    <row r="2517" spans="1:10" x14ac:dyDescent="0.25">
      <c r="A2517" s="10" t="s">
        <v>1029</v>
      </c>
      <c r="B2517" s="10" t="s">
        <v>1071</v>
      </c>
      <c r="C2517" s="10" t="s">
        <v>1747</v>
      </c>
      <c r="D2517" s="10" t="s">
        <v>8102</v>
      </c>
      <c r="E2517" s="10" t="s">
        <v>3980</v>
      </c>
      <c r="F2517" s="10" t="s">
        <v>4107</v>
      </c>
      <c r="G2517" s="10" t="s">
        <v>2265</v>
      </c>
      <c r="H2517" s="10" t="s">
        <v>1805</v>
      </c>
      <c r="I2517" s="10" t="s">
        <v>2149</v>
      </c>
      <c r="J2517" t="e">
        <f>_xlfn.XLOOKUP(C2517,Sheet1!S:S,Sheet1!T:T)</f>
        <v>#N/A</v>
      </c>
    </row>
    <row r="2518" spans="1:10" x14ac:dyDescent="0.25">
      <c r="A2518" s="10" t="s">
        <v>1029</v>
      </c>
      <c r="B2518" s="10" t="s">
        <v>1071</v>
      </c>
      <c r="C2518" s="10" t="s">
        <v>1747</v>
      </c>
      <c r="D2518" s="10" t="s">
        <v>8103</v>
      </c>
      <c r="E2518" s="10" t="s">
        <v>7380</v>
      </c>
      <c r="F2518" s="10" t="s">
        <v>2603</v>
      </c>
      <c r="G2518" s="10" t="s">
        <v>1774</v>
      </c>
      <c r="H2518" s="10" t="s">
        <v>3164</v>
      </c>
      <c r="I2518" s="10" t="s">
        <v>2644</v>
      </c>
      <c r="J2518" t="e">
        <f>_xlfn.XLOOKUP(C2518,Sheet1!S:S,Sheet1!T:T)</f>
        <v>#N/A</v>
      </c>
    </row>
    <row r="2519" spans="1:10" x14ac:dyDescent="0.25">
      <c r="A2519" s="10" t="s">
        <v>1029</v>
      </c>
      <c r="B2519" s="10" t="s">
        <v>1071</v>
      </c>
      <c r="C2519" s="10" t="s">
        <v>1747</v>
      </c>
      <c r="D2519" s="10" t="s">
        <v>8104</v>
      </c>
      <c r="E2519" s="10" t="s">
        <v>2726</v>
      </c>
      <c r="F2519" s="10" t="s">
        <v>8105</v>
      </c>
      <c r="G2519" s="10" t="s">
        <v>6287</v>
      </c>
      <c r="H2519" s="10" t="s">
        <v>3680</v>
      </c>
      <c r="I2519" s="10" t="s">
        <v>1862</v>
      </c>
      <c r="J2519" t="e">
        <f>_xlfn.XLOOKUP(C2519,Sheet1!S:S,Sheet1!T:T)</f>
        <v>#N/A</v>
      </c>
    </row>
    <row r="2520" spans="1:10" x14ac:dyDescent="0.25">
      <c r="A2520" s="10" t="s">
        <v>1029</v>
      </c>
      <c r="B2520" s="10" t="s">
        <v>1071</v>
      </c>
      <c r="C2520" s="10" t="s">
        <v>1747</v>
      </c>
      <c r="D2520" s="10" t="s">
        <v>8106</v>
      </c>
      <c r="E2520" s="10" t="s">
        <v>5863</v>
      </c>
      <c r="F2520" s="10" t="s">
        <v>5536</v>
      </c>
      <c r="G2520" s="10" t="s">
        <v>3323</v>
      </c>
      <c r="H2520" s="10" t="s">
        <v>2765</v>
      </c>
      <c r="I2520" s="10" t="s">
        <v>3411</v>
      </c>
      <c r="J2520" t="e">
        <f>_xlfn.XLOOKUP(C2520,Sheet1!S:S,Sheet1!T:T)</f>
        <v>#N/A</v>
      </c>
    </row>
    <row r="2521" spans="1:10" x14ac:dyDescent="0.25">
      <c r="A2521" s="10" t="s">
        <v>1029</v>
      </c>
      <c r="B2521" s="10" t="s">
        <v>1071</v>
      </c>
      <c r="C2521" s="10" t="s">
        <v>536</v>
      </c>
      <c r="D2521" s="10" t="s">
        <v>1778</v>
      </c>
      <c r="E2521" s="10" t="s">
        <v>8107</v>
      </c>
      <c r="F2521" s="10" t="s">
        <v>8108</v>
      </c>
      <c r="G2521" s="10" t="s">
        <v>8109</v>
      </c>
      <c r="H2521" s="10" t="s">
        <v>8110</v>
      </c>
      <c r="I2521" s="10" t="s">
        <v>2139</v>
      </c>
      <c r="J2521">
        <f>_xlfn.XLOOKUP(C2521,Sheet1!S:S,Sheet1!T:T)</f>
        <v>4136026200</v>
      </c>
    </row>
    <row r="2522" spans="1:10" x14ac:dyDescent="0.25">
      <c r="A2522" s="10" t="s">
        <v>1029</v>
      </c>
      <c r="B2522" s="10" t="s">
        <v>1071</v>
      </c>
      <c r="C2522" s="10" t="s">
        <v>1747</v>
      </c>
      <c r="D2522" s="10" t="s">
        <v>1784</v>
      </c>
      <c r="E2522" s="10" t="s">
        <v>8111</v>
      </c>
      <c r="F2522" s="10" t="s">
        <v>8112</v>
      </c>
      <c r="G2522" s="10" t="s">
        <v>8113</v>
      </c>
      <c r="H2522" s="10" t="s">
        <v>8114</v>
      </c>
      <c r="I2522" s="10" t="s">
        <v>5840</v>
      </c>
      <c r="J2522" t="e">
        <f>_xlfn.XLOOKUP(C2522,Sheet1!S:S,Sheet1!T:T)</f>
        <v>#N/A</v>
      </c>
    </row>
    <row r="2523" spans="1:10" x14ac:dyDescent="0.25">
      <c r="A2523" s="10" t="s">
        <v>1029</v>
      </c>
      <c r="B2523" s="10" t="s">
        <v>1071</v>
      </c>
      <c r="C2523" s="10" t="s">
        <v>1747</v>
      </c>
      <c r="D2523" s="10" t="s">
        <v>8115</v>
      </c>
      <c r="E2523" s="10" t="s">
        <v>8116</v>
      </c>
      <c r="F2523" s="10" t="s">
        <v>2516</v>
      </c>
      <c r="G2523" s="10" t="s">
        <v>3302</v>
      </c>
      <c r="H2523" s="10" t="s">
        <v>2475</v>
      </c>
      <c r="I2523" s="10" t="s">
        <v>2416</v>
      </c>
      <c r="J2523" t="e">
        <f>_xlfn.XLOOKUP(C2523,Sheet1!S:S,Sheet1!T:T)</f>
        <v>#N/A</v>
      </c>
    </row>
    <row r="2524" spans="1:10" x14ac:dyDescent="0.25">
      <c r="A2524" s="10" t="s">
        <v>1029</v>
      </c>
      <c r="B2524" s="10" t="s">
        <v>1071</v>
      </c>
      <c r="C2524" s="10" t="s">
        <v>1747</v>
      </c>
      <c r="D2524" s="10" t="s">
        <v>8117</v>
      </c>
      <c r="E2524" s="10" t="s">
        <v>8118</v>
      </c>
      <c r="F2524" s="10" t="s">
        <v>2179</v>
      </c>
      <c r="G2524" s="10" t="s">
        <v>2472</v>
      </c>
      <c r="H2524" s="10" t="s">
        <v>3657</v>
      </c>
      <c r="I2524" s="10" t="s">
        <v>1806</v>
      </c>
      <c r="J2524" t="e">
        <f>_xlfn.XLOOKUP(C2524,Sheet1!S:S,Sheet1!T:T)</f>
        <v>#N/A</v>
      </c>
    </row>
    <row r="2525" spans="1:10" x14ac:dyDescent="0.25">
      <c r="A2525" s="10" t="s">
        <v>1029</v>
      </c>
      <c r="B2525" s="10" t="s">
        <v>1071</v>
      </c>
      <c r="C2525" s="10" t="s">
        <v>1747</v>
      </c>
      <c r="D2525" s="10" t="s">
        <v>8119</v>
      </c>
      <c r="E2525" s="10" t="s">
        <v>3342</v>
      </c>
      <c r="F2525" s="10" t="s">
        <v>2298</v>
      </c>
      <c r="G2525" s="10" t="s">
        <v>3790</v>
      </c>
      <c r="H2525" s="10" t="s">
        <v>2928</v>
      </c>
      <c r="I2525" s="10" t="s">
        <v>2007</v>
      </c>
      <c r="J2525" t="e">
        <f>_xlfn.XLOOKUP(C2525,Sheet1!S:S,Sheet1!T:T)</f>
        <v>#N/A</v>
      </c>
    </row>
    <row r="2526" spans="1:10" x14ac:dyDescent="0.25">
      <c r="A2526" s="10" t="s">
        <v>1029</v>
      </c>
      <c r="B2526" s="10" t="s">
        <v>1071</v>
      </c>
      <c r="C2526" s="10" t="s">
        <v>1747</v>
      </c>
      <c r="D2526" s="10" t="s">
        <v>8120</v>
      </c>
      <c r="E2526" s="10" t="s">
        <v>8121</v>
      </c>
      <c r="F2526" s="10" t="s">
        <v>2541</v>
      </c>
      <c r="G2526" s="10" t="s">
        <v>3065</v>
      </c>
      <c r="H2526" s="10" t="s">
        <v>3270</v>
      </c>
      <c r="I2526" s="10" t="s">
        <v>1812</v>
      </c>
      <c r="J2526" t="e">
        <f>_xlfn.XLOOKUP(C2526,Sheet1!S:S,Sheet1!T:T)</f>
        <v>#N/A</v>
      </c>
    </row>
    <row r="2527" spans="1:10" x14ac:dyDescent="0.25">
      <c r="A2527" s="10" t="s">
        <v>1029</v>
      </c>
      <c r="B2527" s="10" t="s">
        <v>1071</v>
      </c>
      <c r="C2527" s="10" t="s">
        <v>1747</v>
      </c>
      <c r="D2527" s="10" t="s">
        <v>8122</v>
      </c>
      <c r="E2527" s="10" t="s">
        <v>8123</v>
      </c>
      <c r="F2527" s="10" t="s">
        <v>5237</v>
      </c>
      <c r="G2527" s="10" t="s">
        <v>5381</v>
      </c>
      <c r="H2527" s="10" t="s">
        <v>4768</v>
      </c>
      <c r="I2527" s="10" t="s">
        <v>1862</v>
      </c>
      <c r="J2527" t="e">
        <f>_xlfn.XLOOKUP(C2527,Sheet1!S:S,Sheet1!T:T)</f>
        <v>#N/A</v>
      </c>
    </row>
    <row r="2528" spans="1:10" x14ac:dyDescent="0.25">
      <c r="A2528" s="10" t="s">
        <v>1029</v>
      </c>
      <c r="B2528" s="10" t="s">
        <v>1071</v>
      </c>
      <c r="C2528" s="10" t="s">
        <v>1747</v>
      </c>
      <c r="D2528" s="10" t="s">
        <v>8124</v>
      </c>
      <c r="E2528" s="10" t="s">
        <v>8125</v>
      </c>
      <c r="F2528" s="10" t="s">
        <v>7185</v>
      </c>
      <c r="G2528" s="10" t="s">
        <v>2200</v>
      </c>
      <c r="H2528" s="10" t="s">
        <v>6276</v>
      </c>
      <c r="I2528" s="10" t="s">
        <v>2222</v>
      </c>
      <c r="J2528" t="e">
        <f>_xlfn.XLOOKUP(C2528,Sheet1!S:S,Sheet1!T:T)</f>
        <v>#N/A</v>
      </c>
    </row>
    <row r="2529" spans="1:10" x14ac:dyDescent="0.25">
      <c r="A2529" s="10" t="s">
        <v>1029</v>
      </c>
      <c r="B2529" s="10" t="s">
        <v>1071</v>
      </c>
      <c r="C2529" s="10" t="s">
        <v>1747</v>
      </c>
      <c r="D2529" s="10" t="s">
        <v>8126</v>
      </c>
      <c r="E2529" s="10" t="s">
        <v>7233</v>
      </c>
      <c r="F2529" s="10" t="s">
        <v>7031</v>
      </c>
      <c r="G2529" s="10" t="s">
        <v>3771</v>
      </c>
      <c r="H2529" s="10" t="s">
        <v>4745</v>
      </c>
      <c r="I2529" s="10" t="s">
        <v>2261</v>
      </c>
      <c r="J2529" t="e">
        <f>_xlfn.XLOOKUP(C2529,Sheet1!S:S,Sheet1!T:T)</f>
        <v>#N/A</v>
      </c>
    </row>
    <row r="2530" spans="1:10" x14ac:dyDescent="0.25">
      <c r="A2530" s="10" t="s">
        <v>1029</v>
      </c>
      <c r="B2530" s="10" t="s">
        <v>1071</v>
      </c>
      <c r="C2530" s="10" t="s">
        <v>1747</v>
      </c>
      <c r="D2530" s="10" t="s">
        <v>8127</v>
      </c>
      <c r="E2530" s="10" t="s">
        <v>8128</v>
      </c>
      <c r="F2530" s="10" t="s">
        <v>4605</v>
      </c>
      <c r="G2530" s="10" t="s">
        <v>2039</v>
      </c>
      <c r="H2530" s="10" t="s">
        <v>7035</v>
      </c>
      <c r="I2530" s="10" t="s">
        <v>1844</v>
      </c>
      <c r="J2530" t="e">
        <f>_xlfn.XLOOKUP(C2530,Sheet1!S:S,Sheet1!T:T)</f>
        <v>#N/A</v>
      </c>
    </row>
    <row r="2531" spans="1:10" x14ac:dyDescent="0.25">
      <c r="A2531" s="10" t="s">
        <v>1029</v>
      </c>
      <c r="B2531" s="10" t="s">
        <v>1071</v>
      </c>
      <c r="C2531" s="10" t="s">
        <v>1747</v>
      </c>
      <c r="D2531" s="10" t="s">
        <v>8129</v>
      </c>
      <c r="E2531" s="10" t="s">
        <v>8130</v>
      </c>
      <c r="F2531" s="10" t="s">
        <v>8131</v>
      </c>
      <c r="G2531" s="10" t="s">
        <v>2892</v>
      </c>
      <c r="H2531" s="10" t="s">
        <v>3385</v>
      </c>
      <c r="I2531" s="10" t="s">
        <v>2680</v>
      </c>
      <c r="J2531" t="e">
        <f>_xlfn.XLOOKUP(C2531,Sheet1!S:S,Sheet1!T:T)</f>
        <v>#N/A</v>
      </c>
    </row>
    <row r="2532" spans="1:10" x14ac:dyDescent="0.25">
      <c r="A2532" s="10" t="s">
        <v>1029</v>
      </c>
      <c r="B2532" s="10" t="s">
        <v>1071</v>
      </c>
      <c r="C2532" s="10" t="s">
        <v>1747</v>
      </c>
      <c r="D2532" s="10" t="s">
        <v>8132</v>
      </c>
      <c r="E2532" s="10" t="s">
        <v>5477</v>
      </c>
      <c r="F2532" s="10" t="s">
        <v>4775</v>
      </c>
      <c r="G2532" s="10" t="s">
        <v>2751</v>
      </c>
      <c r="H2532" s="10" t="s">
        <v>3921</v>
      </c>
      <c r="I2532" s="10" t="s">
        <v>1982</v>
      </c>
      <c r="J2532" t="e">
        <f>_xlfn.XLOOKUP(C2532,Sheet1!S:S,Sheet1!T:T)</f>
        <v>#N/A</v>
      </c>
    </row>
    <row r="2533" spans="1:10" x14ac:dyDescent="0.25">
      <c r="A2533" s="10" t="s">
        <v>1029</v>
      </c>
      <c r="B2533" s="10" t="s">
        <v>1071</v>
      </c>
      <c r="C2533" s="10" t="s">
        <v>540</v>
      </c>
      <c r="D2533" s="10" t="s">
        <v>1778</v>
      </c>
      <c r="E2533" s="10" t="s">
        <v>8133</v>
      </c>
      <c r="F2533" s="10" t="s">
        <v>8134</v>
      </c>
      <c r="G2533" s="10" t="s">
        <v>8135</v>
      </c>
      <c r="H2533" s="10" t="s">
        <v>8136</v>
      </c>
      <c r="I2533" s="10" t="s">
        <v>6079</v>
      </c>
      <c r="J2533">
        <f>_xlfn.XLOOKUP(C2533,Sheet1!S:S,Sheet1!T:T)</f>
        <v>4136031000</v>
      </c>
    </row>
    <row r="2534" spans="1:10" x14ac:dyDescent="0.25">
      <c r="A2534" s="10" t="s">
        <v>1029</v>
      </c>
      <c r="B2534" s="10" t="s">
        <v>1071</v>
      </c>
      <c r="C2534" s="10" t="s">
        <v>1747</v>
      </c>
      <c r="D2534" s="10" t="s">
        <v>1784</v>
      </c>
      <c r="E2534" s="10" t="s">
        <v>5604</v>
      </c>
      <c r="F2534" s="10" t="s">
        <v>5604</v>
      </c>
      <c r="G2534" s="10" t="s">
        <v>4907</v>
      </c>
      <c r="H2534" s="10" t="s">
        <v>3685</v>
      </c>
      <c r="I2534" s="10" t="s">
        <v>2275</v>
      </c>
      <c r="J2534" t="e">
        <f>_xlfn.XLOOKUP(C2534,Sheet1!S:S,Sheet1!T:T)</f>
        <v>#N/A</v>
      </c>
    </row>
    <row r="2535" spans="1:10" x14ac:dyDescent="0.25">
      <c r="A2535" s="10" t="s">
        <v>1029</v>
      </c>
      <c r="B2535" s="10" t="s">
        <v>1071</v>
      </c>
      <c r="C2535" s="10" t="s">
        <v>1747</v>
      </c>
      <c r="D2535" s="10" t="s">
        <v>8137</v>
      </c>
      <c r="E2535" s="10" t="s">
        <v>8138</v>
      </c>
      <c r="F2535" s="10" t="s">
        <v>6334</v>
      </c>
      <c r="G2535" s="10" t="s">
        <v>4337</v>
      </c>
      <c r="H2535" s="10" t="s">
        <v>6130</v>
      </c>
      <c r="I2535" s="10" t="s">
        <v>1886</v>
      </c>
      <c r="J2535" t="e">
        <f>_xlfn.XLOOKUP(C2535,Sheet1!S:S,Sheet1!T:T)</f>
        <v>#N/A</v>
      </c>
    </row>
    <row r="2536" spans="1:10" x14ac:dyDescent="0.25">
      <c r="A2536" s="10" t="s">
        <v>1029</v>
      </c>
      <c r="B2536" s="10" t="s">
        <v>1071</v>
      </c>
      <c r="C2536" s="10" t="s">
        <v>1747</v>
      </c>
      <c r="D2536" s="10" t="s">
        <v>8139</v>
      </c>
      <c r="E2536" s="10" t="s">
        <v>7740</v>
      </c>
      <c r="F2536" s="10" t="s">
        <v>5668</v>
      </c>
      <c r="G2536" s="10" t="s">
        <v>5170</v>
      </c>
      <c r="H2536" s="10" t="s">
        <v>2873</v>
      </c>
      <c r="I2536" s="10" t="s">
        <v>1956</v>
      </c>
      <c r="J2536" t="e">
        <f>_xlfn.XLOOKUP(C2536,Sheet1!S:S,Sheet1!T:T)</f>
        <v>#N/A</v>
      </c>
    </row>
    <row r="2537" spans="1:10" x14ac:dyDescent="0.25">
      <c r="A2537" s="10" t="s">
        <v>1029</v>
      </c>
      <c r="B2537" s="10" t="s">
        <v>1071</v>
      </c>
      <c r="C2537" s="10" t="s">
        <v>1747</v>
      </c>
      <c r="D2537" s="10" t="s">
        <v>8140</v>
      </c>
      <c r="E2537" s="10" t="s">
        <v>7386</v>
      </c>
      <c r="F2537" s="10" t="s">
        <v>6191</v>
      </c>
      <c r="G2537" s="10" t="s">
        <v>4706</v>
      </c>
      <c r="H2537" s="10" t="s">
        <v>4119</v>
      </c>
      <c r="I2537" s="10" t="s">
        <v>2266</v>
      </c>
      <c r="J2537" t="e">
        <f>_xlfn.XLOOKUP(C2537,Sheet1!S:S,Sheet1!T:T)</f>
        <v>#N/A</v>
      </c>
    </row>
    <row r="2538" spans="1:10" x14ac:dyDescent="0.25">
      <c r="A2538" s="10" t="s">
        <v>1029</v>
      </c>
      <c r="B2538" s="10" t="s">
        <v>1071</v>
      </c>
      <c r="C2538" s="10" t="s">
        <v>1747</v>
      </c>
      <c r="D2538" s="10" t="s">
        <v>8141</v>
      </c>
      <c r="E2538" s="10" t="s">
        <v>2793</v>
      </c>
      <c r="F2538" s="10" t="s">
        <v>4423</v>
      </c>
      <c r="G2538" s="10" t="s">
        <v>2404</v>
      </c>
      <c r="H2538" s="10" t="s">
        <v>4119</v>
      </c>
      <c r="I2538" s="10" t="s">
        <v>1956</v>
      </c>
      <c r="J2538" t="e">
        <f>_xlfn.XLOOKUP(C2538,Sheet1!S:S,Sheet1!T:T)</f>
        <v>#N/A</v>
      </c>
    </row>
    <row r="2539" spans="1:10" x14ac:dyDescent="0.25">
      <c r="A2539" s="10" t="s">
        <v>1029</v>
      </c>
      <c r="B2539" s="10" t="s">
        <v>1071</v>
      </c>
      <c r="C2539" s="10" t="s">
        <v>1747</v>
      </c>
      <c r="D2539" s="10" t="s">
        <v>8142</v>
      </c>
      <c r="E2539" s="10" t="s">
        <v>8143</v>
      </c>
      <c r="F2539" s="10" t="s">
        <v>5158</v>
      </c>
      <c r="G2539" s="10" t="s">
        <v>2790</v>
      </c>
      <c r="H2539" s="10" t="s">
        <v>2474</v>
      </c>
      <c r="I2539" s="10" t="s">
        <v>2042</v>
      </c>
      <c r="J2539" t="e">
        <f>_xlfn.XLOOKUP(C2539,Sheet1!S:S,Sheet1!T:T)</f>
        <v>#N/A</v>
      </c>
    </row>
    <row r="2540" spans="1:10" x14ac:dyDescent="0.25">
      <c r="A2540" s="10" t="s">
        <v>1029</v>
      </c>
      <c r="B2540" s="10" t="s">
        <v>1071</v>
      </c>
      <c r="C2540" s="10" t="s">
        <v>542</v>
      </c>
      <c r="D2540" s="10" t="s">
        <v>1778</v>
      </c>
      <c r="E2540" s="10" t="s">
        <v>8144</v>
      </c>
      <c r="F2540" s="10" t="s">
        <v>8145</v>
      </c>
      <c r="G2540" s="10" t="s">
        <v>6435</v>
      </c>
      <c r="H2540" s="10" t="s">
        <v>4258</v>
      </c>
      <c r="I2540" s="10" t="s">
        <v>5750</v>
      </c>
      <c r="J2540">
        <f>_xlfn.XLOOKUP(C2540,Sheet1!S:S,Sheet1!T:T)</f>
        <v>4136034000</v>
      </c>
    </row>
    <row r="2541" spans="1:10" x14ac:dyDescent="0.25">
      <c r="A2541" s="10" t="s">
        <v>1029</v>
      </c>
      <c r="B2541" s="10" t="s">
        <v>1071</v>
      </c>
      <c r="C2541" s="10" t="s">
        <v>1747</v>
      </c>
      <c r="D2541" s="10" t="s">
        <v>1784</v>
      </c>
      <c r="E2541" s="10" t="s">
        <v>7536</v>
      </c>
      <c r="F2541" s="10" t="s">
        <v>7536</v>
      </c>
      <c r="G2541" s="10" t="s">
        <v>3305</v>
      </c>
      <c r="H2541" s="10" t="s">
        <v>5744</v>
      </c>
      <c r="I2541" s="10" t="s">
        <v>1880</v>
      </c>
      <c r="J2541" t="e">
        <f>_xlfn.XLOOKUP(C2541,Sheet1!S:S,Sheet1!T:T)</f>
        <v>#N/A</v>
      </c>
    </row>
    <row r="2542" spans="1:10" x14ac:dyDescent="0.25">
      <c r="A2542" s="10" t="s">
        <v>1029</v>
      </c>
      <c r="B2542" s="10" t="s">
        <v>1071</v>
      </c>
      <c r="C2542" s="10" t="s">
        <v>1747</v>
      </c>
      <c r="D2542" s="10" t="s">
        <v>8146</v>
      </c>
      <c r="E2542" s="10" t="s">
        <v>3305</v>
      </c>
      <c r="F2542" s="10" t="s">
        <v>8147</v>
      </c>
      <c r="G2542" s="10" t="s">
        <v>6464</v>
      </c>
      <c r="H2542" s="10" t="s">
        <v>1810</v>
      </c>
      <c r="I2542" s="10" t="s">
        <v>3484</v>
      </c>
      <c r="J2542" t="e">
        <f>_xlfn.XLOOKUP(C2542,Sheet1!S:S,Sheet1!T:T)</f>
        <v>#N/A</v>
      </c>
    </row>
    <row r="2543" spans="1:10" x14ac:dyDescent="0.25">
      <c r="A2543" s="10" t="s">
        <v>1029</v>
      </c>
      <c r="B2543" s="10" t="s">
        <v>1071</v>
      </c>
      <c r="C2543" s="10" t="s">
        <v>1747</v>
      </c>
      <c r="D2543" s="10" t="s">
        <v>8148</v>
      </c>
      <c r="E2543" s="10" t="s">
        <v>6369</v>
      </c>
      <c r="F2543" s="10" t="s">
        <v>3535</v>
      </c>
      <c r="G2543" s="10" t="s">
        <v>2907</v>
      </c>
      <c r="H2543" s="10" t="s">
        <v>4642</v>
      </c>
      <c r="I2543" s="10" t="s">
        <v>3411</v>
      </c>
      <c r="J2543" t="e">
        <f>_xlfn.XLOOKUP(C2543,Sheet1!S:S,Sheet1!T:T)</f>
        <v>#N/A</v>
      </c>
    </row>
    <row r="2544" spans="1:10" x14ac:dyDescent="0.25">
      <c r="A2544" s="10" t="s">
        <v>1029</v>
      </c>
      <c r="B2544" s="10" t="s">
        <v>1071</v>
      </c>
      <c r="C2544" s="10" t="s">
        <v>1747</v>
      </c>
      <c r="D2544" s="10" t="s">
        <v>8149</v>
      </c>
      <c r="E2544" s="10" t="s">
        <v>5530</v>
      </c>
      <c r="F2544" s="10" t="s">
        <v>2893</v>
      </c>
      <c r="G2544" s="10" t="s">
        <v>3850</v>
      </c>
      <c r="H2544" s="10" t="s">
        <v>6273</v>
      </c>
      <c r="I2544" s="10" t="s">
        <v>2072</v>
      </c>
      <c r="J2544" t="e">
        <f>_xlfn.XLOOKUP(C2544,Sheet1!S:S,Sheet1!T:T)</f>
        <v>#N/A</v>
      </c>
    </row>
    <row r="2545" spans="1:10" x14ac:dyDescent="0.25">
      <c r="A2545" s="10" t="s">
        <v>1029</v>
      </c>
      <c r="B2545" s="10" t="s">
        <v>1071</v>
      </c>
      <c r="C2545" s="10" t="s">
        <v>544</v>
      </c>
      <c r="D2545" s="10" t="s">
        <v>1778</v>
      </c>
      <c r="E2545" s="10" t="s">
        <v>5148</v>
      </c>
      <c r="F2545" s="10" t="s">
        <v>8150</v>
      </c>
      <c r="G2545" s="10" t="s">
        <v>4011</v>
      </c>
      <c r="H2545" s="10" t="s">
        <v>3682</v>
      </c>
      <c r="I2545" s="10" t="s">
        <v>1931</v>
      </c>
      <c r="J2545">
        <f>_xlfn.XLOOKUP(C2545,Sheet1!S:S,Sheet1!T:T)</f>
        <v>4136036000</v>
      </c>
    </row>
    <row r="2546" spans="1:10" x14ac:dyDescent="0.25">
      <c r="A2546" s="10" t="s">
        <v>1029</v>
      </c>
      <c r="B2546" s="10" t="s">
        <v>1071</v>
      </c>
      <c r="C2546" s="10" t="s">
        <v>1747</v>
      </c>
      <c r="D2546" s="10" t="s">
        <v>1784</v>
      </c>
      <c r="E2546" s="10" t="s">
        <v>4500</v>
      </c>
      <c r="F2546" s="10" t="s">
        <v>4500</v>
      </c>
      <c r="G2546" s="10" t="s">
        <v>3587</v>
      </c>
      <c r="H2546" s="10" t="s">
        <v>2041</v>
      </c>
      <c r="I2546" s="10" t="s">
        <v>1795</v>
      </c>
      <c r="J2546" t="e">
        <f>_xlfn.XLOOKUP(C2546,Sheet1!S:S,Sheet1!T:T)</f>
        <v>#N/A</v>
      </c>
    </row>
    <row r="2547" spans="1:10" x14ac:dyDescent="0.25">
      <c r="A2547" s="10" t="s">
        <v>1029</v>
      </c>
      <c r="B2547" s="10" t="s">
        <v>1071</v>
      </c>
      <c r="C2547" s="10" t="s">
        <v>1747</v>
      </c>
      <c r="D2547" s="10" t="s">
        <v>8151</v>
      </c>
      <c r="E2547" s="10" t="s">
        <v>3167</v>
      </c>
      <c r="F2547" s="10" t="s">
        <v>2893</v>
      </c>
      <c r="G2547" s="10" t="s">
        <v>7274</v>
      </c>
      <c r="H2547" s="10" t="s">
        <v>4925</v>
      </c>
      <c r="I2547" s="10" t="s">
        <v>3484</v>
      </c>
      <c r="J2547" t="e">
        <f>_xlfn.XLOOKUP(C2547,Sheet1!S:S,Sheet1!T:T)</f>
        <v>#N/A</v>
      </c>
    </row>
    <row r="2548" spans="1:10" x14ac:dyDescent="0.25">
      <c r="A2548" s="10" t="s">
        <v>1029</v>
      </c>
      <c r="B2548" s="10" t="s">
        <v>1071</v>
      </c>
      <c r="C2548" s="10" t="s">
        <v>1747</v>
      </c>
      <c r="D2548" s="10" t="s">
        <v>8152</v>
      </c>
      <c r="E2548" s="10" t="s">
        <v>6294</v>
      </c>
      <c r="F2548" s="10" t="s">
        <v>6092</v>
      </c>
      <c r="G2548" s="10" t="s">
        <v>8153</v>
      </c>
      <c r="H2548" s="10" t="s">
        <v>2995</v>
      </c>
      <c r="I2548" s="10" t="s">
        <v>2722</v>
      </c>
      <c r="J2548" t="e">
        <f>_xlfn.XLOOKUP(C2548,Sheet1!S:S,Sheet1!T:T)</f>
        <v>#N/A</v>
      </c>
    </row>
    <row r="2549" spans="1:10" x14ac:dyDescent="0.25">
      <c r="A2549" s="10" t="s">
        <v>1029</v>
      </c>
      <c r="B2549" s="10" t="s">
        <v>1071</v>
      </c>
      <c r="C2549" s="10" t="s">
        <v>546</v>
      </c>
      <c r="D2549" s="10" t="s">
        <v>1778</v>
      </c>
      <c r="E2549" s="10" t="s">
        <v>8154</v>
      </c>
      <c r="F2549" s="10" t="s">
        <v>8155</v>
      </c>
      <c r="G2549" s="10" t="s">
        <v>8156</v>
      </c>
      <c r="H2549" s="10" t="s">
        <v>8157</v>
      </c>
      <c r="I2549" s="10" t="s">
        <v>3399</v>
      </c>
      <c r="J2549">
        <f>_xlfn.XLOOKUP(C2549,Sheet1!S:S,Sheet1!T:T)</f>
        <v>4136051000</v>
      </c>
    </row>
    <row r="2550" spans="1:10" x14ac:dyDescent="0.25">
      <c r="A2550" s="10" t="s">
        <v>1029</v>
      </c>
      <c r="B2550" s="10" t="s">
        <v>1071</v>
      </c>
      <c r="C2550" s="10" t="s">
        <v>1747</v>
      </c>
      <c r="D2550" s="10" t="s">
        <v>1784</v>
      </c>
      <c r="E2550" s="10" t="s">
        <v>8158</v>
      </c>
      <c r="F2550" s="10" t="s">
        <v>8134</v>
      </c>
      <c r="G2550" s="10" t="s">
        <v>8159</v>
      </c>
      <c r="H2550" s="10" t="s">
        <v>8160</v>
      </c>
      <c r="I2550" s="10" t="s">
        <v>5605</v>
      </c>
      <c r="J2550" t="e">
        <f>_xlfn.XLOOKUP(C2550,Sheet1!S:S,Sheet1!T:T)</f>
        <v>#N/A</v>
      </c>
    </row>
    <row r="2551" spans="1:10" x14ac:dyDescent="0.25">
      <c r="A2551" s="10" t="s">
        <v>1029</v>
      </c>
      <c r="B2551" s="10" t="s">
        <v>1071</v>
      </c>
      <c r="C2551" s="10" t="s">
        <v>1747</v>
      </c>
      <c r="D2551" s="10" t="s">
        <v>8161</v>
      </c>
      <c r="E2551" s="10" t="s">
        <v>8162</v>
      </c>
      <c r="F2551" s="10" t="s">
        <v>2469</v>
      </c>
      <c r="G2551" s="10" t="s">
        <v>5392</v>
      </c>
      <c r="H2551" s="10" t="s">
        <v>5712</v>
      </c>
      <c r="I2551" s="10" t="s">
        <v>1982</v>
      </c>
      <c r="J2551" t="e">
        <f>_xlfn.XLOOKUP(C2551,Sheet1!S:S,Sheet1!T:T)</f>
        <v>#N/A</v>
      </c>
    </row>
    <row r="2552" spans="1:10" x14ac:dyDescent="0.25">
      <c r="A2552" s="10" t="s">
        <v>1029</v>
      </c>
      <c r="B2552" s="10" t="s">
        <v>1071</v>
      </c>
      <c r="C2552" s="10" t="s">
        <v>1747</v>
      </c>
      <c r="D2552" s="10" t="s">
        <v>8163</v>
      </c>
      <c r="E2552" s="10" t="s">
        <v>8164</v>
      </c>
      <c r="F2552" s="10" t="s">
        <v>8165</v>
      </c>
      <c r="G2552" s="10" t="s">
        <v>2278</v>
      </c>
      <c r="H2552" s="10" t="s">
        <v>4451</v>
      </c>
      <c r="I2552" s="10" t="s">
        <v>1806</v>
      </c>
      <c r="J2552" t="e">
        <f>_xlfn.XLOOKUP(C2552,Sheet1!S:S,Sheet1!T:T)</f>
        <v>#N/A</v>
      </c>
    </row>
    <row r="2553" spans="1:10" x14ac:dyDescent="0.25">
      <c r="A2553" s="10" t="s">
        <v>1029</v>
      </c>
      <c r="B2553" s="10" t="s">
        <v>1071</v>
      </c>
      <c r="C2553" s="10" t="s">
        <v>1747</v>
      </c>
      <c r="D2553" s="10" t="s">
        <v>8166</v>
      </c>
      <c r="E2553" s="10" t="s">
        <v>8167</v>
      </c>
      <c r="F2553" s="10" t="s">
        <v>3237</v>
      </c>
      <c r="G2553" s="10" t="s">
        <v>3635</v>
      </c>
      <c r="H2553" s="10" t="s">
        <v>2365</v>
      </c>
      <c r="I2553" s="10" t="s">
        <v>2791</v>
      </c>
      <c r="J2553" t="e">
        <f>_xlfn.XLOOKUP(C2553,Sheet1!S:S,Sheet1!T:T)</f>
        <v>#N/A</v>
      </c>
    </row>
    <row r="2554" spans="1:10" x14ac:dyDescent="0.25">
      <c r="A2554" s="10" t="s">
        <v>1029</v>
      </c>
      <c r="B2554" s="10" t="s">
        <v>1071</v>
      </c>
      <c r="C2554" s="10" t="s">
        <v>1747</v>
      </c>
      <c r="D2554" s="10" t="s">
        <v>8168</v>
      </c>
      <c r="E2554" s="10" t="s">
        <v>6436</v>
      </c>
      <c r="F2554" s="10" t="s">
        <v>3851</v>
      </c>
      <c r="G2554" s="10" t="s">
        <v>2047</v>
      </c>
      <c r="H2554" s="10" t="s">
        <v>2688</v>
      </c>
      <c r="I2554" s="10" t="s">
        <v>2007</v>
      </c>
      <c r="J2554" t="e">
        <f>_xlfn.XLOOKUP(C2554,Sheet1!S:S,Sheet1!T:T)</f>
        <v>#N/A</v>
      </c>
    </row>
    <row r="2555" spans="1:10" x14ac:dyDescent="0.25">
      <c r="A2555" s="10" t="s">
        <v>1029</v>
      </c>
      <c r="B2555" s="10" t="s">
        <v>1071</v>
      </c>
      <c r="C2555" s="10" t="s">
        <v>1747</v>
      </c>
      <c r="D2555" s="10" t="s">
        <v>8169</v>
      </c>
      <c r="E2555" s="10" t="s">
        <v>3624</v>
      </c>
      <c r="F2555" s="10" t="s">
        <v>8170</v>
      </c>
      <c r="G2555" s="10" t="s">
        <v>7008</v>
      </c>
      <c r="H2555" s="10" t="s">
        <v>6287</v>
      </c>
      <c r="I2555" s="10" t="s">
        <v>1801</v>
      </c>
      <c r="J2555" t="e">
        <f>_xlfn.XLOOKUP(C2555,Sheet1!S:S,Sheet1!T:T)</f>
        <v>#N/A</v>
      </c>
    </row>
    <row r="2556" spans="1:10" x14ac:dyDescent="0.25">
      <c r="A2556" s="10" t="s">
        <v>1029</v>
      </c>
      <c r="B2556" s="10" t="s">
        <v>1071</v>
      </c>
      <c r="C2556" s="10" t="s">
        <v>1747</v>
      </c>
      <c r="D2556" s="10" t="s">
        <v>8171</v>
      </c>
      <c r="E2556" s="10" t="s">
        <v>3359</v>
      </c>
      <c r="F2556" s="10" t="s">
        <v>8172</v>
      </c>
      <c r="G2556" s="10" t="s">
        <v>2472</v>
      </c>
      <c r="H2556" s="10" t="s">
        <v>2766</v>
      </c>
      <c r="I2556" s="10" t="s">
        <v>2007</v>
      </c>
      <c r="J2556" t="e">
        <f>_xlfn.XLOOKUP(C2556,Sheet1!S:S,Sheet1!T:T)</f>
        <v>#N/A</v>
      </c>
    </row>
    <row r="2557" spans="1:10" x14ac:dyDescent="0.25">
      <c r="A2557" s="10" t="s">
        <v>1029</v>
      </c>
      <c r="B2557" s="10" t="s">
        <v>1071</v>
      </c>
      <c r="C2557" s="10" t="s">
        <v>1747</v>
      </c>
      <c r="D2557" s="10" t="s">
        <v>8173</v>
      </c>
      <c r="E2557" s="10" t="s">
        <v>8174</v>
      </c>
      <c r="F2557" s="10" t="s">
        <v>6925</v>
      </c>
      <c r="G2557" s="10" t="s">
        <v>2482</v>
      </c>
      <c r="H2557" s="10" t="s">
        <v>5526</v>
      </c>
      <c r="I2557" s="10" t="s">
        <v>1942</v>
      </c>
      <c r="J2557" t="e">
        <f>_xlfn.XLOOKUP(C2557,Sheet1!S:S,Sheet1!T:T)</f>
        <v>#N/A</v>
      </c>
    </row>
    <row r="2558" spans="1:10" x14ac:dyDescent="0.25">
      <c r="A2558" s="10" t="s">
        <v>1029</v>
      </c>
      <c r="B2558" s="10" t="s">
        <v>1071</v>
      </c>
      <c r="C2558" s="10" t="s">
        <v>1747</v>
      </c>
      <c r="D2558" s="10" t="s">
        <v>8175</v>
      </c>
      <c r="E2558" s="10" t="s">
        <v>8176</v>
      </c>
      <c r="F2558" s="10" t="s">
        <v>6389</v>
      </c>
      <c r="G2558" s="10" t="s">
        <v>2252</v>
      </c>
      <c r="H2558" s="10" t="s">
        <v>4956</v>
      </c>
      <c r="I2558" s="10" t="s">
        <v>1880</v>
      </c>
      <c r="J2558" t="e">
        <f>_xlfn.XLOOKUP(C2558,Sheet1!S:S,Sheet1!T:T)</f>
        <v>#N/A</v>
      </c>
    </row>
    <row r="2559" spans="1:10" x14ac:dyDescent="0.25">
      <c r="A2559" s="10" t="s">
        <v>1029</v>
      </c>
      <c r="B2559" s="10" t="s">
        <v>1071</v>
      </c>
      <c r="C2559" s="10" t="s">
        <v>1747</v>
      </c>
      <c r="D2559" s="10" t="s">
        <v>8177</v>
      </c>
      <c r="E2559" s="10" t="s">
        <v>8178</v>
      </c>
      <c r="F2559" s="10" t="s">
        <v>2712</v>
      </c>
      <c r="G2559" s="10" t="s">
        <v>1791</v>
      </c>
      <c r="H2559" s="10" t="s">
        <v>5576</v>
      </c>
      <c r="I2559" s="10" t="s">
        <v>4188</v>
      </c>
      <c r="J2559" t="e">
        <f>_xlfn.XLOOKUP(C2559,Sheet1!S:S,Sheet1!T:T)</f>
        <v>#N/A</v>
      </c>
    </row>
    <row r="2560" spans="1:10" x14ac:dyDescent="0.25">
      <c r="A2560" s="10" t="s">
        <v>1029</v>
      </c>
      <c r="B2560" s="10" t="s">
        <v>1071</v>
      </c>
      <c r="C2560" s="10" t="s">
        <v>548</v>
      </c>
      <c r="D2560" s="10" t="s">
        <v>1778</v>
      </c>
      <c r="E2560" s="10" t="s">
        <v>8179</v>
      </c>
      <c r="F2560" s="10" t="s">
        <v>8180</v>
      </c>
      <c r="G2560" s="10" t="s">
        <v>8181</v>
      </c>
      <c r="H2560" s="10" t="s">
        <v>8182</v>
      </c>
      <c r="I2560" s="10" t="s">
        <v>4993</v>
      </c>
      <c r="J2560">
        <f>_xlfn.XLOOKUP(C2560,Sheet1!S:S,Sheet1!T:T)</f>
        <v>4136052000</v>
      </c>
    </row>
    <row r="2561" spans="1:10" x14ac:dyDescent="0.25">
      <c r="A2561" s="10" t="s">
        <v>1029</v>
      </c>
      <c r="B2561" s="10" t="s">
        <v>1071</v>
      </c>
      <c r="C2561" s="10" t="s">
        <v>1747</v>
      </c>
      <c r="D2561" s="10" t="s">
        <v>1784</v>
      </c>
      <c r="E2561" s="10" t="s">
        <v>8183</v>
      </c>
      <c r="F2561" s="10" t="s">
        <v>8183</v>
      </c>
      <c r="G2561" s="10" t="s">
        <v>4836</v>
      </c>
      <c r="H2561" s="10" t="s">
        <v>3075</v>
      </c>
      <c r="I2561" s="10" t="s">
        <v>4662</v>
      </c>
      <c r="J2561" t="e">
        <f>_xlfn.XLOOKUP(C2561,Sheet1!S:S,Sheet1!T:T)</f>
        <v>#N/A</v>
      </c>
    </row>
    <row r="2562" spans="1:10" x14ac:dyDescent="0.25">
      <c r="A2562" s="10" t="s">
        <v>1029</v>
      </c>
      <c r="B2562" s="10" t="s">
        <v>1071</v>
      </c>
      <c r="C2562" s="10" t="s">
        <v>1747</v>
      </c>
      <c r="D2562" s="10" t="s">
        <v>8184</v>
      </c>
      <c r="E2562" s="10" t="s">
        <v>2562</v>
      </c>
      <c r="F2562" s="10" t="s">
        <v>3686</v>
      </c>
      <c r="G2562" s="10" t="s">
        <v>4845</v>
      </c>
      <c r="H2562" s="10" t="s">
        <v>6488</v>
      </c>
      <c r="I2562" s="10" t="s">
        <v>2007</v>
      </c>
      <c r="J2562" t="e">
        <f>_xlfn.XLOOKUP(C2562,Sheet1!S:S,Sheet1!T:T)</f>
        <v>#N/A</v>
      </c>
    </row>
    <row r="2563" spans="1:10" x14ac:dyDescent="0.25">
      <c r="A2563" s="10" t="s">
        <v>1029</v>
      </c>
      <c r="B2563" s="10" t="s">
        <v>1071</v>
      </c>
      <c r="C2563" s="10" t="s">
        <v>1747</v>
      </c>
      <c r="D2563" s="10" t="s">
        <v>8185</v>
      </c>
      <c r="E2563" s="10" t="s">
        <v>8186</v>
      </c>
      <c r="F2563" s="10" t="s">
        <v>3129</v>
      </c>
      <c r="G2563" s="10" t="s">
        <v>5948</v>
      </c>
      <c r="H2563" s="10" t="s">
        <v>3491</v>
      </c>
      <c r="I2563" s="10" t="s">
        <v>1982</v>
      </c>
      <c r="J2563" t="e">
        <f>_xlfn.XLOOKUP(C2563,Sheet1!S:S,Sheet1!T:T)</f>
        <v>#N/A</v>
      </c>
    </row>
    <row r="2564" spans="1:10" x14ac:dyDescent="0.25">
      <c r="A2564" s="10" t="s">
        <v>1029</v>
      </c>
      <c r="B2564" s="10" t="s">
        <v>1071</v>
      </c>
      <c r="C2564" s="10" t="s">
        <v>1747</v>
      </c>
      <c r="D2564" s="10" t="s">
        <v>8187</v>
      </c>
      <c r="E2564" s="10" t="s">
        <v>5458</v>
      </c>
      <c r="F2564" s="10" t="s">
        <v>2899</v>
      </c>
      <c r="G2564" s="10" t="s">
        <v>5159</v>
      </c>
      <c r="H2564" s="10" t="s">
        <v>3402</v>
      </c>
      <c r="I2564" s="10" t="s">
        <v>1823</v>
      </c>
      <c r="J2564" t="e">
        <f>_xlfn.XLOOKUP(C2564,Sheet1!S:S,Sheet1!T:T)</f>
        <v>#N/A</v>
      </c>
    </row>
    <row r="2565" spans="1:10" x14ac:dyDescent="0.25">
      <c r="A2565" s="10" t="s">
        <v>1029</v>
      </c>
      <c r="B2565" s="10" t="s">
        <v>1071</v>
      </c>
      <c r="C2565" s="10" t="s">
        <v>1747</v>
      </c>
      <c r="D2565" s="10" t="s">
        <v>8188</v>
      </c>
      <c r="E2565" s="10" t="s">
        <v>1889</v>
      </c>
      <c r="F2565" s="10" t="s">
        <v>6555</v>
      </c>
      <c r="G2565" s="10" t="s">
        <v>3248</v>
      </c>
      <c r="H2565" s="10" t="s">
        <v>5914</v>
      </c>
      <c r="I2565" s="10" t="s">
        <v>1913</v>
      </c>
      <c r="J2565" t="e">
        <f>_xlfn.XLOOKUP(C2565,Sheet1!S:S,Sheet1!T:T)</f>
        <v>#N/A</v>
      </c>
    </row>
    <row r="2566" spans="1:10" x14ac:dyDescent="0.25">
      <c r="A2566" s="10" t="s">
        <v>1029</v>
      </c>
      <c r="B2566" s="10" t="s">
        <v>1071</v>
      </c>
      <c r="C2566" s="10" t="s">
        <v>1747</v>
      </c>
      <c r="D2566" s="10" t="s">
        <v>8189</v>
      </c>
      <c r="E2566" s="10" t="s">
        <v>8190</v>
      </c>
      <c r="F2566" s="10" t="s">
        <v>4318</v>
      </c>
      <c r="G2566" s="10" t="s">
        <v>6412</v>
      </c>
      <c r="H2566" s="10" t="s">
        <v>5238</v>
      </c>
      <c r="I2566" s="10" t="s">
        <v>2042</v>
      </c>
      <c r="J2566" t="e">
        <f>_xlfn.XLOOKUP(C2566,Sheet1!S:S,Sheet1!T:T)</f>
        <v>#N/A</v>
      </c>
    </row>
    <row r="2567" spans="1:10" x14ac:dyDescent="0.25">
      <c r="A2567" s="10" t="s">
        <v>1029</v>
      </c>
      <c r="B2567" s="10" t="s">
        <v>1071</v>
      </c>
      <c r="C2567" s="10" t="s">
        <v>1747</v>
      </c>
      <c r="D2567" s="10" t="s">
        <v>8191</v>
      </c>
      <c r="E2567" s="10" t="s">
        <v>8192</v>
      </c>
      <c r="F2567" s="10" t="s">
        <v>8193</v>
      </c>
      <c r="G2567" s="10" t="s">
        <v>3410</v>
      </c>
      <c r="H2567" s="10" t="s">
        <v>5156</v>
      </c>
      <c r="I2567" s="10" t="s">
        <v>2266</v>
      </c>
      <c r="J2567" t="e">
        <f>_xlfn.XLOOKUP(C2567,Sheet1!S:S,Sheet1!T:T)</f>
        <v>#N/A</v>
      </c>
    </row>
    <row r="2568" spans="1:10" x14ac:dyDescent="0.25">
      <c r="A2568" s="10" t="s">
        <v>1029</v>
      </c>
      <c r="B2568" s="10" t="s">
        <v>1071</v>
      </c>
      <c r="C2568" s="10" t="s">
        <v>1747</v>
      </c>
      <c r="D2568" s="10" t="s">
        <v>8194</v>
      </c>
      <c r="E2568" s="10" t="s">
        <v>4582</v>
      </c>
      <c r="F2568" s="10" t="s">
        <v>2532</v>
      </c>
      <c r="G2568" s="10" t="s">
        <v>5535</v>
      </c>
      <c r="H2568" s="10" t="s">
        <v>1866</v>
      </c>
      <c r="I2568" s="10" t="s">
        <v>1982</v>
      </c>
      <c r="J2568" t="e">
        <f>_xlfn.XLOOKUP(C2568,Sheet1!S:S,Sheet1!T:T)</f>
        <v>#N/A</v>
      </c>
    </row>
    <row r="2569" spans="1:10" x14ac:dyDescent="0.25">
      <c r="A2569" s="10" t="s">
        <v>1029</v>
      </c>
      <c r="B2569" s="10" t="s">
        <v>1071</v>
      </c>
      <c r="C2569" s="10" t="s">
        <v>45</v>
      </c>
      <c r="D2569" s="10" t="s">
        <v>1778</v>
      </c>
      <c r="E2569" s="10" t="s">
        <v>8195</v>
      </c>
      <c r="F2569" s="10" t="s">
        <v>8196</v>
      </c>
      <c r="G2569" s="10" t="s">
        <v>8197</v>
      </c>
      <c r="H2569" s="10" t="s">
        <v>8198</v>
      </c>
      <c r="I2569" s="10" t="s">
        <v>3561</v>
      </c>
      <c r="J2569">
        <f>_xlfn.XLOOKUP(C2569,Sheet1!S:S,Sheet1!T:T)</f>
        <v>4111366200</v>
      </c>
    </row>
    <row r="2570" spans="1:10" x14ac:dyDescent="0.25">
      <c r="A2570" s="10" t="s">
        <v>1029</v>
      </c>
      <c r="B2570" s="10" t="s">
        <v>1071</v>
      </c>
      <c r="C2570" s="10" t="s">
        <v>1747</v>
      </c>
      <c r="D2570" s="10" t="s">
        <v>1784</v>
      </c>
      <c r="E2570" s="10" t="s">
        <v>8199</v>
      </c>
      <c r="F2570" s="10" t="s">
        <v>7731</v>
      </c>
      <c r="G2570" s="10" t="s">
        <v>3394</v>
      </c>
      <c r="H2570" s="10" t="s">
        <v>2562</v>
      </c>
      <c r="I2570" s="10" t="s">
        <v>4270</v>
      </c>
      <c r="J2570" t="e">
        <f>_xlfn.XLOOKUP(C2570,Sheet1!S:S,Sheet1!T:T)</f>
        <v>#N/A</v>
      </c>
    </row>
    <row r="2571" spans="1:10" x14ac:dyDescent="0.25">
      <c r="A2571" s="10" t="s">
        <v>1029</v>
      </c>
      <c r="B2571" s="10" t="s">
        <v>1071</v>
      </c>
      <c r="C2571" s="10" t="s">
        <v>1747</v>
      </c>
      <c r="D2571" s="10" t="s">
        <v>2627</v>
      </c>
      <c r="E2571" s="10" t="s">
        <v>7438</v>
      </c>
      <c r="F2571" s="10" t="s">
        <v>3583</v>
      </c>
      <c r="G2571" s="10" t="s">
        <v>5218</v>
      </c>
      <c r="H2571" s="10" t="s">
        <v>3790</v>
      </c>
      <c r="I2571" s="10" t="s">
        <v>2072</v>
      </c>
      <c r="J2571" t="e">
        <f>_xlfn.XLOOKUP(C2571,Sheet1!S:S,Sheet1!T:T)</f>
        <v>#N/A</v>
      </c>
    </row>
    <row r="2572" spans="1:10" x14ac:dyDescent="0.25">
      <c r="A2572" s="10" t="s">
        <v>1029</v>
      </c>
      <c r="B2572" s="10" t="s">
        <v>1071</v>
      </c>
      <c r="C2572" s="10" t="s">
        <v>1747</v>
      </c>
      <c r="D2572" s="10" t="s">
        <v>2632</v>
      </c>
      <c r="E2572" s="10" t="s">
        <v>3438</v>
      </c>
      <c r="F2572" s="10" t="s">
        <v>3618</v>
      </c>
      <c r="G2572" s="10" t="s">
        <v>5425</v>
      </c>
      <c r="H2572" s="10" t="s">
        <v>4998</v>
      </c>
      <c r="I2572" s="10" t="s">
        <v>1777</v>
      </c>
      <c r="J2572" t="e">
        <f>_xlfn.XLOOKUP(C2572,Sheet1!S:S,Sheet1!T:T)</f>
        <v>#N/A</v>
      </c>
    </row>
    <row r="2573" spans="1:10" x14ac:dyDescent="0.25">
      <c r="A2573" s="10" t="s">
        <v>1029</v>
      </c>
      <c r="B2573" s="10" t="s">
        <v>1071</v>
      </c>
      <c r="C2573" s="10" t="s">
        <v>1747</v>
      </c>
      <c r="D2573" s="10" t="s">
        <v>2636</v>
      </c>
      <c r="E2573" s="10" t="s">
        <v>7019</v>
      </c>
      <c r="F2573" s="10" t="s">
        <v>1890</v>
      </c>
      <c r="G2573" s="10" t="s">
        <v>2924</v>
      </c>
      <c r="H2573" s="10" t="s">
        <v>1800</v>
      </c>
      <c r="I2573" s="10" t="s">
        <v>1777</v>
      </c>
      <c r="J2573" t="e">
        <f>_xlfn.XLOOKUP(C2573,Sheet1!S:S,Sheet1!T:T)</f>
        <v>#N/A</v>
      </c>
    </row>
    <row r="2574" spans="1:10" x14ac:dyDescent="0.25">
      <c r="A2574" s="10" t="s">
        <v>1029</v>
      </c>
      <c r="B2574" s="10" t="s">
        <v>1071</v>
      </c>
      <c r="C2574" s="10" t="s">
        <v>1747</v>
      </c>
      <c r="D2574" s="10" t="s">
        <v>2640</v>
      </c>
      <c r="E2574" s="10" t="s">
        <v>4532</v>
      </c>
      <c r="F2574" s="10" t="s">
        <v>6506</v>
      </c>
      <c r="G2574" s="10" t="s">
        <v>8200</v>
      </c>
      <c r="H2574" s="10" t="s">
        <v>2513</v>
      </c>
      <c r="I2574" s="10" t="s">
        <v>2244</v>
      </c>
      <c r="J2574" t="e">
        <f>_xlfn.XLOOKUP(C2574,Sheet1!S:S,Sheet1!T:T)</f>
        <v>#N/A</v>
      </c>
    </row>
    <row r="2575" spans="1:10" x14ac:dyDescent="0.25">
      <c r="A2575" s="10" t="s">
        <v>1029</v>
      </c>
      <c r="B2575" s="10" t="s">
        <v>1071</v>
      </c>
      <c r="C2575" s="10" t="s">
        <v>1747</v>
      </c>
      <c r="D2575" s="10" t="s">
        <v>2645</v>
      </c>
      <c r="E2575" s="10" t="s">
        <v>8201</v>
      </c>
      <c r="F2575" s="10" t="s">
        <v>3058</v>
      </c>
      <c r="G2575" s="10" t="s">
        <v>3364</v>
      </c>
      <c r="H2575" s="10" t="s">
        <v>4910</v>
      </c>
      <c r="I2575" s="10" t="s">
        <v>2509</v>
      </c>
      <c r="J2575" t="e">
        <f>_xlfn.XLOOKUP(C2575,Sheet1!S:S,Sheet1!T:T)</f>
        <v>#N/A</v>
      </c>
    </row>
    <row r="2576" spans="1:10" x14ac:dyDescent="0.25">
      <c r="A2576" s="10" t="s">
        <v>1029</v>
      </c>
      <c r="B2576" s="10" t="s">
        <v>1071</v>
      </c>
      <c r="C2576" s="10" t="s">
        <v>551</v>
      </c>
      <c r="D2576" s="10" t="s">
        <v>1778</v>
      </c>
      <c r="E2576" s="10" t="s">
        <v>8202</v>
      </c>
      <c r="F2576" s="10" t="s">
        <v>8203</v>
      </c>
      <c r="G2576" s="10" t="s">
        <v>8204</v>
      </c>
      <c r="H2576" s="10" t="s">
        <v>8205</v>
      </c>
      <c r="I2576" s="10" t="s">
        <v>1976</v>
      </c>
      <c r="J2576">
        <f>_xlfn.XLOOKUP(C2576,Sheet1!S:S,Sheet1!T:T)</f>
        <v>4136054000</v>
      </c>
    </row>
    <row r="2577" spans="1:10" x14ac:dyDescent="0.25">
      <c r="A2577" s="10" t="s">
        <v>1029</v>
      </c>
      <c r="B2577" s="10" t="s">
        <v>1071</v>
      </c>
      <c r="C2577" s="10" t="s">
        <v>1747</v>
      </c>
      <c r="D2577" s="10" t="s">
        <v>1784</v>
      </c>
      <c r="E2577" s="10" t="s">
        <v>4587</v>
      </c>
      <c r="F2577" s="10" t="s">
        <v>4587</v>
      </c>
      <c r="G2577" s="10" t="s">
        <v>2538</v>
      </c>
      <c r="H2577" s="10" t="s">
        <v>3841</v>
      </c>
      <c r="I2577" s="10" t="s">
        <v>2083</v>
      </c>
      <c r="J2577" t="e">
        <f>_xlfn.XLOOKUP(C2577,Sheet1!S:S,Sheet1!T:T)</f>
        <v>#N/A</v>
      </c>
    </row>
    <row r="2578" spans="1:10" x14ac:dyDescent="0.25">
      <c r="A2578" s="10" t="s">
        <v>1029</v>
      </c>
      <c r="B2578" s="10" t="s">
        <v>1071</v>
      </c>
      <c r="C2578" s="10" t="s">
        <v>1747</v>
      </c>
      <c r="D2578" s="10" t="s">
        <v>8206</v>
      </c>
      <c r="E2578" s="10" t="s">
        <v>3592</v>
      </c>
      <c r="F2578" s="10" t="s">
        <v>5481</v>
      </c>
      <c r="G2578" s="10" t="s">
        <v>3000</v>
      </c>
      <c r="H2578" s="10" t="s">
        <v>3447</v>
      </c>
      <c r="I2578" s="10" t="s">
        <v>3484</v>
      </c>
      <c r="J2578" t="e">
        <f>_xlfn.XLOOKUP(C2578,Sheet1!S:S,Sheet1!T:T)</f>
        <v>#N/A</v>
      </c>
    </row>
    <row r="2579" spans="1:10" x14ac:dyDescent="0.25">
      <c r="A2579" s="10" t="s">
        <v>1029</v>
      </c>
      <c r="B2579" s="10" t="s">
        <v>1071</v>
      </c>
      <c r="C2579" s="10" t="s">
        <v>1747</v>
      </c>
      <c r="D2579" s="10" t="s">
        <v>8207</v>
      </c>
      <c r="E2579" s="10" t="s">
        <v>3580</v>
      </c>
      <c r="F2579" s="10" t="s">
        <v>3406</v>
      </c>
      <c r="G2579" s="10" t="s">
        <v>5807</v>
      </c>
      <c r="H2579" s="10" t="s">
        <v>3008</v>
      </c>
      <c r="I2579" s="10" t="s">
        <v>2974</v>
      </c>
      <c r="J2579" t="e">
        <f>_xlfn.XLOOKUP(C2579,Sheet1!S:S,Sheet1!T:T)</f>
        <v>#N/A</v>
      </c>
    </row>
    <row r="2580" spans="1:10" x14ac:dyDescent="0.25">
      <c r="A2580" s="10" t="s">
        <v>1029</v>
      </c>
      <c r="B2580" s="10" t="s">
        <v>1071</v>
      </c>
      <c r="C2580" s="10" t="s">
        <v>553</v>
      </c>
      <c r="D2580" s="10" t="s">
        <v>1778</v>
      </c>
      <c r="E2580" s="10" t="s">
        <v>8208</v>
      </c>
      <c r="F2580" s="10" t="s">
        <v>8209</v>
      </c>
      <c r="G2580" s="10" t="s">
        <v>8210</v>
      </c>
      <c r="H2580" s="10" t="s">
        <v>8211</v>
      </c>
      <c r="I2580" s="10" t="s">
        <v>3245</v>
      </c>
      <c r="J2580">
        <f>_xlfn.XLOOKUP(C2580,Sheet1!S:S,Sheet1!T:T)</f>
        <v>4136057000</v>
      </c>
    </row>
    <row r="2581" spans="1:10" x14ac:dyDescent="0.25">
      <c r="A2581" s="10" t="s">
        <v>1029</v>
      </c>
      <c r="B2581" s="10" t="s">
        <v>1071</v>
      </c>
      <c r="C2581" s="10" t="s">
        <v>1747</v>
      </c>
      <c r="D2581" s="10" t="s">
        <v>1784</v>
      </c>
      <c r="E2581" s="10" t="s">
        <v>8212</v>
      </c>
      <c r="F2581" s="10" t="s">
        <v>8212</v>
      </c>
      <c r="G2581" s="10" t="s">
        <v>8213</v>
      </c>
      <c r="H2581" s="10" t="s">
        <v>8214</v>
      </c>
      <c r="I2581" s="10" t="s">
        <v>6486</v>
      </c>
      <c r="J2581" t="e">
        <f>_xlfn.XLOOKUP(C2581,Sheet1!S:S,Sheet1!T:T)</f>
        <v>#N/A</v>
      </c>
    </row>
    <row r="2582" spans="1:10" x14ac:dyDescent="0.25">
      <c r="A2582" s="10" t="s">
        <v>1029</v>
      </c>
      <c r="B2582" s="10" t="s">
        <v>1071</v>
      </c>
      <c r="C2582" s="10" t="s">
        <v>1747</v>
      </c>
      <c r="D2582" s="10" t="s">
        <v>8215</v>
      </c>
      <c r="E2582" s="10" t="s">
        <v>8192</v>
      </c>
      <c r="F2582" s="10" t="s">
        <v>3550</v>
      </c>
      <c r="G2582" s="10" t="s">
        <v>3767</v>
      </c>
      <c r="H2582" s="10" t="s">
        <v>2761</v>
      </c>
      <c r="I2582" s="10" t="s">
        <v>1992</v>
      </c>
      <c r="J2582" t="e">
        <f>_xlfn.XLOOKUP(C2582,Sheet1!S:S,Sheet1!T:T)</f>
        <v>#N/A</v>
      </c>
    </row>
    <row r="2583" spans="1:10" x14ac:dyDescent="0.25">
      <c r="A2583" s="10" t="s">
        <v>1029</v>
      </c>
      <c r="B2583" s="10" t="s">
        <v>1071</v>
      </c>
      <c r="C2583" s="10" t="s">
        <v>1747</v>
      </c>
      <c r="D2583" s="10" t="s">
        <v>8216</v>
      </c>
      <c r="E2583" s="10" t="s">
        <v>8217</v>
      </c>
      <c r="F2583" s="10" t="s">
        <v>8218</v>
      </c>
      <c r="G2583" s="10" t="s">
        <v>1774</v>
      </c>
      <c r="H2583" s="10" t="s">
        <v>4645</v>
      </c>
      <c r="I2583" s="10" t="s">
        <v>1982</v>
      </c>
      <c r="J2583" t="e">
        <f>_xlfn.XLOOKUP(C2583,Sheet1!S:S,Sheet1!T:T)</f>
        <v>#N/A</v>
      </c>
    </row>
    <row r="2584" spans="1:10" x14ac:dyDescent="0.25">
      <c r="A2584" s="10" t="s">
        <v>1029</v>
      </c>
      <c r="B2584" s="10" t="s">
        <v>1071</v>
      </c>
      <c r="C2584" s="10" t="s">
        <v>1747</v>
      </c>
      <c r="D2584" s="10" t="s">
        <v>8219</v>
      </c>
      <c r="E2584" s="10" t="s">
        <v>2021</v>
      </c>
      <c r="F2584" s="10" t="s">
        <v>5377</v>
      </c>
      <c r="G2584" s="10" t="s">
        <v>4533</v>
      </c>
      <c r="H2584" s="10" t="s">
        <v>3737</v>
      </c>
      <c r="I2584" s="10" t="s">
        <v>2077</v>
      </c>
      <c r="J2584" t="e">
        <f>_xlfn.XLOOKUP(C2584,Sheet1!S:S,Sheet1!T:T)</f>
        <v>#N/A</v>
      </c>
    </row>
    <row r="2585" spans="1:10" x14ac:dyDescent="0.25">
      <c r="A2585" s="10" t="s">
        <v>1029</v>
      </c>
      <c r="B2585" s="10" t="s">
        <v>1071</v>
      </c>
      <c r="C2585" s="10" t="s">
        <v>1747</v>
      </c>
      <c r="D2585" s="10" t="s">
        <v>8220</v>
      </c>
      <c r="E2585" s="10" t="s">
        <v>8221</v>
      </c>
      <c r="F2585" s="10" t="s">
        <v>8222</v>
      </c>
      <c r="G2585" s="10" t="s">
        <v>8223</v>
      </c>
      <c r="H2585" s="10" t="s">
        <v>4571</v>
      </c>
      <c r="I2585" s="10" t="s">
        <v>1880</v>
      </c>
      <c r="J2585" t="e">
        <f>_xlfn.XLOOKUP(C2585,Sheet1!S:S,Sheet1!T:T)</f>
        <v>#N/A</v>
      </c>
    </row>
    <row r="2586" spans="1:10" x14ac:dyDescent="0.25">
      <c r="A2586" s="10" t="s">
        <v>1029</v>
      </c>
      <c r="B2586" s="10" t="s">
        <v>1071</v>
      </c>
      <c r="C2586" s="10" t="s">
        <v>1747</v>
      </c>
      <c r="D2586" s="10" t="s">
        <v>8224</v>
      </c>
      <c r="E2586" s="10" t="s">
        <v>8225</v>
      </c>
      <c r="F2586" s="10" t="s">
        <v>8226</v>
      </c>
      <c r="G2586" s="10" t="s">
        <v>6968</v>
      </c>
      <c r="H2586" s="10" t="s">
        <v>3201</v>
      </c>
      <c r="I2586" s="10" t="s">
        <v>1844</v>
      </c>
      <c r="J2586" t="e">
        <f>_xlfn.XLOOKUP(C2586,Sheet1!S:S,Sheet1!T:T)</f>
        <v>#N/A</v>
      </c>
    </row>
    <row r="2587" spans="1:10" x14ac:dyDescent="0.25">
      <c r="A2587" s="10" t="s">
        <v>1029</v>
      </c>
      <c r="B2587" s="10" t="s">
        <v>1071</v>
      </c>
      <c r="C2587" s="10" t="s">
        <v>1747</v>
      </c>
      <c r="D2587" s="10" t="s">
        <v>8227</v>
      </c>
      <c r="E2587" s="10" t="s">
        <v>2919</v>
      </c>
      <c r="F2587" s="10" t="s">
        <v>5108</v>
      </c>
      <c r="G2587" s="10" t="s">
        <v>2265</v>
      </c>
      <c r="H2587" s="10" t="s">
        <v>2496</v>
      </c>
      <c r="I2587" s="10" t="s">
        <v>2288</v>
      </c>
      <c r="J2587" t="e">
        <f>_xlfn.XLOOKUP(C2587,Sheet1!S:S,Sheet1!T:T)</f>
        <v>#N/A</v>
      </c>
    </row>
    <row r="2588" spans="1:10" x14ac:dyDescent="0.25">
      <c r="A2588" s="10" t="s">
        <v>1029</v>
      </c>
      <c r="B2588" s="10" t="s">
        <v>1071</v>
      </c>
      <c r="C2588" s="10" t="s">
        <v>1747</v>
      </c>
      <c r="D2588" s="10" t="s">
        <v>8228</v>
      </c>
      <c r="E2588" s="10" t="s">
        <v>4976</v>
      </c>
      <c r="F2588" s="10" t="s">
        <v>8229</v>
      </c>
      <c r="G2588" s="10" t="s">
        <v>3636</v>
      </c>
      <c r="H2588" s="10" t="s">
        <v>3410</v>
      </c>
      <c r="I2588" s="10" t="s">
        <v>2025</v>
      </c>
      <c r="J2588" t="e">
        <f>_xlfn.XLOOKUP(C2588,Sheet1!S:S,Sheet1!T:T)</f>
        <v>#N/A</v>
      </c>
    </row>
    <row r="2589" spans="1:10" x14ac:dyDescent="0.25">
      <c r="A2589" s="10" t="s">
        <v>1029</v>
      </c>
      <c r="B2589" s="10" t="s">
        <v>1071</v>
      </c>
      <c r="C2589" s="10" t="s">
        <v>1747</v>
      </c>
      <c r="D2589" s="10" t="s">
        <v>8230</v>
      </c>
      <c r="E2589" s="10" t="s">
        <v>6091</v>
      </c>
      <c r="F2589" s="10" t="s">
        <v>8231</v>
      </c>
      <c r="G2589" s="10" t="s">
        <v>3615</v>
      </c>
      <c r="H2589" s="10" t="s">
        <v>6859</v>
      </c>
      <c r="I2589" s="10" t="s">
        <v>3276</v>
      </c>
      <c r="J2589" t="e">
        <f>_xlfn.XLOOKUP(C2589,Sheet1!S:S,Sheet1!T:T)</f>
        <v>#N/A</v>
      </c>
    </row>
    <row r="2590" spans="1:10" x14ac:dyDescent="0.25">
      <c r="A2590" s="10" t="s">
        <v>1029</v>
      </c>
      <c r="B2590" s="10" t="s">
        <v>1071</v>
      </c>
      <c r="C2590" s="10" t="s">
        <v>1747</v>
      </c>
      <c r="D2590" s="10" t="s">
        <v>8232</v>
      </c>
      <c r="E2590" s="10" t="s">
        <v>4969</v>
      </c>
      <c r="F2590" s="10" t="s">
        <v>2953</v>
      </c>
      <c r="G2590" s="10" t="s">
        <v>2748</v>
      </c>
      <c r="H2590" s="10" t="s">
        <v>2404</v>
      </c>
      <c r="I2590" s="10" t="s">
        <v>2042</v>
      </c>
      <c r="J2590" t="e">
        <f>_xlfn.XLOOKUP(C2590,Sheet1!S:S,Sheet1!T:T)</f>
        <v>#N/A</v>
      </c>
    </row>
    <row r="2591" spans="1:10" x14ac:dyDescent="0.25">
      <c r="A2591" s="10" t="s">
        <v>1029</v>
      </c>
      <c r="B2591" s="10" t="s">
        <v>1071</v>
      </c>
      <c r="C2591" s="10" t="s">
        <v>1747</v>
      </c>
      <c r="D2591" s="10" t="s">
        <v>8233</v>
      </c>
      <c r="E2591" s="10" t="s">
        <v>7782</v>
      </c>
      <c r="F2591" s="10" t="s">
        <v>2600</v>
      </c>
      <c r="G2591" s="10" t="s">
        <v>3065</v>
      </c>
      <c r="H2591" s="10" t="s">
        <v>4378</v>
      </c>
      <c r="I2591" s="10" t="s">
        <v>1806</v>
      </c>
      <c r="J2591" t="e">
        <f>_xlfn.XLOOKUP(C2591,Sheet1!S:S,Sheet1!T:T)</f>
        <v>#N/A</v>
      </c>
    </row>
    <row r="2592" spans="1:10" x14ac:dyDescent="0.25">
      <c r="A2592" s="10" t="s">
        <v>1029</v>
      </c>
      <c r="B2592" s="10" t="s">
        <v>1071</v>
      </c>
      <c r="C2592" s="10" t="s">
        <v>1747</v>
      </c>
      <c r="D2592" s="10" t="s">
        <v>8234</v>
      </c>
      <c r="E2592" s="10" t="s">
        <v>8235</v>
      </c>
      <c r="F2592" s="10" t="s">
        <v>2220</v>
      </c>
      <c r="G2592" s="10" t="s">
        <v>5848</v>
      </c>
      <c r="H2592" s="10" t="s">
        <v>5481</v>
      </c>
      <c r="I2592" s="10" t="s">
        <v>1850</v>
      </c>
      <c r="J2592" t="e">
        <f>_xlfn.XLOOKUP(C2592,Sheet1!S:S,Sheet1!T:T)</f>
        <v>#N/A</v>
      </c>
    </row>
    <row r="2593" spans="1:10" x14ac:dyDescent="0.25">
      <c r="A2593" s="10" t="s">
        <v>1029</v>
      </c>
      <c r="B2593" s="10" t="s">
        <v>1071</v>
      </c>
      <c r="C2593" s="10" t="s">
        <v>1747</v>
      </c>
      <c r="D2593" s="10" t="s">
        <v>8236</v>
      </c>
      <c r="E2593" s="10" t="s">
        <v>8237</v>
      </c>
      <c r="F2593" s="10" t="s">
        <v>3917</v>
      </c>
      <c r="G2593" s="10" t="s">
        <v>4538</v>
      </c>
      <c r="H2593" s="10" t="s">
        <v>2475</v>
      </c>
      <c r="I2593" s="10" t="s">
        <v>2077</v>
      </c>
      <c r="J2593" t="e">
        <f>_xlfn.XLOOKUP(C2593,Sheet1!S:S,Sheet1!T:T)</f>
        <v>#N/A</v>
      </c>
    </row>
    <row r="2594" spans="1:10" x14ac:dyDescent="0.25">
      <c r="A2594" s="10" t="s">
        <v>1029</v>
      </c>
      <c r="B2594" s="10" t="s">
        <v>1071</v>
      </c>
      <c r="C2594" s="10" t="s">
        <v>1747</v>
      </c>
      <c r="D2594" s="10" t="s">
        <v>8238</v>
      </c>
      <c r="E2594" s="10" t="s">
        <v>5277</v>
      </c>
      <c r="F2594" s="10" t="s">
        <v>3892</v>
      </c>
      <c r="G2594" s="10" t="s">
        <v>4776</v>
      </c>
      <c r="H2594" s="10" t="s">
        <v>3201</v>
      </c>
      <c r="I2594" s="10" t="s">
        <v>3073</v>
      </c>
      <c r="J2594" t="e">
        <f>_xlfn.XLOOKUP(C2594,Sheet1!S:S,Sheet1!T:T)</f>
        <v>#N/A</v>
      </c>
    </row>
    <row r="2595" spans="1:10" x14ac:dyDescent="0.25">
      <c r="A2595" s="10" t="s">
        <v>1029</v>
      </c>
      <c r="B2595" s="10" t="s">
        <v>1071</v>
      </c>
      <c r="C2595" s="10" t="s">
        <v>1747</v>
      </c>
      <c r="D2595" s="10" t="s">
        <v>8239</v>
      </c>
      <c r="E2595" s="10" t="s">
        <v>8240</v>
      </c>
      <c r="F2595" s="10" t="s">
        <v>7130</v>
      </c>
      <c r="G2595" s="10" t="s">
        <v>2842</v>
      </c>
      <c r="H2595" s="10" t="s">
        <v>3160</v>
      </c>
      <c r="I2595" s="10" t="s">
        <v>1862</v>
      </c>
      <c r="J2595" t="e">
        <f>_xlfn.XLOOKUP(C2595,Sheet1!S:S,Sheet1!T:T)</f>
        <v>#N/A</v>
      </c>
    </row>
    <row r="2596" spans="1:10" x14ac:dyDescent="0.25">
      <c r="A2596" s="10" t="s">
        <v>1029</v>
      </c>
      <c r="B2596" s="10" t="s">
        <v>1071</v>
      </c>
      <c r="C2596" s="10" t="s">
        <v>554</v>
      </c>
      <c r="D2596" s="10" t="s">
        <v>1778</v>
      </c>
      <c r="E2596" s="10" t="s">
        <v>8241</v>
      </c>
      <c r="F2596" s="10" t="s">
        <v>8242</v>
      </c>
      <c r="G2596" s="10" t="s">
        <v>8243</v>
      </c>
      <c r="H2596" s="10" t="s">
        <v>8244</v>
      </c>
      <c r="I2596" s="10" t="s">
        <v>4511</v>
      </c>
      <c r="J2596">
        <f>_xlfn.XLOOKUP(C2596,Sheet1!S:S,Sheet1!T:T)</f>
        <v>4136054500</v>
      </c>
    </row>
    <row r="2597" spans="1:10" x14ac:dyDescent="0.25">
      <c r="A2597" s="10" t="s">
        <v>1029</v>
      </c>
      <c r="B2597" s="10" t="s">
        <v>1071</v>
      </c>
      <c r="C2597" s="10" t="s">
        <v>1747</v>
      </c>
      <c r="D2597" s="10" t="s">
        <v>1784</v>
      </c>
      <c r="E2597" s="10" t="s">
        <v>8245</v>
      </c>
      <c r="F2597" s="10" t="s">
        <v>3660</v>
      </c>
      <c r="G2597" s="10" t="s">
        <v>8246</v>
      </c>
      <c r="H2597" s="10" t="s">
        <v>8247</v>
      </c>
      <c r="I2597" s="10" t="s">
        <v>5605</v>
      </c>
      <c r="J2597" t="e">
        <f>_xlfn.XLOOKUP(C2597,Sheet1!S:S,Sheet1!T:T)</f>
        <v>#N/A</v>
      </c>
    </row>
    <row r="2598" spans="1:10" x14ac:dyDescent="0.25">
      <c r="A2598" s="10" t="s">
        <v>1029</v>
      </c>
      <c r="B2598" s="10" t="s">
        <v>1071</v>
      </c>
      <c r="C2598" s="10" t="s">
        <v>1747</v>
      </c>
      <c r="D2598" s="10" t="s">
        <v>8248</v>
      </c>
      <c r="E2598" s="10" t="s">
        <v>8249</v>
      </c>
      <c r="F2598" s="10" t="s">
        <v>5940</v>
      </c>
      <c r="G2598" s="10" t="s">
        <v>8250</v>
      </c>
      <c r="H2598" s="10" t="s">
        <v>2752</v>
      </c>
      <c r="I2598" s="10" t="s">
        <v>1874</v>
      </c>
      <c r="J2598" t="e">
        <f>_xlfn.XLOOKUP(C2598,Sheet1!S:S,Sheet1!T:T)</f>
        <v>#N/A</v>
      </c>
    </row>
    <row r="2599" spans="1:10" x14ac:dyDescent="0.25">
      <c r="A2599" s="10" t="s">
        <v>1029</v>
      </c>
      <c r="B2599" s="10" t="s">
        <v>1071</v>
      </c>
      <c r="C2599" s="10" t="s">
        <v>1747</v>
      </c>
      <c r="D2599" s="10" t="s">
        <v>8251</v>
      </c>
      <c r="E2599" s="10" t="s">
        <v>6838</v>
      </c>
      <c r="F2599" s="10" t="s">
        <v>3159</v>
      </c>
      <c r="G2599" s="10" t="s">
        <v>6506</v>
      </c>
      <c r="H2599" s="10" t="s">
        <v>4645</v>
      </c>
      <c r="I2599" s="10" t="s">
        <v>2048</v>
      </c>
      <c r="J2599" t="e">
        <f>_xlfn.XLOOKUP(C2599,Sheet1!S:S,Sheet1!T:T)</f>
        <v>#N/A</v>
      </c>
    </row>
    <row r="2600" spans="1:10" x14ac:dyDescent="0.25">
      <c r="A2600" s="10" t="s">
        <v>1029</v>
      </c>
      <c r="B2600" s="10" t="s">
        <v>1071</v>
      </c>
      <c r="C2600" s="10" t="s">
        <v>1747</v>
      </c>
      <c r="D2600" s="10" t="s">
        <v>8252</v>
      </c>
      <c r="E2600" s="10" t="s">
        <v>8253</v>
      </c>
      <c r="F2600" s="10" t="s">
        <v>4087</v>
      </c>
      <c r="G2600" s="10" t="s">
        <v>6149</v>
      </c>
      <c r="H2600" s="10" t="s">
        <v>1930</v>
      </c>
      <c r="I2600" s="10" t="s">
        <v>1874</v>
      </c>
      <c r="J2600" t="e">
        <f>_xlfn.XLOOKUP(C2600,Sheet1!S:S,Sheet1!T:T)</f>
        <v>#N/A</v>
      </c>
    </row>
    <row r="2601" spans="1:10" x14ac:dyDescent="0.25">
      <c r="A2601" s="10" t="s">
        <v>1029</v>
      </c>
      <c r="B2601" s="10" t="s">
        <v>1071</v>
      </c>
      <c r="C2601" s="10" t="s">
        <v>1747</v>
      </c>
      <c r="D2601" s="10" t="s">
        <v>8254</v>
      </c>
      <c r="E2601" s="10" t="s">
        <v>8255</v>
      </c>
      <c r="F2601" s="10" t="s">
        <v>2387</v>
      </c>
      <c r="G2601" s="10" t="s">
        <v>2279</v>
      </c>
      <c r="H2601" s="10" t="s">
        <v>2869</v>
      </c>
      <c r="I2601" s="10" t="s">
        <v>2077</v>
      </c>
      <c r="J2601" t="e">
        <f>_xlfn.XLOOKUP(C2601,Sheet1!S:S,Sheet1!T:T)</f>
        <v>#N/A</v>
      </c>
    </row>
    <row r="2602" spans="1:10" x14ac:dyDescent="0.25">
      <c r="A2602" s="10" t="s">
        <v>1029</v>
      </c>
      <c r="B2602" s="10" t="s">
        <v>1071</v>
      </c>
      <c r="C2602" s="10" t="s">
        <v>1747</v>
      </c>
      <c r="D2602" s="10" t="s">
        <v>8256</v>
      </c>
      <c r="E2602" s="10" t="s">
        <v>8222</v>
      </c>
      <c r="F2602" s="10" t="s">
        <v>2263</v>
      </c>
      <c r="G2602" s="10" t="s">
        <v>2383</v>
      </c>
      <c r="H2602" s="10" t="s">
        <v>3784</v>
      </c>
      <c r="I2602" s="10" t="s">
        <v>2198</v>
      </c>
      <c r="J2602" t="e">
        <f>_xlfn.XLOOKUP(C2602,Sheet1!S:S,Sheet1!T:T)</f>
        <v>#N/A</v>
      </c>
    </row>
    <row r="2603" spans="1:10" x14ac:dyDescent="0.25">
      <c r="A2603" s="10" t="s">
        <v>1029</v>
      </c>
      <c r="B2603" s="10" t="s">
        <v>1071</v>
      </c>
      <c r="C2603" s="10" t="s">
        <v>1747</v>
      </c>
      <c r="D2603" s="10" t="s">
        <v>8257</v>
      </c>
      <c r="E2603" s="10" t="s">
        <v>5500</v>
      </c>
      <c r="F2603" s="10" t="s">
        <v>2305</v>
      </c>
      <c r="G2603" s="10" t="s">
        <v>2104</v>
      </c>
      <c r="H2603" s="10" t="s">
        <v>5686</v>
      </c>
      <c r="I2603" s="10" t="s">
        <v>1961</v>
      </c>
      <c r="J2603" t="e">
        <f>_xlfn.XLOOKUP(C2603,Sheet1!S:S,Sheet1!T:T)</f>
        <v>#N/A</v>
      </c>
    </row>
    <row r="2604" spans="1:10" x14ac:dyDescent="0.25">
      <c r="A2604" s="10" t="s">
        <v>1029</v>
      </c>
      <c r="B2604" s="10" t="s">
        <v>1071</v>
      </c>
      <c r="C2604" s="10" t="s">
        <v>1747</v>
      </c>
      <c r="D2604" s="10" t="s">
        <v>8258</v>
      </c>
      <c r="E2604" s="10" t="s">
        <v>7597</v>
      </c>
      <c r="F2604" s="10" t="s">
        <v>2346</v>
      </c>
      <c r="G2604" s="10" t="s">
        <v>2992</v>
      </c>
      <c r="H2604" s="10" t="s">
        <v>5046</v>
      </c>
      <c r="I2604" s="10" t="s">
        <v>1806</v>
      </c>
      <c r="J2604" t="e">
        <f>_xlfn.XLOOKUP(C2604,Sheet1!S:S,Sheet1!T:T)</f>
        <v>#N/A</v>
      </c>
    </row>
    <row r="2605" spans="1:10" x14ac:dyDescent="0.25">
      <c r="A2605" s="10" t="s">
        <v>1029</v>
      </c>
      <c r="B2605" s="10" t="s">
        <v>1071</v>
      </c>
      <c r="C2605" s="10" t="s">
        <v>1747</v>
      </c>
      <c r="D2605" s="10" t="s">
        <v>8259</v>
      </c>
      <c r="E2605" s="10" t="s">
        <v>3632</v>
      </c>
      <c r="F2605" s="10" t="s">
        <v>8260</v>
      </c>
      <c r="G2605" s="10" t="s">
        <v>4567</v>
      </c>
      <c r="H2605" s="10" t="s">
        <v>1960</v>
      </c>
      <c r="I2605" s="10" t="s">
        <v>2007</v>
      </c>
      <c r="J2605" t="e">
        <f>_xlfn.XLOOKUP(C2605,Sheet1!S:S,Sheet1!T:T)</f>
        <v>#N/A</v>
      </c>
    </row>
    <row r="2606" spans="1:10" x14ac:dyDescent="0.25">
      <c r="A2606" s="10" t="s">
        <v>1029</v>
      </c>
      <c r="B2606" s="10" t="s">
        <v>1071</v>
      </c>
      <c r="C2606" s="10" t="s">
        <v>1747</v>
      </c>
      <c r="D2606" s="10" t="s">
        <v>8261</v>
      </c>
      <c r="E2606" s="10" t="s">
        <v>4604</v>
      </c>
      <c r="F2606" s="10" t="s">
        <v>6620</v>
      </c>
      <c r="G2606" s="10" t="s">
        <v>5046</v>
      </c>
      <c r="H2606" s="10" t="s">
        <v>4065</v>
      </c>
      <c r="I2606" s="10" t="s">
        <v>2275</v>
      </c>
      <c r="J2606" t="e">
        <f>_xlfn.XLOOKUP(C2606,Sheet1!S:S,Sheet1!T:T)</f>
        <v>#N/A</v>
      </c>
    </row>
    <row r="2607" spans="1:10" x14ac:dyDescent="0.25">
      <c r="A2607" s="10" t="s">
        <v>1029</v>
      </c>
      <c r="B2607" s="10" t="s">
        <v>1071</v>
      </c>
      <c r="C2607" s="10" t="s">
        <v>1747</v>
      </c>
      <c r="D2607" s="10" t="s">
        <v>8262</v>
      </c>
      <c r="E2607" s="10" t="s">
        <v>4017</v>
      </c>
      <c r="F2607" s="10" t="s">
        <v>2538</v>
      </c>
      <c r="G2607" s="10" t="s">
        <v>2260</v>
      </c>
      <c r="H2607" s="10" t="s">
        <v>2832</v>
      </c>
      <c r="I2607" s="10" t="s">
        <v>2244</v>
      </c>
      <c r="J2607" t="e">
        <f>_xlfn.XLOOKUP(C2607,Sheet1!S:S,Sheet1!T:T)</f>
        <v>#N/A</v>
      </c>
    </row>
    <row r="2608" spans="1:10" x14ac:dyDescent="0.25">
      <c r="A2608" s="10" t="s">
        <v>1029</v>
      </c>
      <c r="B2608" s="10" t="s">
        <v>1071</v>
      </c>
      <c r="C2608" s="10" t="s">
        <v>1747</v>
      </c>
      <c r="D2608" s="10" t="s">
        <v>8263</v>
      </c>
      <c r="E2608" s="10" t="s">
        <v>6360</v>
      </c>
      <c r="F2608" s="10" t="s">
        <v>3671</v>
      </c>
      <c r="G2608" s="10" t="s">
        <v>2539</v>
      </c>
      <c r="H2608" s="10" t="s">
        <v>2958</v>
      </c>
      <c r="I2608" s="10" t="s">
        <v>2601</v>
      </c>
      <c r="J2608" t="e">
        <f>_xlfn.XLOOKUP(C2608,Sheet1!S:S,Sheet1!T:T)</f>
        <v>#N/A</v>
      </c>
    </row>
    <row r="2609" spans="1:10" x14ac:dyDescent="0.25">
      <c r="A2609" s="10" t="s">
        <v>1029</v>
      </c>
      <c r="B2609" s="10" t="s">
        <v>1071</v>
      </c>
      <c r="C2609" s="10" t="s">
        <v>1747</v>
      </c>
      <c r="D2609" s="10" t="s">
        <v>8264</v>
      </c>
      <c r="E2609" s="10" t="s">
        <v>2250</v>
      </c>
      <c r="F2609" s="10" t="s">
        <v>7266</v>
      </c>
      <c r="G2609" s="10" t="s">
        <v>8265</v>
      </c>
      <c r="H2609" s="10" t="s">
        <v>5441</v>
      </c>
      <c r="I2609" s="10" t="s">
        <v>2744</v>
      </c>
      <c r="J2609" t="e">
        <f>_xlfn.XLOOKUP(C2609,Sheet1!S:S,Sheet1!T:T)</f>
        <v>#N/A</v>
      </c>
    </row>
    <row r="2610" spans="1:10" x14ac:dyDescent="0.25">
      <c r="A2610" s="10" t="s">
        <v>1029</v>
      </c>
      <c r="B2610" s="10" t="s">
        <v>1071</v>
      </c>
      <c r="C2610" s="10" t="s">
        <v>1747</v>
      </c>
      <c r="D2610" s="10" t="s">
        <v>8266</v>
      </c>
      <c r="E2610" s="10" t="s">
        <v>8267</v>
      </c>
      <c r="F2610" s="10" t="s">
        <v>8192</v>
      </c>
      <c r="G2610" s="10" t="s">
        <v>8268</v>
      </c>
      <c r="H2610" s="10" t="s">
        <v>5941</v>
      </c>
      <c r="I2610" s="10" t="s">
        <v>2808</v>
      </c>
      <c r="J2610" t="e">
        <f>_xlfn.XLOOKUP(C2610,Sheet1!S:S,Sheet1!T:T)</f>
        <v>#N/A</v>
      </c>
    </row>
    <row r="2611" spans="1:10" x14ac:dyDescent="0.25">
      <c r="A2611" s="10" t="s">
        <v>1029</v>
      </c>
      <c r="B2611" s="10" t="s">
        <v>1071</v>
      </c>
      <c r="C2611" s="10" t="s">
        <v>1747</v>
      </c>
      <c r="D2611" s="10" t="s">
        <v>8269</v>
      </c>
      <c r="E2611" s="10" t="s">
        <v>3314</v>
      </c>
      <c r="F2611" s="10" t="s">
        <v>1969</v>
      </c>
      <c r="G2611" s="10" t="s">
        <v>3318</v>
      </c>
      <c r="H2611" s="10" t="s">
        <v>2314</v>
      </c>
      <c r="I2611" s="10" t="s">
        <v>2266</v>
      </c>
      <c r="J2611" t="e">
        <f>_xlfn.XLOOKUP(C2611,Sheet1!S:S,Sheet1!T:T)</f>
        <v>#N/A</v>
      </c>
    </row>
    <row r="2612" spans="1:10" x14ac:dyDescent="0.25">
      <c r="A2612" s="10" t="s">
        <v>1029</v>
      </c>
      <c r="B2612" s="10" t="s">
        <v>1071</v>
      </c>
      <c r="C2612" s="10" t="s">
        <v>1747</v>
      </c>
      <c r="D2612" s="10" t="s">
        <v>8270</v>
      </c>
      <c r="E2612" s="10" t="s">
        <v>8271</v>
      </c>
      <c r="F2612" s="10" t="s">
        <v>6369</v>
      </c>
      <c r="G2612" s="10" t="s">
        <v>5530</v>
      </c>
      <c r="H2612" s="10" t="s">
        <v>2852</v>
      </c>
      <c r="I2612" s="10" t="s">
        <v>1844</v>
      </c>
      <c r="J2612" t="e">
        <f>_xlfn.XLOOKUP(C2612,Sheet1!S:S,Sheet1!T:T)</f>
        <v>#N/A</v>
      </c>
    </row>
    <row r="2613" spans="1:10" x14ac:dyDescent="0.25">
      <c r="A2613" s="10" t="s">
        <v>1029</v>
      </c>
      <c r="B2613" s="10" t="s">
        <v>1071</v>
      </c>
      <c r="C2613" s="10" t="s">
        <v>1747</v>
      </c>
      <c r="D2613" s="10" t="s">
        <v>8272</v>
      </c>
      <c r="E2613" s="10" t="s">
        <v>8273</v>
      </c>
      <c r="F2613" s="10" t="s">
        <v>8274</v>
      </c>
      <c r="G2613" s="10" t="s">
        <v>2216</v>
      </c>
      <c r="H2613" s="10" t="s">
        <v>2729</v>
      </c>
      <c r="I2613" s="10" t="s">
        <v>2048</v>
      </c>
      <c r="J2613" t="e">
        <f>_xlfn.XLOOKUP(C2613,Sheet1!S:S,Sheet1!T:T)</f>
        <v>#N/A</v>
      </c>
    </row>
    <row r="2614" spans="1:10" x14ac:dyDescent="0.25">
      <c r="A2614" s="10" t="s">
        <v>1029</v>
      </c>
      <c r="B2614" s="10" t="s">
        <v>1071</v>
      </c>
      <c r="C2614" s="10" t="s">
        <v>1747</v>
      </c>
      <c r="D2614" s="10" t="s">
        <v>8275</v>
      </c>
      <c r="E2614" s="10" t="s">
        <v>5124</v>
      </c>
      <c r="F2614" s="10" t="s">
        <v>5432</v>
      </c>
      <c r="G2614" s="10" t="s">
        <v>4073</v>
      </c>
      <c r="H2614" s="10" t="s">
        <v>2322</v>
      </c>
      <c r="I2614" s="10" t="s">
        <v>1862</v>
      </c>
      <c r="J2614" t="e">
        <f>_xlfn.XLOOKUP(C2614,Sheet1!S:S,Sheet1!T:T)</f>
        <v>#N/A</v>
      </c>
    </row>
    <row r="2615" spans="1:10" x14ac:dyDescent="0.25">
      <c r="A2615" s="10" t="s">
        <v>1029</v>
      </c>
      <c r="B2615" s="10" t="s">
        <v>1071</v>
      </c>
      <c r="C2615" s="10" t="s">
        <v>1747</v>
      </c>
      <c r="D2615" s="10" t="s">
        <v>8276</v>
      </c>
      <c r="E2615" s="10" t="s">
        <v>3909</v>
      </c>
      <c r="F2615" s="10" t="s">
        <v>1804</v>
      </c>
      <c r="G2615" s="10" t="s">
        <v>2668</v>
      </c>
      <c r="H2615" s="10" t="s">
        <v>2081</v>
      </c>
      <c r="I2615" s="10" t="s">
        <v>2261</v>
      </c>
      <c r="J2615" t="e">
        <f>_xlfn.XLOOKUP(C2615,Sheet1!S:S,Sheet1!T:T)</f>
        <v>#N/A</v>
      </c>
    </row>
    <row r="2616" spans="1:10" x14ac:dyDescent="0.25">
      <c r="A2616" s="10" t="s">
        <v>1029</v>
      </c>
      <c r="B2616" s="10" t="s">
        <v>1071</v>
      </c>
      <c r="C2616" s="10" t="s">
        <v>556</v>
      </c>
      <c r="D2616" s="10" t="s">
        <v>1778</v>
      </c>
      <c r="E2616" s="10" t="s">
        <v>8277</v>
      </c>
      <c r="F2616" s="10" t="s">
        <v>8278</v>
      </c>
      <c r="G2616" s="10" t="s">
        <v>8279</v>
      </c>
      <c r="H2616" s="10" t="s">
        <v>8280</v>
      </c>
      <c r="I2616" s="10" t="s">
        <v>3785</v>
      </c>
      <c r="J2616">
        <f>_xlfn.XLOOKUP(C2616,Sheet1!S:S,Sheet1!T:T)</f>
        <v>4136056500</v>
      </c>
    </row>
    <row r="2617" spans="1:10" x14ac:dyDescent="0.25">
      <c r="A2617" s="10" t="s">
        <v>1029</v>
      </c>
      <c r="B2617" s="10" t="s">
        <v>1071</v>
      </c>
      <c r="C2617" s="10" t="s">
        <v>1747</v>
      </c>
      <c r="D2617" s="10" t="s">
        <v>1784</v>
      </c>
      <c r="E2617" s="10" t="s">
        <v>8281</v>
      </c>
      <c r="F2617" s="10" t="s">
        <v>8282</v>
      </c>
      <c r="G2617" s="10" t="s">
        <v>8283</v>
      </c>
      <c r="H2617" s="10" t="s">
        <v>8284</v>
      </c>
      <c r="I2617" s="10" t="s">
        <v>3391</v>
      </c>
      <c r="J2617" t="e">
        <f>_xlfn.XLOOKUP(C2617,Sheet1!S:S,Sheet1!T:T)</f>
        <v>#N/A</v>
      </c>
    </row>
    <row r="2618" spans="1:10" x14ac:dyDescent="0.25">
      <c r="A2618" s="10" t="s">
        <v>1029</v>
      </c>
      <c r="B2618" s="10" t="s">
        <v>1071</v>
      </c>
      <c r="C2618" s="10" t="s">
        <v>1747</v>
      </c>
      <c r="D2618" s="10" t="s">
        <v>8285</v>
      </c>
      <c r="E2618" s="10" t="s">
        <v>3216</v>
      </c>
      <c r="F2618" s="10" t="s">
        <v>5707</v>
      </c>
      <c r="G2618" s="10" t="s">
        <v>4174</v>
      </c>
      <c r="H2618" s="10" t="s">
        <v>7243</v>
      </c>
      <c r="I2618" s="10" t="s">
        <v>2601</v>
      </c>
      <c r="J2618" t="e">
        <f>_xlfn.XLOOKUP(C2618,Sheet1!S:S,Sheet1!T:T)</f>
        <v>#N/A</v>
      </c>
    </row>
    <row r="2619" spans="1:10" x14ac:dyDescent="0.25">
      <c r="A2619" s="10" t="s">
        <v>1029</v>
      </c>
      <c r="B2619" s="10" t="s">
        <v>1071</v>
      </c>
      <c r="C2619" s="10" t="s">
        <v>1747</v>
      </c>
      <c r="D2619" s="10" t="s">
        <v>8286</v>
      </c>
      <c r="E2619" s="10" t="s">
        <v>7943</v>
      </c>
      <c r="F2619" s="10" t="s">
        <v>5174</v>
      </c>
      <c r="G2619" s="10" t="s">
        <v>4378</v>
      </c>
      <c r="H2619" s="10" t="s">
        <v>2455</v>
      </c>
      <c r="I2619" s="10" t="s">
        <v>2644</v>
      </c>
      <c r="J2619" t="e">
        <f>_xlfn.XLOOKUP(C2619,Sheet1!S:S,Sheet1!T:T)</f>
        <v>#N/A</v>
      </c>
    </row>
    <row r="2620" spans="1:10" x14ac:dyDescent="0.25">
      <c r="A2620" s="10" t="s">
        <v>1029</v>
      </c>
      <c r="B2620" s="10" t="s">
        <v>1071</v>
      </c>
      <c r="C2620" s="10" t="s">
        <v>1747</v>
      </c>
      <c r="D2620" s="10" t="s">
        <v>8287</v>
      </c>
      <c r="E2620" s="10" t="s">
        <v>6067</v>
      </c>
      <c r="F2620" s="10" t="s">
        <v>5663</v>
      </c>
      <c r="G2620" s="10" t="s">
        <v>3130</v>
      </c>
      <c r="H2620" s="10" t="s">
        <v>1930</v>
      </c>
      <c r="I2620" s="10" t="s">
        <v>2962</v>
      </c>
      <c r="J2620" t="e">
        <f>_xlfn.XLOOKUP(C2620,Sheet1!S:S,Sheet1!T:T)</f>
        <v>#N/A</v>
      </c>
    </row>
    <row r="2621" spans="1:10" x14ac:dyDescent="0.25">
      <c r="A2621" s="10" t="s">
        <v>1029</v>
      </c>
      <c r="B2621" s="10" t="s">
        <v>1071</v>
      </c>
      <c r="C2621" s="10" t="s">
        <v>1747</v>
      </c>
      <c r="D2621" s="10" t="s">
        <v>8288</v>
      </c>
      <c r="E2621" s="10" t="s">
        <v>8098</v>
      </c>
      <c r="F2621" s="10" t="s">
        <v>4369</v>
      </c>
      <c r="G2621" s="10" t="s">
        <v>4251</v>
      </c>
      <c r="H2621" s="10" t="s">
        <v>2420</v>
      </c>
      <c r="I2621" s="10" t="s">
        <v>1850</v>
      </c>
      <c r="J2621" t="e">
        <f>_xlfn.XLOOKUP(C2621,Sheet1!S:S,Sheet1!T:T)</f>
        <v>#N/A</v>
      </c>
    </row>
    <row r="2622" spans="1:10" x14ac:dyDescent="0.25">
      <c r="A2622" s="10" t="s">
        <v>1029</v>
      </c>
      <c r="B2622" s="10" t="s">
        <v>1071</v>
      </c>
      <c r="C2622" s="10" t="s">
        <v>1747</v>
      </c>
      <c r="D2622" s="10" t="s">
        <v>8289</v>
      </c>
      <c r="E2622" s="10" t="s">
        <v>4943</v>
      </c>
      <c r="F2622" s="10" t="s">
        <v>7262</v>
      </c>
      <c r="G2622" s="10" t="s">
        <v>7359</v>
      </c>
      <c r="H2622" s="10" t="s">
        <v>3800</v>
      </c>
      <c r="I2622" s="10" t="s">
        <v>1961</v>
      </c>
      <c r="J2622" t="e">
        <f>_xlfn.XLOOKUP(C2622,Sheet1!S:S,Sheet1!T:T)</f>
        <v>#N/A</v>
      </c>
    </row>
    <row r="2623" spans="1:10" x14ac:dyDescent="0.25">
      <c r="A2623" s="10" t="s">
        <v>1029</v>
      </c>
      <c r="B2623" s="10" t="s">
        <v>1071</v>
      </c>
      <c r="C2623" s="10" t="s">
        <v>1747</v>
      </c>
      <c r="D2623" s="10" t="s">
        <v>8290</v>
      </c>
      <c r="E2623" s="10" t="s">
        <v>8291</v>
      </c>
      <c r="F2623" s="10" t="s">
        <v>7307</v>
      </c>
      <c r="G2623" s="10" t="s">
        <v>4831</v>
      </c>
      <c r="H2623" s="10" t="s">
        <v>2655</v>
      </c>
      <c r="I2623" s="10" t="s">
        <v>2025</v>
      </c>
      <c r="J2623" t="e">
        <f>_xlfn.XLOOKUP(C2623,Sheet1!S:S,Sheet1!T:T)</f>
        <v>#N/A</v>
      </c>
    </row>
    <row r="2624" spans="1:10" x14ac:dyDescent="0.25">
      <c r="A2624" s="10" t="s">
        <v>1029</v>
      </c>
      <c r="B2624" s="10" t="s">
        <v>1071</v>
      </c>
      <c r="C2624" s="10" t="s">
        <v>538</v>
      </c>
      <c r="D2624" s="10" t="s">
        <v>1778</v>
      </c>
      <c r="E2624" s="10" t="s">
        <v>8292</v>
      </c>
      <c r="F2624" s="10" t="s">
        <v>8293</v>
      </c>
      <c r="G2624" s="10" t="s">
        <v>8294</v>
      </c>
      <c r="H2624" s="10" t="s">
        <v>8295</v>
      </c>
      <c r="I2624" s="10" t="s">
        <v>8296</v>
      </c>
      <c r="J2624">
        <f>_xlfn.XLOOKUP(C2624,Sheet1!S:S,Sheet1!T:T)</f>
        <v>4136026500</v>
      </c>
    </row>
    <row r="2625" spans="1:10" x14ac:dyDescent="0.25">
      <c r="A2625" s="10" t="s">
        <v>1029</v>
      </c>
      <c r="B2625" s="10" t="s">
        <v>1071</v>
      </c>
      <c r="C2625" s="10" t="s">
        <v>1747</v>
      </c>
      <c r="D2625" s="10" t="s">
        <v>1784</v>
      </c>
      <c r="E2625" s="10" t="s">
        <v>8297</v>
      </c>
      <c r="F2625" s="10" t="s">
        <v>8297</v>
      </c>
      <c r="G2625" s="10" t="s">
        <v>8298</v>
      </c>
      <c r="H2625" s="10" t="s">
        <v>4609</v>
      </c>
      <c r="I2625" s="10" t="s">
        <v>2714</v>
      </c>
      <c r="J2625" t="e">
        <f>_xlfn.XLOOKUP(C2625,Sheet1!S:S,Sheet1!T:T)</f>
        <v>#N/A</v>
      </c>
    </row>
    <row r="2626" spans="1:10" x14ac:dyDescent="0.25">
      <c r="A2626" s="10" t="s">
        <v>1029</v>
      </c>
      <c r="B2626" s="10" t="s">
        <v>1071</v>
      </c>
      <c r="C2626" s="10" t="s">
        <v>1747</v>
      </c>
      <c r="D2626" s="10" t="s">
        <v>8299</v>
      </c>
      <c r="E2626" s="10" t="s">
        <v>3514</v>
      </c>
      <c r="F2626" s="10" t="s">
        <v>2520</v>
      </c>
      <c r="G2626" s="10" t="s">
        <v>2630</v>
      </c>
      <c r="H2626" s="10" t="s">
        <v>2857</v>
      </c>
      <c r="I2626" s="10" t="s">
        <v>1850</v>
      </c>
      <c r="J2626" t="e">
        <f>_xlfn.XLOOKUP(C2626,Sheet1!S:S,Sheet1!T:T)</f>
        <v>#N/A</v>
      </c>
    </row>
    <row r="2627" spans="1:10" x14ac:dyDescent="0.25">
      <c r="A2627" s="10" t="s">
        <v>1029</v>
      </c>
      <c r="B2627" s="10" t="s">
        <v>1071</v>
      </c>
      <c r="C2627" s="10" t="s">
        <v>1747</v>
      </c>
      <c r="D2627" s="10" t="s">
        <v>8300</v>
      </c>
      <c r="E2627" s="10" t="s">
        <v>8301</v>
      </c>
      <c r="F2627" s="10" t="s">
        <v>4445</v>
      </c>
      <c r="G2627" s="10" t="s">
        <v>5466</v>
      </c>
      <c r="H2627" s="10" t="s">
        <v>4235</v>
      </c>
      <c r="I2627" s="10" t="s">
        <v>2644</v>
      </c>
      <c r="J2627" t="e">
        <f>_xlfn.XLOOKUP(C2627,Sheet1!S:S,Sheet1!T:T)</f>
        <v>#N/A</v>
      </c>
    </row>
    <row r="2628" spans="1:10" x14ac:dyDescent="0.25">
      <c r="A2628" s="10" t="s">
        <v>1029</v>
      </c>
      <c r="B2628" s="10" t="s">
        <v>1071</v>
      </c>
      <c r="C2628" s="10" t="s">
        <v>1747</v>
      </c>
      <c r="D2628" s="10" t="s">
        <v>8302</v>
      </c>
      <c r="E2628" s="10" t="s">
        <v>5892</v>
      </c>
      <c r="F2628" s="10" t="s">
        <v>6702</v>
      </c>
      <c r="G2628" s="10" t="s">
        <v>3544</v>
      </c>
      <c r="H2628" s="10" t="s">
        <v>6506</v>
      </c>
      <c r="I2628" s="10" t="s">
        <v>1874</v>
      </c>
      <c r="J2628" t="e">
        <f>_xlfn.XLOOKUP(C2628,Sheet1!S:S,Sheet1!T:T)</f>
        <v>#N/A</v>
      </c>
    </row>
    <row r="2629" spans="1:10" x14ac:dyDescent="0.25">
      <c r="A2629" s="10" t="s">
        <v>1029</v>
      </c>
      <c r="B2629" s="10" t="s">
        <v>1071</v>
      </c>
      <c r="C2629" s="10" t="s">
        <v>1747</v>
      </c>
      <c r="D2629" s="10" t="s">
        <v>8303</v>
      </c>
      <c r="E2629" s="10" t="s">
        <v>2972</v>
      </c>
      <c r="F2629" s="10" t="s">
        <v>5441</v>
      </c>
      <c r="G2629" s="10" t="s">
        <v>7776</v>
      </c>
      <c r="H2629" s="10" t="s">
        <v>3134</v>
      </c>
      <c r="I2629" s="10" t="s">
        <v>2204</v>
      </c>
      <c r="J2629" t="e">
        <f>_xlfn.XLOOKUP(C2629,Sheet1!S:S,Sheet1!T:T)</f>
        <v>#N/A</v>
      </c>
    </row>
    <row r="2630" spans="1:10" x14ac:dyDescent="0.25">
      <c r="A2630" s="10" t="s">
        <v>1029</v>
      </c>
      <c r="B2630" s="10" t="s">
        <v>1071</v>
      </c>
      <c r="C2630" s="10" t="s">
        <v>1747</v>
      </c>
      <c r="D2630" s="10" t="s">
        <v>8304</v>
      </c>
      <c r="E2630" s="10" t="s">
        <v>3367</v>
      </c>
      <c r="F2630" s="10" t="s">
        <v>2423</v>
      </c>
      <c r="G2630" s="10" t="s">
        <v>3487</v>
      </c>
      <c r="H2630" s="10" t="s">
        <v>6506</v>
      </c>
      <c r="I2630" s="10" t="s">
        <v>2042</v>
      </c>
      <c r="J2630" t="e">
        <f>_xlfn.XLOOKUP(C2630,Sheet1!S:S,Sheet1!T:T)</f>
        <v>#N/A</v>
      </c>
    </row>
    <row r="2631" spans="1:10" x14ac:dyDescent="0.25">
      <c r="A2631" s="10" t="s">
        <v>1029</v>
      </c>
      <c r="B2631" s="10" t="s">
        <v>1071</v>
      </c>
      <c r="C2631" s="10" t="s">
        <v>1747</v>
      </c>
      <c r="D2631" s="10" t="s">
        <v>8305</v>
      </c>
      <c r="E2631" s="10" t="s">
        <v>5149</v>
      </c>
      <c r="F2631" s="10" t="s">
        <v>5896</v>
      </c>
      <c r="G2631" s="10" t="s">
        <v>3594</v>
      </c>
      <c r="H2631" s="10" t="s">
        <v>6276</v>
      </c>
      <c r="I2631" s="10" t="s">
        <v>1982</v>
      </c>
      <c r="J2631" t="e">
        <f>_xlfn.XLOOKUP(C2631,Sheet1!S:S,Sheet1!T:T)</f>
        <v>#N/A</v>
      </c>
    </row>
    <row r="2632" spans="1:10" x14ac:dyDescent="0.25">
      <c r="A2632" s="10" t="s">
        <v>1029</v>
      </c>
      <c r="B2632" s="10" t="s">
        <v>1071</v>
      </c>
      <c r="C2632" s="10" t="s">
        <v>2223</v>
      </c>
      <c r="D2632" s="10" t="s">
        <v>1747</v>
      </c>
      <c r="E2632" s="10" t="s">
        <v>2224</v>
      </c>
      <c r="F2632" s="10" t="s">
        <v>2975</v>
      </c>
      <c r="G2632" s="10" t="s">
        <v>2225</v>
      </c>
      <c r="H2632" s="10" t="s">
        <v>2976</v>
      </c>
      <c r="I2632" s="10" t="s">
        <v>2224</v>
      </c>
      <c r="J2632" t="e">
        <f>_xlfn.XLOOKUP(C2632,Sheet1!S:S,Sheet1!T:T)</f>
        <v>#N/A</v>
      </c>
    </row>
    <row r="2633" spans="1:10" x14ac:dyDescent="0.25">
      <c r="A2633" s="10" t="s">
        <v>1029</v>
      </c>
      <c r="B2633" s="10" t="s">
        <v>1075</v>
      </c>
      <c r="C2633" s="10" t="s">
        <v>1754</v>
      </c>
      <c r="D2633" s="10" t="s">
        <v>1747</v>
      </c>
      <c r="E2633" s="10" t="s">
        <v>8306</v>
      </c>
      <c r="F2633" s="10" t="s">
        <v>8307</v>
      </c>
      <c r="G2633" s="10" t="s">
        <v>8308</v>
      </c>
      <c r="H2633" s="10" t="s">
        <v>8309</v>
      </c>
      <c r="I2633" s="10" t="s">
        <v>7392</v>
      </c>
      <c r="J2633" t="e">
        <f>_xlfn.XLOOKUP(C2633,Sheet1!S:S,Sheet1!T:T)</f>
        <v>#N/A</v>
      </c>
    </row>
    <row r="2634" spans="1:10" x14ac:dyDescent="0.25">
      <c r="A2634" s="10" t="s">
        <v>1029</v>
      </c>
      <c r="B2634" s="10" t="s">
        <v>1075</v>
      </c>
      <c r="C2634" s="10" t="s">
        <v>1760</v>
      </c>
      <c r="D2634" s="10" t="s">
        <v>1747</v>
      </c>
      <c r="E2634" s="10" t="s">
        <v>6648</v>
      </c>
      <c r="F2634" s="10" t="s">
        <v>2336</v>
      </c>
      <c r="G2634" s="10" t="s">
        <v>1789</v>
      </c>
      <c r="H2634" s="10" t="s">
        <v>4270</v>
      </c>
      <c r="I2634" s="10" t="s">
        <v>2987</v>
      </c>
      <c r="J2634" t="e">
        <f>_xlfn.XLOOKUP(C2634,Sheet1!S:S,Sheet1!T:T)</f>
        <v>#N/A</v>
      </c>
    </row>
    <row r="2635" spans="1:10" x14ac:dyDescent="0.25">
      <c r="A2635" s="10" t="s">
        <v>1029</v>
      </c>
      <c r="B2635" s="10" t="s">
        <v>1075</v>
      </c>
      <c r="C2635" s="10" t="s">
        <v>1766</v>
      </c>
      <c r="D2635" s="10" t="s">
        <v>1747</v>
      </c>
      <c r="E2635" s="10" t="s">
        <v>8310</v>
      </c>
      <c r="F2635" s="10" t="s">
        <v>8311</v>
      </c>
      <c r="G2635" s="10" t="s">
        <v>8312</v>
      </c>
      <c r="H2635" s="10" t="s">
        <v>8313</v>
      </c>
      <c r="I2635" s="10" t="s">
        <v>4000</v>
      </c>
      <c r="J2635" t="e">
        <f>_xlfn.XLOOKUP(C2635,Sheet1!S:S,Sheet1!T:T)</f>
        <v>#N/A</v>
      </c>
    </row>
    <row r="2636" spans="1:10" x14ac:dyDescent="0.25">
      <c r="A2636" s="10" t="s">
        <v>1029</v>
      </c>
      <c r="B2636" s="10" t="s">
        <v>1075</v>
      </c>
      <c r="C2636" s="10" t="s">
        <v>1772</v>
      </c>
      <c r="D2636" s="10" t="s">
        <v>1747</v>
      </c>
      <c r="E2636" s="10" t="s">
        <v>2772</v>
      </c>
      <c r="F2636" s="10" t="s">
        <v>1794</v>
      </c>
      <c r="G2636" s="10" t="s">
        <v>3819</v>
      </c>
      <c r="H2636" s="10" t="s">
        <v>4853</v>
      </c>
      <c r="I2636" s="10" t="s">
        <v>1765</v>
      </c>
      <c r="J2636" t="e">
        <f>_xlfn.XLOOKUP(C2636,Sheet1!S:S,Sheet1!T:T)</f>
        <v>#N/A</v>
      </c>
    </row>
    <row r="2637" spans="1:10" x14ac:dyDescent="0.25">
      <c r="A2637" s="10" t="s">
        <v>1029</v>
      </c>
      <c r="B2637" s="10" t="s">
        <v>1075</v>
      </c>
      <c r="C2637" s="10" t="s">
        <v>143</v>
      </c>
      <c r="D2637" s="10" t="s">
        <v>1778</v>
      </c>
      <c r="E2637" s="10" t="s">
        <v>8314</v>
      </c>
      <c r="F2637" s="10" t="s">
        <v>8315</v>
      </c>
      <c r="G2637" s="10" t="s">
        <v>8316</v>
      </c>
      <c r="H2637" s="10" t="s">
        <v>8317</v>
      </c>
      <c r="I2637" s="10" t="s">
        <v>4236</v>
      </c>
      <c r="J2637">
        <f>_xlfn.XLOOKUP(C2637,Sheet1!S:S,Sheet1!T:T)</f>
        <v>4113352500</v>
      </c>
    </row>
    <row r="2638" spans="1:10" x14ac:dyDescent="0.25">
      <c r="A2638" s="10" t="s">
        <v>1029</v>
      </c>
      <c r="B2638" s="10" t="s">
        <v>1075</v>
      </c>
      <c r="C2638" s="10" t="s">
        <v>1747</v>
      </c>
      <c r="D2638" s="10" t="s">
        <v>1784</v>
      </c>
      <c r="E2638" s="10" t="s">
        <v>8318</v>
      </c>
      <c r="F2638" s="10" t="s">
        <v>8318</v>
      </c>
      <c r="G2638" s="10" t="s">
        <v>8319</v>
      </c>
      <c r="H2638" s="10" t="s">
        <v>8320</v>
      </c>
      <c r="I2638" s="10" t="s">
        <v>4662</v>
      </c>
      <c r="J2638" t="e">
        <f>_xlfn.XLOOKUP(C2638,Sheet1!S:S,Sheet1!T:T)</f>
        <v>#N/A</v>
      </c>
    </row>
    <row r="2639" spans="1:10" x14ac:dyDescent="0.25">
      <c r="A2639" s="10" t="s">
        <v>1029</v>
      </c>
      <c r="B2639" s="10" t="s">
        <v>1075</v>
      </c>
      <c r="C2639" s="10" t="s">
        <v>1747</v>
      </c>
      <c r="D2639" s="10" t="s">
        <v>3745</v>
      </c>
      <c r="E2639" s="10" t="s">
        <v>4078</v>
      </c>
      <c r="F2639" s="10" t="s">
        <v>5914</v>
      </c>
      <c r="G2639" s="10" t="s">
        <v>3927</v>
      </c>
      <c r="H2639" s="10" t="s">
        <v>8200</v>
      </c>
      <c r="I2639" s="10" t="s">
        <v>2876</v>
      </c>
      <c r="J2639" t="e">
        <f>_xlfn.XLOOKUP(C2639,Sheet1!S:S,Sheet1!T:T)</f>
        <v>#N/A</v>
      </c>
    </row>
    <row r="2640" spans="1:10" x14ac:dyDescent="0.25">
      <c r="A2640" s="10" t="s">
        <v>1029</v>
      </c>
      <c r="B2640" s="10" t="s">
        <v>1075</v>
      </c>
      <c r="C2640" s="10" t="s">
        <v>1747</v>
      </c>
      <c r="D2640" s="10" t="s">
        <v>3748</v>
      </c>
      <c r="E2640" s="10" t="s">
        <v>8105</v>
      </c>
      <c r="F2640" s="10" t="s">
        <v>7813</v>
      </c>
      <c r="G2640" s="10" t="s">
        <v>3769</v>
      </c>
      <c r="H2640" s="10" t="s">
        <v>3584</v>
      </c>
      <c r="I2640" s="10" t="s">
        <v>2204</v>
      </c>
      <c r="J2640" t="e">
        <f>_xlfn.XLOOKUP(C2640,Sheet1!S:S,Sheet1!T:T)</f>
        <v>#N/A</v>
      </c>
    </row>
    <row r="2641" spans="1:10" x14ac:dyDescent="0.25">
      <c r="A2641" s="10" t="s">
        <v>1029</v>
      </c>
      <c r="B2641" s="10" t="s">
        <v>1075</v>
      </c>
      <c r="C2641" s="10" t="s">
        <v>1747</v>
      </c>
      <c r="D2641" s="10" t="s">
        <v>3753</v>
      </c>
      <c r="E2641" s="10" t="s">
        <v>3626</v>
      </c>
      <c r="F2641" s="10" t="s">
        <v>5174</v>
      </c>
      <c r="G2641" s="10" t="s">
        <v>8321</v>
      </c>
      <c r="H2641" s="10" t="s">
        <v>1866</v>
      </c>
      <c r="I2641" s="10" t="s">
        <v>1925</v>
      </c>
      <c r="J2641" t="e">
        <f>_xlfn.XLOOKUP(C2641,Sheet1!S:S,Sheet1!T:T)</f>
        <v>#N/A</v>
      </c>
    </row>
    <row r="2642" spans="1:10" x14ac:dyDescent="0.25">
      <c r="A2642" s="10" t="s">
        <v>1029</v>
      </c>
      <c r="B2642" s="10" t="s">
        <v>1075</v>
      </c>
      <c r="C2642" s="10" t="s">
        <v>1747</v>
      </c>
      <c r="D2642" s="10" t="s">
        <v>3754</v>
      </c>
      <c r="E2642" s="10" t="s">
        <v>3533</v>
      </c>
      <c r="F2642" s="10" t="s">
        <v>6182</v>
      </c>
      <c r="G2642" s="10" t="s">
        <v>5527</v>
      </c>
      <c r="H2642" s="10" t="s">
        <v>2414</v>
      </c>
      <c r="I2642" s="10" t="s">
        <v>2275</v>
      </c>
      <c r="J2642" t="e">
        <f>_xlfn.XLOOKUP(C2642,Sheet1!S:S,Sheet1!T:T)</f>
        <v>#N/A</v>
      </c>
    </row>
    <row r="2643" spans="1:10" x14ac:dyDescent="0.25">
      <c r="A2643" s="10" t="s">
        <v>1029</v>
      </c>
      <c r="B2643" s="10" t="s">
        <v>1075</v>
      </c>
      <c r="C2643" s="10" t="s">
        <v>1747</v>
      </c>
      <c r="D2643" s="10" t="s">
        <v>6148</v>
      </c>
      <c r="E2643" s="10" t="s">
        <v>4615</v>
      </c>
      <c r="F2643" s="10" t="s">
        <v>6082</v>
      </c>
      <c r="G2643" s="10" t="s">
        <v>4174</v>
      </c>
      <c r="H2643" s="10" t="s">
        <v>8322</v>
      </c>
      <c r="I2643" s="10" t="s">
        <v>1982</v>
      </c>
      <c r="J2643" t="e">
        <f>_xlfn.XLOOKUP(C2643,Sheet1!S:S,Sheet1!T:T)</f>
        <v>#N/A</v>
      </c>
    </row>
    <row r="2644" spans="1:10" x14ac:dyDescent="0.25">
      <c r="A2644" s="10" t="s">
        <v>1029</v>
      </c>
      <c r="B2644" s="10" t="s">
        <v>1075</v>
      </c>
      <c r="C2644" s="10" t="s">
        <v>1747</v>
      </c>
      <c r="D2644" s="10" t="s">
        <v>6150</v>
      </c>
      <c r="E2644" s="10" t="s">
        <v>8323</v>
      </c>
      <c r="F2644" s="10" t="s">
        <v>5411</v>
      </c>
      <c r="G2644" s="10" t="s">
        <v>3068</v>
      </c>
      <c r="H2644" s="10" t="s">
        <v>2189</v>
      </c>
      <c r="I2644" s="10" t="s">
        <v>1868</v>
      </c>
      <c r="J2644" t="e">
        <f>_xlfn.XLOOKUP(C2644,Sheet1!S:S,Sheet1!T:T)</f>
        <v>#N/A</v>
      </c>
    </row>
    <row r="2645" spans="1:10" x14ac:dyDescent="0.25">
      <c r="A2645" s="10" t="s">
        <v>1029</v>
      </c>
      <c r="B2645" s="10" t="s">
        <v>1075</v>
      </c>
      <c r="C2645" s="10" t="s">
        <v>1747</v>
      </c>
      <c r="D2645" s="10" t="s">
        <v>6152</v>
      </c>
      <c r="E2645" s="10" t="s">
        <v>3375</v>
      </c>
      <c r="F2645" s="10" t="s">
        <v>5675</v>
      </c>
      <c r="G2645" s="10" t="s">
        <v>3500</v>
      </c>
      <c r="H2645" s="10" t="s">
        <v>3826</v>
      </c>
      <c r="I2645" s="10" t="s">
        <v>2680</v>
      </c>
      <c r="J2645" t="e">
        <f>_xlfn.XLOOKUP(C2645,Sheet1!S:S,Sheet1!T:T)</f>
        <v>#N/A</v>
      </c>
    </row>
    <row r="2646" spans="1:10" x14ac:dyDescent="0.25">
      <c r="A2646" s="10" t="s">
        <v>1029</v>
      </c>
      <c r="B2646" s="10" t="s">
        <v>1075</v>
      </c>
      <c r="C2646" s="10" t="s">
        <v>1747</v>
      </c>
      <c r="D2646" s="10" t="s">
        <v>6154</v>
      </c>
      <c r="E2646" s="10" t="s">
        <v>7538</v>
      </c>
      <c r="F2646" s="10" t="s">
        <v>5192</v>
      </c>
      <c r="G2646" s="10" t="s">
        <v>3156</v>
      </c>
      <c r="H2646" s="10" t="s">
        <v>2100</v>
      </c>
      <c r="I2646" s="10" t="s">
        <v>2266</v>
      </c>
      <c r="J2646" t="e">
        <f>_xlfn.XLOOKUP(C2646,Sheet1!S:S,Sheet1!T:T)</f>
        <v>#N/A</v>
      </c>
    </row>
    <row r="2647" spans="1:10" x14ac:dyDescent="0.25">
      <c r="A2647" s="10" t="s">
        <v>1029</v>
      </c>
      <c r="B2647" s="10" t="s">
        <v>1075</v>
      </c>
      <c r="C2647" s="10" t="s">
        <v>559</v>
      </c>
      <c r="D2647" s="10" t="s">
        <v>1778</v>
      </c>
      <c r="E2647" s="10" t="s">
        <v>8324</v>
      </c>
      <c r="F2647" s="10" t="s">
        <v>8325</v>
      </c>
      <c r="G2647" s="10" t="s">
        <v>8326</v>
      </c>
      <c r="H2647" s="10" t="s">
        <v>8327</v>
      </c>
      <c r="I2647" s="10" t="s">
        <v>2659</v>
      </c>
      <c r="J2647">
        <f>_xlfn.XLOOKUP(C2647,Sheet1!S:S,Sheet1!T:T)</f>
        <v>4137057000</v>
      </c>
    </row>
    <row r="2648" spans="1:10" x14ac:dyDescent="0.25">
      <c r="A2648" s="10" t="s">
        <v>1029</v>
      </c>
      <c r="B2648" s="10" t="s">
        <v>1075</v>
      </c>
      <c r="C2648" s="10" t="s">
        <v>1747</v>
      </c>
      <c r="D2648" s="10" t="s">
        <v>1784</v>
      </c>
      <c r="E2648" s="10" t="s">
        <v>8328</v>
      </c>
      <c r="F2648" s="10" t="s">
        <v>8329</v>
      </c>
      <c r="G2648" s="10" t="s">
        <v>8330</v>
      </c>
      <c r="H2648" s="10" t="s">
        <v>8331</v>
      </c>
      <c r="I2648" s="10" t="s">
        <v>8332</v>
      </c>
      <c r="J2648" t="e">
        <f>_xlfn.XLOOKUP(C2648,Sheet1!S:S,Sheet1!T:T)</f>
        <v>#N/A</v>
      </c>
    </row>
    <row r="2649" spans="1:10" x14ac:dyDescent="0.25">
      <c r="A2649" s="10" t="s">
        <v>1029</v>
      </c>
      <c r="B2649" s="10" t="s">
        <v>1075</v>
      </c>
      <c r="C2649" s="10" t="s">
        <v>1747</v>
      </c>
      <c r="D2649" s="10" t="s">
        <v>8333</v>
      </c>
      <c r="E2649" s="10" t="s">
        <v>8334</v>
      </c>
      <c r="F2649" s="10" t="s">
        <v>3014</v>
      </c>
      <c r="G2649" s="10" t="s">
        <v>2082</v>
      </c>
      <c r="H2649" s="10" t="s">
        <v>8138</v>
      </c>
      <c r="I2649" s="10" t="s">
        <v>1801</v>
      </c>
      <c r="J2649" t="e">
        <f>_xlfn.XLOOKUP(C2649,Sheet1!S:S,Sheet1!T:T)</f>
        <v>#N/A</v>
      </c>
    </row>
    <row r="2650" spans="1:10" x14ac:dyDescent="0.25">
      <c r="A2650" s="10" t="s">
        <v>1029</v>
      </c>
      <c r="B2650" s="10" t="s">
        <v>1075</v>
      </c>
      <c r="C2650" s="10" t="s">
        <v>1747</v>
      </c>
      <c r="D2650" s="10" t="s">
        <v>8335</v>
      </c>
      <c r="E2650" s="10" t="s">
        <v>4204</v>
      </c>
      <c r="F2650" s="10" t="s">
        <v>8336</v>
      </c>
      <c r="G2650" s="10" t="s">
        <v>2116</v>
      </c>
      <c r="H2650" s="10" t="s">
        <v>2157</v>
      </c>
      <c r="I2650" s="10" t="s">
        <v>1874</v>
      </c>
      <c r="J2650" t="e">
        <f>_xlfn.XLOOKUP(C2650,Sheet1!S:S,Sheet1!T:T)</f>
        <v>#N/A</v>
      </c>
    </row>
    <row r="2651" spans="1:10" x14ac:dyDescent="0.25">
      <c r="A2651" s="10" t="s">
        <v>1029</v>
      </c>
      <c r="B2651" s="10" t="s">
        <v>1075</v>
      </c>
      <c r="C2651" s="10" t="s">
        <v>1747</v>
      </c>
      <c r="D2651" s="10" t="s">
        <v>8337</v>
      </c>
      <c r="E2651" s="10" t="s">
        <v>4350</v>
      </c>
      <c r="F2651" s="10" t="s">
        <v>5878</v>
      </c>
      <c r="G2651" s="10" t="s">
        <v>4309</v>
      </c>
      <c r="H2651" s="10" t="s">
        <v>2567</v>
      </c>
      <c r="I2651" s="10" t="s">
        <v>1777</v>
      </c>
      <c r="J2651" t="e">
        <f>_xlfn.XLOOKUP(C2651,Sheet1!S:S,Sheet1!T:T)</f>
        <v>#N/A</v>
      </c>
    </row>
    <row r="2652" spans="1:10" x14ac:dyDescent="0.25">
      <c r="A2652" s="10" t="s">
        <v>1029</v>
      </c>
      <c r="B2652" s="10" t="s">
        <v>1075</v>
      </c>
      <c r="C2652" s="10" t="s">
        <v>1747</v>
      </c>
      <c r="D2652" s="10" t="s">
        <v>8338</v>
      </c>
      <c r="E2652" s="10" t="s">
        <v>8339</v>
      </c>
      <c r="F2652" s="10" t="s">
        <v>7257</v>
      </c>
      <c r="G2652" s="10" t="s">
        <v>3130</v>
      </c>
      <c r="H2652" s="10" t="s">
        <v>3722</v>
      </c>
      <c r="I2652" s="10" t="s">
        <v>1925</v>
      </c>
      <c r="J2652" t="e">
        <f>_xlfn.XLOOKUP(C2652,Sheet1!S:S,Sheet1!T:T)</f>
        <v>#N/A</v>
      </c>
    </row>
    <row r="2653" spans="1:10" x14ac:dyDescent="0.25">
      <c r="A2653" s="10" t="s">
        <v>1029</v>
      </c>
      <c r="B2653" s="10" t="s">
        <v>1075</v>
      </c>
      <c r="C2653" s="10" t="s">
        <v>1747</v>
      </c>
      <c r="D2653" s="10" t="s">
        <v>8340</v>
      </c>
      <c r="E2653" s="10" t="s">
        <v>4308</v>
      </c>
      <c r="F2653" s="10" t="s">
        <v>4523</v>
      </c>
      <c r="G2653" s="10" t="s">
        <v>2444</v>
      </c>
      <c r="H2653" s="10" t="s">
        <v>1811</v>
      </c>
      <c r="I2653" s="10" t="s">
        <v>2912</v>
      </c>
      <c r="J2653" t="e">
        <f>_xlfn.XLOOKUP(C2653,Sheet1!S:S,Sheet1!T:T)</f>
        <v>#N/A</v>
      </c>
    </row>
    <row r="2654" spans="1:10" x14ac:dyDescent="0.25">
      <c r="A2654" s="10" t="s">
        <v>1029</v>
      </c>
      <c r="B2654" s="10" t="s">
        <v>1075</v>
      </c>
      <c r="C2654" s="10" t="s">
        <v>1747</v>
      </c>
      <c r="D2654" s="10" t="s">
        <v>8341</v>
      </c>
      <c r="E2654" s="10" t="s">
        <v>5174</v>
      </c>
      <c r="F2654" s="10" t="s">
        <v>3870</v>
      </c>
      <c r="G2654" s="10" t="s">
        <v>2705</v>
      </c>
      <c r="H2654" s="10" t="s">
        <v>5644</v>
      </c>
      <c r="I2654" s="10" t="s">
        <v>2042</v>
      </c>
      <c r="J2654" t="e">
        <f>_xlfn.XLOOKUP(C2654,Sheet1!S:S,Sheet1!T:T)</f>
        <v>#N/A</v>
      </c>
    </row>
    <row r="2655" spans="1:10" x14ac:dyDescent="0.25">
      <c r="A2655" s="10" t="s">
        <v>1029</v>
      </c>
      <c r="B2655" s="10" t="s">
        <v>1075</v>
      </c>
      <c r="C2655" s="10" t="s">
        <v>1747</v>
      </c>
      <c r="D2655" s="10" t="s">
        <v>8342</v>
      </c>
      <c r="E2655" s="10" t="s">
        <v>8343</v>
      </c>
      <c r="F2655" s="10" t="s">
        <v>5182</v>
      </c>
      <c r="G2655" s="10" t="s">
        <v>5517</v>
      </c>
      <c r="H2655" s="10" t="s">
        <v>3245</v>
      </c>
      <c r="I2655" s="10" t="s">
        <v>1898</v>
      </c>
      <c r="J2655" t="e">
        <f>_xlfn.XLOOKUP(C2655,Sheet1!S:S,Sheet1!T:T)</f>
        <v>#N/A</v>
      </c>
    </row>
    <row r="2656" spans="1:10" x14ac:dyDescent="0.25">
      <c r="A2656" s="10" t="s">
        <v>1029</v>
      </c>
      <c r="B2656" s="10" t="s">
        <v>1075</v>
      </c>
      <c r="C2656" s="10" t="s">
        <v>1747</v>
      </c>
      <c r="D2656" s="10" t="s">
        <v>8344</v>
      </c>
      <c r="E2656" s="10" t="s">
        <v>7841</v>
      </c>
      <c r="F2656" s="10" t="s">
        <v>4403</v>
      </c>
      <c r="G2656" s="10" t="s">
        <v>6391</v>
      </c>
      <c r="H2656" s="10" t="s">
        <v>5319</v>
      </c>
      <c r="I2656" s="10" t="s">
        <v>2416</v>
      </c>
      <c r="J2656" t="e">
        <f>_xlfn.XLOOKUP(C2656,Sheet1!S:S,Sheet1!T:T)</f>
        <v>#N/A</v>
      </c>
    </row>
    <row r="2657" spans="1:10" x14ac:dyDescent="0.25">
      <c r="A2657" s="10" t="s">
        <v>1029</v>
      </c>
      <c r="B2657" s="10" t="s">
        <v>1075</v>
      </c>
      <c r="C2657" s="10" t="s">
        <v>1747</v>
      </c>
      <c r="D2657" s="10" t="s">
        <v>8345</v>
      </c>
      <c r="E2657" s="10" t="s">
        <v>8346</v>
      </c>
      <c r="F2657" s="10" t="s">
        <v>4889</v>
      </c>
      <c r="G2657" s="10" t="s">
        <v>3336</v>
      </c>
      <c r="H2657" s="10" t="s">
        <v>5235</v>
      </c>
      <c r="I2657" s="10" t="s">
        <v>1862</v>
      </c>
      <c r="J2657" t="e">
        <f>_xlfn.XLOOKUP(C2657,Sheet1!S:S,Sheet1!T:T)</f>
        <v>#N/A</v>
      </c>
    </row>
    <row r="2658" spans="1:10" x14ac:dyDescent="0.25">
      <c r="A2658" s="10" t="s">
        <v>1029</v>
      </c>
      <c r="B2658" s="10" t="s">
        <v>1075</v>
      </c>
      <c r="C2658" s="10" t="s">
        <v>1747</v>
      </c>
      <c r="D2658" s="10" t="s">
        <v>8347</v>
      </c>
      <c r="E2658" s="10" t="s">
        <v>3014</v>
      </c>
      <c r="F2658" s="10" t="s">
        <v>4523</v>
      </c>
      <c r="G2658" s="10" t="s">
        <v>2279</v>
      </c>
      <c r="H2658" s="10" t="s">
        <v>3588</v>
      </c>
      <c r="I2658" s="10" t="s">
        <v>2266</v>
      </c>
      <c r="J2658" t="e">
        <f>_xlfn.XLOOKUP(C2658,Sheet1!S:S,Sheet1!T:T)</f>
        <v>#N/A</v>
      </c>
    </row>
    <row r="2659" spans="1:10" x14ac:dyDescent="0.25">
      <c r="A2659" s="10" t="s">
        <v>1029</v>
      </c>
      <c r="B2659" s="10" t="s">
        <v>1075</v>
      </c>
      <c r="C2659" s="10" t="s">
        <v>1747</v>
      </c>
      <c r="D2659" s="10" t="s">
        <v>8348</v>
      </c>
      <c r="E2659" s="10" t="s">
        <v>8349</v>
      </c>
      <c r="F2659" s="10" t="s">
        <v>8350</v>
      </c>
      <c r="G2659" s="10" t="s">
        <v>4961</v>
      </c>
      <c r="H2659" s="10" t="s">
        <v>2910</v>
      </c>
      <c r="I2659" s="10" t="s">
        <v>1844</v>
      </c>
      <c r="J2659" t="e">
        <f>_xlfn.XLOOKUP(C2659,Sheet1!S:S,Sheet1!T:T)</f>
        <v>#N/A</v>
      </c>
    </row>
    <row r="2660" spans="1:10" x14ac:dyDescent="0.25">
      <c r="A2660" s="10" t="s">
        <v>1029</v>
      </c>
      <c r="B2660" s="10" t="s">
        <v>1075</v>
      </c>
      <c r="C2660" s="10" t="s">
        <v>1747</v>
      </c>
      <c r="D2660" s="10" t="s">
        <v>8351</v>
      </c>
      <c r="E2660" s="10" t="s">
        <v>8352</v>
      </c>
      <c r="F2660" s="10" t="s">
        <v>6047</v>
      </c>
      <c r="G2660" s="10" t="s">
        <v>3264</v>
      </c>
      <c r="H2660" s="10" t="s">
        <v>3337</v>
      </c>
      <c r="I2660" s="10" t="s">
        <v>2190</v>
      </c>
      <c r="J2660" t="e">
        <f>_xlfn.XLOOKUP(C2660,Sheet1!S:S,Sheet1!T:T)</f>
        <v>#N/A</v>
      </c>
    </row>
    <row r="2661" spans="1:10" x14ac:dyDescent="0.25">
      <c r="A2661" s="10" t="s">
        <v>1029</v>
      </c>
      <c r="B2661" s="10" t="s">
        <v>1075</v>
      </c>
      <c r="C2661" s="10" t="s">
        <v>1747</v>
      </c>
      <c r="D2661" s="10" t="s">
        <v>8353</v>
      </c>
      <c r="E2661" s="10" t="s">
        <v>4468</v>
      </c>
      <c r="F2661" s="10" t="s">
        <v>7557</v>
      </c>
      <c r="G2661" s="10" t="s">
        <v>5188</v>
      </c>
      <c r="H2661" s="10" t="s">
        <v>1828</v>
      </c>
      <c r="I2661" s="10" t="s">
        <v>2266</v>
      </c>
      <c r="J2661" t="e">
        <f>_xlfn.XLOOKUP(C2661,Sheet1!S:S,Sheet1!T:T)</f>
        <v>#N/A</v>
      </c>
    </row>
    <row r="2662" spans="1:10" x14ac:dyDescent="0.25">
      <c r="A2662" s="10" t="s">
        <v>1029</v>
      </c>
      <c r="B2662" s="10" t="s">
        <v>1075</v>
      </c>
      <c r="C2662" s="10" t="s">
        <v>1747</v>
      </c>
      <c r="D2662" s="10" t="s">
        <v>8354</v>
      </c>
      <c r="E2662" s="10" t="s">
        <v>4821</v>
      </c>
      <c r="F2662" s="10" t="s">
        <v>5941</v>
      </c>
      <c r="G2662" s="10" t="s">
        <v>2148</v>
      </c>
      <c r="H2662" s="10" t="s">
        <v>2471</v>
      </c>
      <c r="I2662" s="10" t="s">
        <v>1913</v>
      </c>
      <c r="J2662" t="e">
        <f>_xlfn.XLOOKUP(C2662,Sheet1!S:S,Sheet1!T:T)</f>
        <v>#N/A</v>
      </c>
    </row>
    <row r="2663" spans="1:10" x14ac:dyDescent="0.25">
      <c r="A2663" s="10" t="s">
        <v>1029</v>
      </c>
      <c r="B2663" s="10" t="s">
        <v>1075</v>
      </c>
      <c r="C2663" s="10" t="s">
        <v>561</v>
      </c>
      <c r="D2663" s="10" t="s">
        <v>1778</v>
      </c>
      <c r="E2663" s="10" t="s">
        <v>8355</v>
      </c>
      <c r="F2663" s="10" t="s">
        <v>8356</v>
      </c>
      <c r="G2663" s="10" t="s">
        <v>8357</v>
      </c>
      <c r="H2663" s="10" t="s">
        <v>6629</v>
      </c>
      <c r="I2663" s="10" t="s">
        <v>6886</v>
      </c>
      <c r="J2663">
        <f>_xlfn.XLOOKUP(C2663,Sheet1!S:S,Sheet1!T:T)</f>
        <v>4137053000</v>
      </c>
    </row>
    <row r="2664" spans="1:10" x14ac:dyDescent="0.25">
      <c r="A2664" s="10" t="s">
        <v>1029</v>
      </c>
      <c r="B2664" s="10" t="s">
        <v>1075</v>
      </c>
      <c r="C2664" s="10" t="s">
        <v>1747</v>
      </c>
      <c r="D2664" s="10" t="s">
        <v>1784</v>
      </c>
      <c r="E2664" s="10" t="s">
        <v>8078</v>
      </c>
      <c r="F2664" s="10" t="s">
        <v>8358</v>
      </c>
      <c r="G2664" s="10" t="s">
        <v>7633</v>
      </c>
      <c r="H2664" s="10" t="s">
        <v>8359</v>
      </c>
      <c r="I2664" s="10" t="s">
        <v>2019</v>
      </c>
      <c r="J2664" t="e">
        <f>_xlfn.XLOOKUP(C2664,Sheet1!S:S,Sheet1!T:T)</f>
        <v>#N/A</v>
      </c>
    </row>
    <row r="2665" spans="1:10" x14ac:dyDescent="0.25">
      <c r="A2665" s="10" t="s">
        <v>1029</v>
      </c>
      <c r="B2665" s="10" t="s">
        <v>1075</v>
      </c>
      <c r="C2665" s="10" t="s">
        <v>1747</v>
      </c>
      <c r="D2665" s="10" t="s">
        <v>8360</v>
      </c>
      <c r="E2665" s="10" t="s">
        <v>1819</v>
      </c>
      <c r="F2665" s="10" t="s">
        <v>5765</v>
      </c>
      <c r="G2665" s="10" t="s">
        <v>4729</v>
      </c>
      <c r="H2665" s="10" t="s">
        <v>2445</v>
      </c>
      <c r="I2665" s="10" t="s">
        <v>2072</v>
      </c>
      <c r="J2665" t="e">
        <f>_xlfn.XLOOKUP(C2665,Sheet1!S:S,Sheet1!T:T)</f>
        <v>#N/A</v>
      </c>
    </row>
    <row r="2666" spans="1:10" x14ac:dyDescent="0.25">
      <c r="A2666" s="10" t="s">
        <v>1029</v>
      </c>
      <c r="B2666" s="10" t="s">
        <v>1075</v>
      </c>
      <c r="C2666" s="10" t="s">
        <v>1747</v>
      </c>
      <c r="D2666" s="10" t="s">
        <v>8361</v>
      </c>
      <c r="E2666" s="10" t="s">
        <v>2413</v>
      </c>
      <c r="F2666" s="10" t="s">
        <v>5565</v>
      </c>
      <c r="G2666" s="10" t="s">
        <v>4006</v>
      </c>
      <c r="H2666" s="10" t="s">
        <v>2168</v>
      </c>
      <c r="I2666" s="10" t="s">
        <v>1765</v>
      </c>
      <c r="J2666" t="e">
        <f>_xlfn.XLOOKUP(C2666,Sheet1!S:S,Sheet1!T:T)</f>
        <v>#N/A</v>
      </c>
    </row>
    <row r="2667" spans="1:10" x14ac:dyDescent="0.25">
      <c r="A2667" s="10" t="s">
        <v>1029</v>
      </c>
      <c r="B2667" s="10" t="s">
        <v>1075</v>
      </c>
      <c r="C2667" s="10" t="s">
        <v>1747</v>
      </c>
      <c r="D2667" s="10" t="s">
        <v>8362</v>
      </c>
      <c r="E2667" s="10" t="s">
        <v>8363</v>
      </c>
      <c r="F2667" s="10" t="s">
        <v>7035</v>
      </c>
      <c r="G2667" s="10" t="s">
        <v>3772</v>
      </c>
      <c r="H2667" s="10" t="s">
        <v>6334</v>
      </c>
      <c r="I2667" s="10" t="s">
        <v>2204</v>
      </c>
      <c r="J2667" t="e">
        <f>_xlfn.XLOOKUP(C2667,Sheet1!S:S,Sheet1!T:T)</f>
        <v>#N/A</v>
      </c>
    </row>
    <row r="2668" spans="1:10" x14ac:dyDescent="0.25">
      <c r="A2668" s="10" t="s">
        <v>1029</v>
      </c>
      <c r="B2668" s="10" t="s">
        <v>1075</v>
      </c>
      <c r="C2668" s="10" t="s">
        <v>1747</v>
      </c>
      <c r="D2668" s="10" t="s">
        <v>8364</v>
      </c>
      <c r="E2668" s="10" t="s">
        <v>2102</v>
      </c>
      <c r="F2668" s="10" t="s">
        <v>7887</v>
      </c>
      <c r="G2668" s="10" t="s">
        <v>2242</v>
      </c>
      <c r="H2668" s="10" t="s">
        <v>4913</v>
      </c>
      <c r="I2668" s="10" t="s">
        <v>2644</v>
      </c>
      <c r="J2668" t="e">
        <f>_xlfn.XLOOKUP(C2668,Sheet1!S:S,Sheet1!T:T)</f>
        <v>#N/A</v>
      </c>
    </row>
    <row r="2669" spans="1:10" x14ac:dyDescent="0.25">
      <c r="A2669" s="10" t="s">
        <v>1029</v>
      </c>
      <c r="B2669" s="10" t="s">
        <v>1075</v>
      </c>
      <c r="C2669" s="10" t="s">
        <v>1747</v>
      </c>
      <c r="D2669" s="10" t="s">
        <v>8365</v>
      </c>
      <c r="E2669" s="10" t="s">
        <v>2369</v>
      </c>
      <c r="F2669" s="10" t="s">
        <v>2684</v>
      </c>
      <c r="G2669" s="10" t="s">
        <v>2188</v>
      </c>
      <c r="H2669" s="10" t="s">
        <v>2984</v>
      </c>
      <c r="I2669" s="10" t="s">
        <v>3484</v>
      </c>
      <c r="J2669" t="e">
        <f>_xlfn.XLOOKUP(C2669,Sheet1!S:S,Sheet1!T:T)</f>
        <v>#N/A</v>
      </c>
    </row>
    <row r="2670" spans="1:10" x14ac:dyDescent="0.25">
      <c r="A2670" s="10" t="s">
        <v>1029</v>
      </c>
      <c r="B2670" s="10" t="s">
        <v>1075</v>
      </c>
      <c r="C2670" s="10" t="s">
        <v>1747</v>
      </c>
      <c r="D2670" s="10" t="s">
        <v>8366</v>
      </c>
      <c r="E2670" s="10" t="s">
        <v>5281</v>
      </c>
      <c r="F2670" s="10" t="s">
        <v>1827</v>
      </c>
      <c r="G2670" s="10" t="s">
        <v>8367</v>
      </c>
      <c r="H2670" s="10" t="s">
        <v>3387</v>
      </c>
      <c r="I2670" s="10" t="s">
        <v>1795</v>
      </c>
      <c r="J2670" t="e">
        <f>_xlfn.XLOOKUP(C2670,Sheet1!S:S,Sheet1!T:T)</f>
        <v>#N/A</v>
      </c>
    </row>
    <row r="2671" spans="1:10" x14ac:dyDescent="0.25">
      <c r="A2671" s="10" t="s">
        <v>1029</v>
      </c>
      <c r="B2671" s="10" t="s">
        <v>1075</v>
      </c>
      <c r="C2671" s="10" t="s">
        <v>563</v>
      </c>
      <c r="D2671" s="10" t="s">
        <v>1778</v>
      </c>
      <c r="E2671" s="10" t="s">
        <v>8368</v>
      </c>
      <c r="F2671" s="10" t="s">
        <v>8369</v>
      </c>
      <c r="G2671" s="10" t="s">
        <v>8370</v>
      </c>
      <c r="H2671" s="10" t="s">
        <v>8371</v>
      </c>
      <c r="I2671" s="10" t="s">
        <v>2119</v>
      </c>
      <c r="J2671">
        <f>_xlfn.XLOOKUP(C2671,Sheet1!S:S,Sheet1!T:T)</f>
        <v>4137054000</v>
      </c>
    </row>
    <row r="2672" spans="1:10" x14ac:dyDescent="0.25">
      <c r="A2672" s="10" t="s">
        <v>1029</v>
      </c>
      <c r="B2672" s="10" t="s">
        <v>1075</v>
      </c>
      <c r="C2672" s="10" t="s">
        <v>1747</v>
      </c>
      <c r="D2672" s="10" t="s">
        <v>1784</v>
      </c>
      <c r="E2672" s="10" t="s">
        <v>8372</v>
      </c>
      <c r="F2672" s="10" t="s">
        <v>8372</v>
      </c>
      <c r="G2672" s="10" t="s">
        <v>8373</v>
      </c>
      <c r="H2672" s="10" t="s">
        <v>4364</v>
      </c>
      <c r="I2672" s="10" t="s">
        <v>6478</v>
      </c>
      <c r="J2672" t="e">
        <f>_xlfn.XLOOKUP(C2672,Sheet1!S:S,Sheet1!T:T)</f>
        <v>#N/A</v>
      </c>
    </row>
    <row r="2673" spans="1:10" x14ac:dyDescent="0.25">
      <c r="A2673" s="10" t="s">
        <v>1029</v>
      </c>
      <c r="B2673" s="10" t="s">
        <v>1075</v>
      </c>
      <c r="C2673" s="10" t="s">
        <v>1747</v>
      </c>
      <c r="D2673" s="10" t="s">
        <v>8374</v>
      </c>
      <c r="E2673" s="10" t="s">
        <v>6127</v>
      </c>
      <c r="F2673" s="10" t="s">
        <v>6518</v>
      </c>
      <c r="G2673" s="10" t="s">
        <v>4177</v>
      </c>
      <c r="H2673" s="10" t="s">
        <v>4081</v>
      </c>
      <c r="I2673" s="10" t="s">
        <v>2190</v>
      </c>
      <c r="J2673" t="e">
        <f>_xlfn.XLOOKUP(C2673,Sheet1!S:S,Sheet1!T:T)</f>
        <v>#N/A</v>
      </c>
    </row>
    <row r="2674" spans="1:10" x14ac:dyDescent="0.25">
      <c r="A2674" s="10" t="s">
        <v>1029</v>
      </c>
      <c r="B2674" s="10" t="s">
        <v>1075</v>
      </c>
      <c r="C2674" s="10" t="s">
        <v>1747</v>
      </c>
      <c r="D2674" s="10" t="s">
        <v>8375</v>
      </c>
      <c r="E2674" s="10" t="s">
        <v>8376</v>
      </c>
      <c r="F2674" s="10" t="s">
        <v>3844</v>
      </c>
      <c r="G2674" s="10" t="s">
        <v>6993</v>
      </c>
      <c r="H2674" s="10" t="s">
        <v>3750</v>
      </c>
      <c r="I2674" s="10" t="s">
        <v>1856</v>
      </c>
      <c r="J2674" t="e">
        <f>_xlfn.XLOOKUP(C2674,Sheet1!S:S,Sheet1!T:T)</f>
        <v>#N/A</v>
      </c>
    </row>
    <row r="2675" spans="1:10" x14ac:dyDescent="0.25">
      <c r="A2675" s="10" t="s">
        <v>1029</v>
      </c>
      <c r="B2675" s="10" t="s">
        <v>1075</v>
      </c>
      <c r="C2675" s="10" t="s">
        <v>1747</v>
      </c>
      <c r="D2675" s="10" t="s">
        <v>8377</v>
      </c>
      <c r="E2675" s="10" t="s">
        <v>8378</v>
      </c>
      <c r="F2675" s="10" t="s">
        <v>6361</v>
      </c>
      <c r="G2675" s="10" t="s">
        <v>1897</v>
      </c>
      <c r="H2675" s="10" t="s">
        <v>3156</v>
      </c>
      <c r="I2675" s="10" t="s">
        <v>1874</v>
      </c>
      <c r="J2675" t="e">
        <f>_xlfn.XLOOKUP(C2675,Sheet1!S:S,Sheet1!T:T)</f>
        <v>#N/A</v>
      </c>
    </row>
    <row r="2676" spans="1:10" x14ac:dyDescent="0.25">
      <c r="A2676" s="10" t="s">
        <v>1029</v>
      </c>
      <c r="B2676" s="10" t="s">
        <v>1075</v>
      </c>
      <c r="C2676" s="10" t="s">
        <v>1747</v>
      </c>
      <c r="D2676" s="10" t="s">
        <v>8379</v>
      </c>
      <c r="E2676" s="10" t="s">
        <v>6544</v>
      </c>
      <c r="F2676" s="10" t="s">
        <v>3639</v>
      </c>
      <c r="G2676" s="10" t="s">
        <v>2760</v>
      </c>
      <c r="H2676" s="10" t="s">
        <v>1815</v>
      </c>
      <c r="I2676" s="10" t="s">
        <v>2644</v>
      </c>
      <c r="J2676" t="e">
        <f>_xlfn.XLOOKUP(C2676,Sheet1!S:S,Sheet1!T:T)</f>
        <v>#N/A</v>
      </c>
    </row>
    <row r="2677" spans="1:10" x14ac:dyDescent="0.25">
      <c r="A2677" s="10" t="s">
        <v>1029</v>
      </c>
      <c r="B2677" s="10" t="s">
        <v>1075</v>
      </c>
      <c r="C2677" s="10" t="s">
        <v>1747</v>
      </c>
      <c r="D2677" s="10" t="s">
        <v>8380</v>
      </c>
      <c r="E2677" s="10" t="s">
        <v>5247</v>
      </c>
      <c r="F2677" s="10" t="s">
        <v>3014</v>
      </c>
      <c r="G2677" s="10" t="s">
        <v>1981</v>
      </c>
      <c r="H2677" s="10" t="s">
        <v>5187</v>
      </c>
      <c r="I2677" s="10" t="s">
        <v>2601</v>
      </c>
      <c r="J2677" t="e">
        <f>_xlfn.XLOOKUP(C2677,Sheet1!S:S,Sheet1!T:T)</f>
        <v>#N/A</v>
      </c>
    </row>
    <row r="2678" spans="1:10" x14ac:dyDescent="0.25">
      <c r="A2678" s="10" t="s">
        <v>1029</v>
      </c>
      <c r="B2678" s="10" t="s">
        <v>1075</v>
      </c>
      <c r="C2678" s="10" t="s">
        <v>1747</v>
      </c>
      <c r="D2678" s="10" t="s">
        <v>8381</v>
      </c>
      <c r="E2678" s="10" t="s">
        <v>4686</v>
      </c>
      <c r="F2678" s="10" t="s">
        <v>7263</v>
      </c>
      <c r="G2678" s="10" t="s">
        <v>3842</v>
      </c>
      <c r="H2678" s="10" t="s">
        <v>2314</v>
      </c>
      <c r="I2678" s="10" t="s">
        <v>1913</v>
      </c>
      <c r="J2678" t="e">
        <f>_xlfn.XLOOKUP(C2678,Sheet1!S:S,Sheet1!T:T)</f>
        <v>#N/A</v>
      </c>
    </row>
    <row r="2679" spans="1:10" x14ac:dyDescent="0.25">
      <c r="A2679" s="10" t="s">
        <v>1029</v>
      </c>
      <c r="B2679" s="10" t="s">
        <v>1075</v>
      </c>
      <c r="C2679" s="10" t="s">
        <v>1747</v>
      </c>
      <c r="D2679" s="10" t="s">
        <v>8382</v>
      </c>
      <c r="E2679" s="10" t="s">
        <v>5797</v>
      </c>
      <c r="F2679" s="10" t="s">
        <v>4532</v>
      </c>
      <c r="G2679" s="10" t="s">
        <v>2648</v>
      </c>
      <c r="H2679" s="10" t="s">
        <v>2161</v>
      </c>
      <c r="I2679" s="10" t="s">
        <v>1982</v>
      </c>
      <c r="J2679" t="e">
        <f>_xlfn.XLOOKUP(C2679,Sheet1!S:S,Sheet1!T:T)</f>
        <v>#N/A</v>
      </c>
    </row>
    <row r="2680" spans="1:10" x14ac:dyDescent="0.25">
      <c r="A2680" s="10" t="s">
        <v>1029</v>
      </c>
      <c r="B2680" s="10" t="s">
        <v>1075</v>
      </c>
      <c r="C2680" s="10" t="s">
        <v>1747</v>
      </c>
      <c r="D2680" s="10" t="s">
        <v>8383</v>
      </c>
      <c r="E2680" s="10" t="s">
        <v>8384</v>
      </c>
      <c r="F2680" s="10" t="s">
        <v>8385</v>
      </c>
      <c r="G2680" s="10" t="s">
        <v>4495</v>
      </c>
      <c r="H2680" s="10" t="s">
        <v>4341</v>
      </c>
      <c r="I2680" s="10" t="s">
        <v>2198</v>
      </c>
      <c r="J2680" t="e">
        <f>_xlfn.XLOOKUP(C2680,Sheet1!S:S,Sheet1!T:T)</f>
        <v>#N/A</v>
      </c>
    </row>
    <row r="2681" spans="1:10" x14ac:dyDescent="0.25">
      <c r="A2681" s="10" t="s">
        <v>1029</v>
      </c>
      <c r="B2681" s="10" t="s">
        <v>1075</v>
      </c>
      <c r="C2681" s="10" t="s">
        <v>1747</v>
      </c>
      <c r="D2681" s="10" t="s">
        <v>8386</v>
      </c>
      <c r="E2681" s="10" t="s">
        <v>8387</v>
      </c>
      <c r="F2681" s="10" t="s">
        <v>6584</v>
      </c>
      <c r="G2681" s="10" t="s">
        <v>3906</v>
      </c>
      <c r="H2681" s="10" t="s">
        <v>5319</v>
      </c>
      <c r="I2681" s="10" t="s">
        <v>1931</v>
      </c>
      <c r="J2681" t="e">
        <f>_xlfn.XLOOKUP(C2681,Sheet1!S:S,Sheet1!T:T)</f>
        <v>#N/A</v>
      </c>
    </row>
    <row r="2682" spans="1:10" x14ac:dyDescent="0.25">
      <c r="A2682" s="10" t="s">
        <v>1029</v>
      </c>
      <c r="B2682" s="10" t="s">
        <v>1075</v>
      </c>
      <c r="C2682" s="10" t="s">
        <v>1747</v>
      </c>
      <c r="D2682" s="10" t="s">
        <v>8388</v>
      </c>
      <c r="E2682" s="10" t="s">
        <v>8389</v>
      </c>
      <c r="F2682" s="10" t="s">
        <v>3612</v>
      </c>
      <c r="G2682" s="10" t="s">
        <v>6663</v>
      </c>
      <c r="H2682" s="10" t="s">
        <v>3106</v>
      </c>
      <c r="I2682" s="10" t="s">
        <v>1961</v>
      </c>
      <c r="J2682" t="e">
        <f>_xlfn.XLOOKUP(C2682,Sheet1!S:S,Sheet1!T:T)</f>
        <v>#N/A</v>
      </c>
    </row>
    <row r="2683" spans="1:10" x14ac:dyDescent="0.25">
      <c r="A2683" s="10" t="s">
        <v>1029</v>
      </c>
      <c r="B2683" s="10" t="s">
        <v>1075</v>
      </c>
      <c r="C2683" s="10" t="s">
        <v>1747</v>
      </c>
      <c r="D2683" s="10" t="s">
        <v>8390</v>
      </c>
      <c r="E2683" s="10" t="s">
        <v>2613</v>
      </c>
      <c r="F2683" s="10" t="s">
        <v>5300</v>
      </c>
      <c r="G2683" s="10" t="s">
        <v>2522</v>
      </c>
      <c r="H2683" s="10" t="s">
        <v>4150</v>
      </c>
      <c r="I2683" s="10" t="s">
        <v>2013</v>
      </c>
      <c r="J2683" t="e">
        <f>_xlfn.XLOOKUP(C2683,Sheet1!S:S,Sheet1!T:T)</f>
        <v>#N/A</v>
      </c>
    </row>
    <row r="2684" spans="1:10" x14ac:dyDescent="0.25">
      <c r="A2684" s="10" t="s">
        <v>1029</v>
      </c>
      <c r="B2684" s="10" t="s">
        <v>1075</v>
      </c>
      <c r="C2684" s="10" t="s">
        <v>1747</v>
      </c>
      <c r="D2684" s="10" t="s">
        <v>8391</v>
      </c>
      <c r="E2684" s="10" t="s">
        <v>5484</v>
      </c>
      <c r="F2684" s="10" t="s">
        <v>4202</v>
      </c>
      <c r="G2684" s="10" t="s">
        <v>2604</v>
      </c>
      <c r="H2684" s="10" t="s">
        <v>2012</v>
      </c>
      <c r="I2684" s="10" t="s">
        <v>1862</v>
      </c>
      <c r="J2684" t="e">
        <f>_xlfn.XLOOKUP(C2684,Sheet1!S:S,Sheet1!T:T)</f>
        <v>#N/A</v>
      </c>
    </row>
    <row r="2685" spans="1:10" x14ac:dyDescent="0.25">
      <c r="A2685" s="10" t="s">
        <v>1029</v>
      </c>
      <c r="B2685" s="10" t="s">
        <v>1075</v>
      </c>
      <c r="C2685" s="10" t="s">
        <v>565</v>
      </c>
      <c r="D2685" s="10" t="s">
        <v>1778</v>
      </c>
      <c r="E2685" s="10" t="s">
        <v>8392</v>
      </c>
      <c r="F2685" s="10" t="s">
        <v>8393</v>
      </c>
      <c r="G2685" s="10" t="s">
        <v>8394</v>
      </c>
      <c r="H2685" s="10" t="s">
        <v>8395</v>
      </c>
      <c r="I2685" s="10" t="s">
        <v>6292</v>
      </c>
      <c r="J2685">
        <f>_xlfn.XLOOKUP(C2685,Sheet1!S:S,Sheet1!T:T)</f>
        <v>4137055000</v>
      </c>
    </row>
    <row r="2686" spans="1:10" x14ac:dyDescent="0.25">
      <c r="A2686" s="10" t="s">
        <v>1029</v>
      </c>
      <c r="B2686" s="10" t="s">
        <v>1075</v>
      </c>
      <c r="C2686" s="10" t="s">
        <v>1747</v>
      </c>
      <c r="D2686" s="10" t="s">
        <v>1784</v>
      </c>
      <c r="E2686" s="10" t="s">
        <v>8396</v>
      </c>
      <c r="F2686" s="10" t="s">
        <v>8396</v>
      </c>
      <c r="G2686" s="10" t="s">
        <v>8397</v>
      </c>
      <c r="H2686" s="10" t="s">
        <v>5324</v>
      </c>
      <c r="I2686" s="10" t="s">
        <v>2921</v>
      </c>
      <c r="J2686" t="e">
        <f>_xlfn.XLOOKUP(C2686,Sheet1!S:S,Sheet1!T:T)</f>
        <v>#N/A</v>
      </c>
    </row>
    <row r="2687" spans="1:10" x14ac:dyDescent="0.25">
      <c r="A2687" s="10" t="s">
        <v>1029</v>
      </c>
      <c r="B2687" s="10" t="s">
        <v>1075</v>
      </c>
      <c r="C2687" s="10" t="s">
        <v>1747</v>
      </c>
      <c r="D2687" s="10" t="s">
        <v>8398</v>
      </c>
      <c r="E2687" s="10" t="s">
        <v>6766</v>
      </c>
      <c r="F2687" s="10" t="s">
        <v>4111</v>
      </c>
      <c r="G2687" s="10" t="s">
        <v>3466</v>
      </c>
      <c r="H2687" s="10" t="s">
        <v>1855</v>
      </c>
      <c r="I2687" s="10" t="s">
        <v>2266</v>
      </c>
      <c r="J2687" t="e">
        <f>_xlfn.XLOOKUP(C2687,Sheet1!S:S,Sheet1!T:T)</f>
        <v>#N/A</v>
      </c>
    </row>
    <row r="2688" spans="1:10" x14ac:dyDescent="0.25">
      <c r="A2688" s="10" t="s">
        <v>1029</v>
      </c>
      <c r="B2688" s="10" t="s">
        <v>1075</v>
      </c>
      <c r="C2688" s="10" t="s">
        <v>1747</v>
      </c>
      <c r="D2688" s="10" t="s">
        <v>8399</v>
      </c>
      <c r="E2688" s="10" t="s">
        <v>8400</v>
      </c>
      <c r="F2688" s="10" t="s">
        <v>2397</v>
      </c>
      <c r="G2688" s="10" t="s">
        <v>3986</v>
      </c>
      <c r="H2688" s="10" t="s">
        <v>2472</v>
      </c>
      <c r="I2688" s="10" t="s">
        <v>2042</v>
      </c>
      <c r="J2688" t="e">
        <f>_xlfn.XLOOKUP(C2688,Sheet1!S:S,Sheet1!T:T)</f>
        <v>#N/A</v>
      </c>
    </row>
    <row r="2689" spans="1:10" x14ac:dyDescent="0.25">
      <c r="A2689" s="10" t="s">
        <v>1029</v>
      </c>
      <c r="B2689" s="10" t="s">
        <v>1075</v>
      </c>
      <c r="C2689" s="10" t="s">
        <v>1747</v>
      </c>
      <c r="D2689" s="10" t="s">
        <v>8401</v>
      </c>
      <c r="E2689" s="10" t="s">
        <v>8402</v>
      </c>
      <c r="F2689" s="10" t="s">
        <v>5888</v>
      </c>
      <c r="G2689" s="10" t="s">
        <v>8321</v>
      </c>
      <c r="H2689" s="10" t="s">
        <v>3914</v>
      </c>
      <c r="I2689" s="10" t="s">
        <v>1931</v>
      </c>
      <c r="J2689" t="e">
        <f>_xlfn.XLOOKUP(C2689,Sheet1!S:S,Sheet1!T:T)</f>
        <v>#N/A</v>
      </c>
    </row>
    <row r="2690" spans="1:10" x14ac:dyDescent="0.25">
      <c r="A2690" s="10" t="s">
        <v>1029</v>
      </c>
      <c r="B2690" s="10" t="s">
        <v>1075</v>
      </c>
      <c r="C2690" s="10" t="s">
        <v>1747</v>
      </c>
      <c r="D2690" s="10" t="s">
        <v>8403</v>
      </c>
      <c r="E2690" s="10" t="s">
        <v>2738</v>
      </c>
      <c r="F2690" s="10" t="s">
        <v>2431</v>
      </c>
      <c r="G2690" s="10" t="s">
        <v>4809</v>
      </c>
      <c r="H2690" s="10" t="s">
        <v>4081</v>
      </c>
      <c r="I2690" s="10" t="s">
        <v>2416</v>
      </c>
      <c r="J2690" t="e">
        <f>_xlfn.XLOOKUP(C2690,Sheet1!S:S,Sheet1!T:T)</f>
        <v>#N/A</v>
      </c>
    </row>
    <row r="2691" spans="1:10" x14ac:dyDescent="0.25">
      <c r="A2691" s="10" t="s">
        <v>1029</v>
      </c>
      <c r="B2691" s="10" t="s">
        <v>1075</v>
      </c>
      <c r="C2691" s="10" t="s">
        <v>1747</v>
      </c>
      <c r="D2691" s="10" t="s">
        <v>8404</v>
      </c>
      <c r="E2691" s="10" t="s">
        <v>8405</v>
      </c>
      <c r="F2691" s="10" t="s">
        <v>7589</v>
      </c>
      <c r="G2691" s="10" t="s">
        <v>2241</v>
      </c>
      <c r="H2691" s="10" t="s">
        <v>6276</v>
      </c>
      <c r="I2691" s="10" t="s">
        <v>1898</v>
      </c>
      <c r="J2691" t="e">
        <f>_xlfn.XLOOKUP(C2691,Sheet1!S:S,Sheet1!T:T)</f>
        <v>#N/A</v>
      </c>
    </row>
    <row r="2692" spans="1:10" x14ac:dyDescent="0.25">
      <c r="A2692" s="10" t="s">
        <v>1029</v>
      </c>
      <c r="B2692" s="10" t="s">
        <v>1075</v>
      </c>
      <c r="C2692" s="10" t="s">
        <v>1747</v>
      </c>
      <c r="D2692" s="10" t="s">
        <v>8406</v>
      </c>
      <c r="E2692" s="10" t="s">
        <v>8086</v>
      </c>
      <c r="F2692" s="10" t="s">
        <v>8400</v>
      </c>
      <c r="G2692" s="10" t="s">
        <v>3899</v>
      </c>
      <c r="H2692" s="10" t="s">
        <v>8407</v>
      </c>
      <c r="I2692" s="10" t="s">
        <v>3782</v>
      </c>
      <c r="J2692" t="e">
        <f>_xlfn.XLOOKUP(C2692,Sheet1!S:S,Sheet1!T:T)</f>
        <v>#N/A</v>
      </c>
    </row>
    <row r="2693" spans="1:10" x14ac:dyDescent="0.25">
      <c r="A2693" s="10" t="s">
        <v>1029</v>
      </c>
      <c r="B2693" s="10" t="s">
        <v>1075</v>
      </c>
      <c r="C2693" s="10" t="s">
        <v>567</v>
      </c>
      <c r="D2693" s="10" t="s">
        <v>1778</v>
      </c>
      <c r="E2693" s="10" t="s">
        <v>8408</v>
      </c>
      <c r="F2693" s="10" t="s">
        <v>8409</v>
      </c>
      <c r="G2693" s="10" t="s">
        <v>4443</v>
      </c>
      <c r="H2693" s="10" t="s">
        <v>6071</v>
      </c>
      <c r="I2693" s="10" t="s">
        <v>4184</v>
      </c>
      <c r="J2693">
        <f>_xlfn.XLOOKUP(C2693,Sheet1!S:S,Sheet1!T:T)</f>
        <v>4137056000</v>
      </c>
    </row>
    <row r="2694" spans="1:10" x14ac:dyDescent="0.25">
      <c r="A2694" s="10" t="s">
        <v>1029</v>
      </c>
      <c r="B2694" s="10" t="s">
        <v>1075</v>
      </c>
      <c r="C2694" s="10" t="s">
        <v>1747</v>
      </c>
      <c r="D2694" s="10" t="s">
        <v>1784</v>
      </c>
      <c r="E2694" s="10" t="s">
        <v>8410</v>
      </c>
      <c r="F2694" s="10" t="s">
        <v>8410</v>
      </c>
      <c r="G2694" s="10" t="s">
        <v>5182</v>
      </c>
      <c r="H2694" s="10" t="s">
        <v>4824</v>
      </c>
      <c r="I2694" s="10" t="s">
        <v>3276</v>
      </c>
      <c r="J2694" t="e">
        <f>_xlfn.XLOOKUP(C2694,Sheet1!S:S,Sheet1!T:T)</f>
        <v>#N/A</v>
      </c>
    </row>
    <row r="2695" spans="1:10" x14ac:dyDescent="0.25">
      <c r="A2695" s="10" t="s">
        <v>1029</v>
      </c>
      <c r="B2695" s="10" t="s">
        <v>1075</v>
      </c>
      <c r="C2695" s="10" t="s">
        <v>1747</v>
      </c>
      <c r="D2695" s="10" t="s">
        <v>8411</v>
      </c>
      <c r="E2695" s="10" t="s">
        <v>7300</v>
      </c>
      <c r="F2695" s="10" t="s">
        <v>2679</v>
      </c>
      <c r="G2695" s="10" t="s">
        <v>3403</v>
      </c>
      <c r="H2695" s="10" t="s">
        <v>4794</v>
      </c>
      <c r="I2695" s="10" t="s">
        <v>1777</v>
      </c>
      <c r="J2695" t="e">
        <f>_xlfn.XLOOKUP(C2695,Sheet1!S:S,Sheet1!T:T)</f>
        <v>#N/A</v>
      </c>
    </row>
    <row r="2696" spans="1:10" x14ac:dyDescent="0.25">
      <c r="A2696" s="10" t="s">
        <v>1029</v>
      </c>
      <c r="B2696" s="10" t="s">
        <v>1075</v>
      </c>
      <c r="C2696" s="10" t="s">
        <v>1747</v>
      </c>
      <c r="D2696" s="10" t="s">
        <v>8412</v>
      </c>
      <c r="E2696" s="10" t="s">
        <v>2338</v>
      </c>
      <c r="F2696" s="10" t="s">
        <v>4235</v>
      </c>
      <c r="G2696" s="10" t="s">
        <v>5341</v>
      </c>
      <c r="H2696" s="10" t="s">
        <v>6656</v>
      </c>
      <c r="I2696" s="10" t="s">
        <v>2204</v>
      </c>
      <c r="J2696" t="e">
        <f>_xlfn.XLOOKUP(C2696,Sheet1!S:S,Sheet1!T:T)</f>
        <v>#N/A</v>
      </c>
    </row>
    <row r="2697" spans="1:10" x14ac:dyDescent="0.25">
      <c r="A2697" s="10" t="s">
        <v>1029</v>
      </c>
      <c r="B2697" s="10" t="s">
        <v>1075</v>
      </c>
      <c r="C2697" s="10" t="s">
        <v>1747</v>
      </c>
      <c r="D2697" s="10" t="s">
        <v>8413</v>
      </c>
      <c r="E2697" s="10" t="s">
        <v>5675</v>
      </c>
      <c r="F2697" s="10" t="s">
        <v>2278</v>
      </c>
      <c r="G2697" s="10" t="s">
        <v>2291</v>
      </c>
      <c r="H2697" s="10" t="s">
        <v>5801</v>
      </c>
      <c r="I2697" s="10" t="s">
        <v>2013</v>
      </c>
      <c r="J2697" t="e">
        <f>_xlfn.XLOOKUP(C2697,Sheet1!S:S,Sheet1!T:T)</f>
        <v>#N/A</v>
      </c>
    </row>
    <row r="2698" spans="1:10" x14ac:dyDescent="0.25">
      <c r="A2698" s="10" t="s">
        <v>1029</v>
      </c>
      <c r="B2698" s="10" t="s">
        <v>1075</v>
      </c>
      <c r="C2698" s="10" t="s">
        <v>1747</v>
      </c>
      <c r="D2698" s="10" t="s">
        <v>8414</v>
      </c>
      <c r="E2698" s="10" t="s">
        <v>2293</v>
      </c>
      <c r="F2698" s="10" t="s">
        <v>1809</v>
      </c>
      <c r="G2698" s="10" t="s">
        <v>2052</v>
      </c>
      <c r="H2698" s="10" t="s">
        <v>3791</v>
      </c>
      <c r="I2698" s="10" t="s">
        <v>1956</v>
      </c>
      <c r="J2698" t="e">
        <f>_xlfn.XLOOKUP(C2698,Sheet1!S:S,Sheet1!T:T)</f>
        <v>#N/A</v>
      </c>
    </row>
    <row r="2699" spans="1:10" x14ac:dyDescent="0.25">
      <c r="A2699" s="10" t="s">
        <v>1029</v>
      </c>
      <c r="B2699" s="10" t="s">
        <v>1075</v>
      </c>
      <c r="C2699" s="10" t="s">
        <v>1747</v>
      </c>
      <c r="D2699" s="10" t="s">
        <v>8415</v>
      </c>
      <c r="E2699" s="10" t="s">
        <v>5377</v>
      </c>
      <c r="F2699" s="10" t="s">
        <v>2440</v>
      </c>
      <c r="G2699" s="10" t="s">
        <v>2257</v>
      </c>
      <c r="H2699" s="10" t="s">
        <v>6648</v>
      </c>
      <c r="I2699" s="10" t="s">
        <v>2912</v>
      </c>
      <c r="J2699" t="e">
        <f>_xlfn.XLOOKUP(C2699,Sheet1!S:S,Sheet1!T:T)</f>
        <v>#N/A</v>
      </c>
    </row>
    <row r="2700" spans="1:10" x14ac:dyDescent="0.25">
      <c r="A2700" s="10" t="s">
        <v>1029</v>
      </c>
      <c r="B2700" s="10" t="s">
        <v>1075</v>
      </c>
      <c r="C2700" s="10" t="s">
        <v>2223</v>
      </c>
      <c r="D2700" s="10" t="s">
        <v>1747</v>
      </c>
      <c r="E2700" s="10" t="s">
        <v>2224</v>
      </c>
      <c r="F2700" s="10" t="s">
        <v>2225</v>
      </c>
      <c r="G2700" s="10" t="s">
        <v>2224</v>
      </c>
      <c r="H2700" s="10" t="s">
        <v>2225</v>
      </c>
      <c r="I2700" s="10" t="s">
        <v>2224</v>
      </c>
      <c r="J2700" t="e">
        <f>_xlfn.XLOOKUP(C2700,Sheet1!S:S,Sheet1!T:T)</f>
        <v>#N/A</v>
      </c>
    </row>
    <row r="2701" spans="1:10" x14ac:dyDescent="0.25">
      <c r="A2701" s="10" t="s">
        <v>1029</v>
      </c>
      <c r="B2701" s="10" t="s">
        <v>1095</v>
      </c>
      <c r="C2701" s="10" t="s">
        <v>1754</v>
      </c>
      <c r="D2701" s="10" t="s">
        <v>1747</v>
      </c>
      <c r="E2701" s="10" t="s">
        <v>8416</v>
      </c>
      <c r="F2701" s="10" t="s">
        <v>8417</v>
      </c>
      <c r="G2701" s="10" t="s">
        <v>8418</v>
      </c>
      <c r="H2701" s="10" t="s">
        <v>8419</v>
      </c>
      <c r="I2701" s="10" t="s">
        <v>8420</v>
      </c>
      <c r="J2701" t="e">
        <f>_xlfn.XLOOKUP(C2701,Sheet1!S:S,Sheet1!T:T)</f>
        <v>#N/A</v>
      </c>
    </row>
    <row r="2702" spans="1:10" x14ac:dyDescent="0.25">
      <c r="A2702" s="10" t="s">
        <v>1029</v>
      </c>
      <c r="B2702" s="10" t="s">
        <v>1095</v>
      </c>
      <c r="C2702" s="10" t="s">
        <v>1760</v>
      </c>
      <c r="D2702" s="10" t="s">
        <v>1747</v>
      </c>
      <c r="E2702" s="10" t="s">
        <v>3164</v>
      </c>
      <c r="F2702" s="10" t="s">
        <v>2357</v>
      </c>
      <c r="G2702" s="10" t="s">
        <v>8421</v>
      </c>
      <c r="H2702" s="10" t="s">
        <v>6464</v>
      </c>
      <c r="I2702" s="10" t="s">
        <v>2908</v>
      </c>
      <c r="J2702" t="e">
        <f>_xlfn.XLOOKUP(C2702,Sheet1!S:S,Sheet1!T:T)</f>
        <v>#N/A</v>
      </c>
    </row>
    <row r="2703" spans="1:10" x14ac:dyDescent="0.25">
      <c r="A2703" s="10" t="s">
        <v>1029</v>
      </c>
      <c r="B2703" s="10" t="s">
        <v>1095</v>
      </c>
      <c r="C2703" s="10" t="s">
        <v>1766</v>
      </c>
      <c r="D2703" s="10" t="s">
        <v>1747</v>
      </c>
      <c r="E2703" s="10" t="s">
        <v>8422</v>
      </c>
      <c r="F2703" s="10" t="s">
        <v>8423</v>
      </c>
      <c r="G2703" s="10" t="s">
        <v>8424</v>
      </c>
      <c r="H2703" s="10" t="s">
        <v>8425</v>
      </c>
      <c r="I2703" s="10" t="s">
        <v>7737</v>
      </c>
      <c r="J2703" t="e">
        <f>_xlfn.XLOOKUP(C2703,Sheet1!S:S,Sheet1!T:T)</f>
        <v>#N/A</v>
      </c>
    </row>
    <row r="2704" spans="1:10" x14ac:dyDescent="0.25">
      <c r="A2704" s="10" t="s">
        <v>1029</v>
      </c>
      <c r="B2704" s="10" t="s">
        <v>1095</v>
      </c>
      <c r="C2704" s="10" t="s">
        <v>1772</v>
      </c>
      <c r="D2704" s="10" t="s">
        <v>1747</v>
      </c>
      <c r="E2704" s="10" t="s">
        <v>8426</v>
      </c>
      <c r="F2704" s="10" t="s">
        <v>5041</v>
      </c>
      <c r="G2704" s="10" t="s">
        <v>2842</v>
      </c>
      <c r="H2704" s="10" t="s">
        <v>4913</v>
      </c>
      <c r="I2704" s="10" t="s">
        <v>1844</v>
      </c>
      <c r="J2704" t="e">
        <f>_xlfn.XLOOKUP(C2704,Sheet1!S:S,Sheet1!T:T)</f>
        <v>#N/A</v>
      </c>
    </row>
    <row r="2705" spans="1:10" x14ac:dyDescent="0.25">
      <c r="A2705" s="10" t="s">
        <v>1029</v>
      </c>
      <c r="B2705" s="10" t="s">
        <v>1095</v>
      </c>
      <c r="C2705" s="10" t="s">
        <v>833</v>
      </c>
      <c r="D2705" s="10" t="s">
        <v>1778</v>
      </c>
      <c r="E2705" s="10" t="s">
        <v>8427</v>
      </c>
      <c r="F2705" s="10" t="s">
        <v>8428</v>
      </c>
      <c r="G2705" s="10" t="s">
        <v>8429</v>
      </c>
      <c r="H2705" s="10" t="s">
        <v>8430</v>
      </c>
      <c r="I2705" s="10" t="s">
        <v>4529</v>
      </c>
      <c r="J2705">
        <f>_xlfn.XLOOKUP(C2705,Sheet1!S:S,Sheet1!T:T)</f>
        <v>4159025300</v>
      </c>
    </row>
    <row r="2706" spans="1:10" x14ac:dyDescent="0.25">
      <c r="A2706" s="10" t="s">
        <v>1029</v>
      </c>
      <c r="B2706" s="10" t="s">
        <v>1095</v>
      </c>
      <c r="C2706" s="10" t="s">
        <v>1747</v>
      </c>
      <c r="D2706" s="10" t="s">
        <v>1784</v>
      </c>
      <c r="E2706" s="10" t="s">
        <v>8431</v>
      </c>
      <c r="F2706" s="10" t="s">
        <v>8432</v>
      </c>
      <c r="G2706" s="10" t="s">
        <v>8433</v>
      </c>
      <c r="H2706" s="10" t="s">
        <v>8434</v>
      </c>
      <c r="I2706" s="10" t="s">
        <v>3828</v>
      </c>
      <c r="J2706" t="e">
        <f>_xlfn.XLOOKUP(C2706,Sheet1!S:S,Sheet1!T:T)</f>
        <v>#N/A</v>
      </c>
    </row>
    <row r="2707" spans="1:10" x14ac:dyDescent="0.25">
      <c r="A2707" s="10" t="s">
        <v>1029</v>
      </c>
      <c r="B2707" s="10" t="s">
        <v>1095</v>
      </c>
      <c r="C2707" s="10" t="s">
        <v>1747</v>
      </c>
      <c r="D2707" s="10" t="s">
        <v>8435</v>
      </c>
      <c r="E2707" s="10" t="s">
        <v>3102</v>
      </c>
      <c r="F2707" s="10" t="s">
        <v>6052</v>
      </c>
      <c r="G2707" s="10" t="s">
        <v>5850</v>
      </c>
      <c r="H2707" s="10" t="s">
        <v>1970</v>
      </c>
      <c r="I2707" s="10" t="s">
        <v>2261</v>
      </c>
      <c r="J2707" t="e">
        <f>_xlfn.XLOOKUP(C2707,Sheet1!S:S,Sheet1!T:T)</f>
        <v>#N/A</v>
      </c>
    </row>
    <row r="2708" spans="1:10" x14ac:dyDescent="0.25">
      <c r="A2708" s="10" t="s">
        <v>1029</v>
      </c>
      <c r="B2708" s="10" t="s">
        <v>1095</v>
      </c>
      <c r="C2708" s="10" t="s">
        <v>1747</v>
      </c>
      <c r="D2708" s="10" t="s">
        <v>8436</v>
      </c>
      <c r="E2708" s="10" t="s">
        <v>7220</v>
      </c>
      <c r="F2708" s="10" t="s">
        <v>3176</v>
      </c>
      <c r="G2708" s="10" t="s">
        <v>4387</v>
      </c>
      <c r="H2708" s="10" t="s">
        <v>6048</v>
      </c>
      <c r="I2708" s="10" t="s">
        <v>3488</v>
      </c>
      <c r="J2708" t="e">
        <f>_xlfn.XLOOKUP(C2708,Sheet1!S:S,Sheet1!T:T)</f>
        <v>#N/A</v>
      </c>
    </row>
    <row r="2709" spans="1:10" x14ac:dyDescent="0.25">
      <c r="A2709" s="10" t="s">
        <v>1029</v>
      </c>
      <c r="B2709" s="10" t="s">
        <v>1095</v>
      </c>
      <c r="C2709" s="10" t="s">
        <v>1747</v>
      </c>
      <c r="D2709" s="10" t="s">
        <v>8437</v>
      </c>
      <c r="E2709" s="10" t="s">
        <v>1797</v>
      </c>
      <c r="F2709" s="10" t="s">
        <v>3011</v>
      </c>
      <c r="G2709" s="10" t="s">
        <v>4998</v>
      </c>
      <c r="H2709" s="10" t="s">
        <v>2843</v>
      </c>
      <c r="I2709" s="10" t="s">
        <v>2190</v>
      </c>
      <c r="J2709" t="e">
        <f>_xlfn.XLOOKUP(C2709,Sheet1!S:S,Sheet1!T:T)</f>
        <v>#N/A</v>
      </c>
    </row>
    <row r="2710" spans="1:10" x14ac:dyDescent="0.25">
      <c r="A2710" s="10" t="s">
        <v>1029</v>
      </c>
      <c r="B2710" s="10" t="s">
        <v>1095</v>
      </c>
      <c r="C2710" s="10" t="s">
        <v>1747</v>
      </c>
      <c r="D2710" s="10" t="s">
        <v>8438</v>
      </c>
      <c r="E2710" s="10" t="s">
        <v>2419</v>
      </c>
      <c r="F2710" s="10" t="s">
        <v>8439</v>
      </c>
      <c r="G2710" s="10" t="s">
        <v>2487</v>
      </c>
      <c r="H2710" s="10" t="s">
        <v>5766</v>
      </c>
      <c r="I2710" s="10" t="s">
        <v>1812</v>
      </c>
      <c r="J2710" t="e">
        <f>_xlfn.XLOOKUP(C2710,Sheet1!S:S,Sheet1!T:T)</f>
        <v>#N/A</v>
      </c>
    </row>
    <row r="2711" spans="1:10" x14ac:dyDescent="0.25">
      <c r="A2711" s="10" t="s">
        <v>1029</v>
      </c>
      <c r="B2711" s="10" t="s">
        <v>1095</v>
      </c>
      <c r="C2711" s="10" t="s">
        <v>1747</v>
      </c>
      <c r="D2711" s="10" t="s">
        <v>8440</v>
      </c>
      <c r="E2711" s="10" t="s">
        <v>7799</v>
      </c>
      <c r="F2711" s="10" t="s">
        <v>5705</v>
      </c>
      <c r="G2711" s="10" t="s">
        <v>3227</v>
      </c>
      <c r="H2711" s="10" t="s">
        <v>2992</v>
      </c>
      <c r="I2711" s="10" t="s">
        <v>1961</v>
      </c>
      <c r="J2711" t="e">
        <f>_xlfn.XLOOKUP(C2711,Sheet1!S:S,Sheet1!T:T)</f>
        <v>#N/A</v>
      </c>
    </row>
    <row r="2712" spans="1:10" x14ac:dyDescent="0.25">
      <c r="A2712" s="10" t="s">
        <v>1029</v>
      </c>
      <c r="B2712" s="10" t="s">
        <v>1095</v>
      </c>
      <c r="C2712" s="10" t="s">
        <v>1747</v>
      </c>
      <c r="D2712" s="10" t="s">
        <v>8441</v>
      </c>
      <c r="E2712" s="10" t="s">
        <v>8442</v>
      </c>
      <c r="F2712" s="10" t="s">
        <v>4156</v>
      </c>
      <c r="G2712" s="10" t="s">
        <v>3811</v>
      </c>
      <c r="H2712" s="10" t="s">
        <v>3007</v>
      </c>
      <c r="I2712" s="10" t="s">
        <v>2013</v>
      </c>
      <c r="J2712" t="e">
        <f>_xlfn.XLOOKUP(C2712,Sheet1!S:S,Sheet1!T:T)</f>
        <v>#N/A</v>
      </c>
    </row>
    <row r="2713" spans="1:10" x14ac:dyDescent="0.25">
      <c r="A2713" s="10" t="s">
        <v>1029</v>
      </c>
      <c r="B2713" s="10" t="s">
        <v>1095</v>
      </c>
      <c r="C2713" s="10" t="s">
        <v>1747</v>
      </c>
      <c r="D2713" s="10" t="s">
        <v>8443</v>
      </c>
      <c r="E2713" s="10" t="s">
        <v>1984</v>
      </c>
      <c r="F2713" s="10" t="s">
        <v>8444</v>
      </c>
      <c r="G2713" s="10" t="s">
        <v>1799</v>
      </c>
      <c r="H2713" s="10" t="s">
        <v>2201</v>
      </c>
      <c r="I2713" s="10" t="s">
        <v>2149</v>
      </c>
      <c r="J2713" t="e">
        <f>_xlfn.XLOOKUP(C2713,Sheet1!S:S,Sheet1!T:T)</f>
        <v>#N/A</v>
      </c>
    </row>
    <row r="2714" spans="1:10" x14ac:dyDescent="0.25">
      <c r="A2714" s="10" t="s">
        <v>1029</v>
      </c>
      <c r="B2714" s="10" t="s">
        <v>1095</v>
      </c>
      <c r="C2714" s="10" t="s">
        <v>1747</v>
      </c>
      <c r="D2714" s="10" t="s">
        <v>8445</v>
      </c>
      <c r="E2714" s="10" t="s">
        <v>2379</v>
      </c>
      <c r="F2714" s="10" t="s">
        <v>4958</v>
      </c>
      <c r="G2714" s="10" t="s">
        <v>2631</v>
      </c>
      <c r="H2714" s="10" t="s">
        <v>2812</v>
      </c>
      <c r="I2714" s="10" t="s">
        <v>1961</v>
      </c>
      <c r="J2714" t="e">
        <f>_xlfn.XLOOKUP(C2714,Sheet1!S:S,Sheet1!T:T)</f>
        <v>#N/A</v>
      </c>
    </row>
    <row r="2715" spans="1:10" x14ac:dyDescent="0.25">
      <c r="A2715" s="10" t="s">
        <v>1029</v>
      </c>
      <c r="B2715" s="10" t="s">
        <v>1095</v>
      </c>
      <c r="C2715" s="10" t="s">
        <v>1747</v>
      </c>
      <c r="D2715" s="10" t="s">
        <v>8446</v>
      </c>
      <c r="E2715" s="10" t="s">
        <v>5069</v>
      </c>
      <c r="F2715" s="10" t="s">
        <v>4808</v>
      </c>
      <c r="G2715" s="10" t="s">
        <v>3583</v>
      </c>
      <c r="H2715" s="10" t="s">
        <v>1834</v>
      </c>
      <c r="I2715" s="10" t="s">
        <v>2048</v>
      </c>
      <c r="J2715" t="e">
        <f>_xlfn.XLOOKUP(C2715,Sheet1!S:S,Sheet1!T:T)</f>
        <v>#N/A</v>
      </c>
    </row>
    <row r="2716" spans="1:10" x14ac:dyDescent="0.25">
      <c r="A2716" s="10" t="s">
        <v>1029</v>
      </c>
      <c r="B2716" s="10" t="s">
        <v>1095</v>
      </c>
      <c r="C2716" s="10" t="s">
        <v>1747</v>
      </c>
      <c r="D2716" s="10" t="s">
        <v>8447</v>
      </c>
      <c r="E2716" s="10" t="s">
        <v>6970</v>
      </c>
      <c r="F2716" s="10" t="s">
        <v>4857</v>
      </c>
      <c r="G2716" s="10" t="s">
        <v>2405</v>
      </c>
      <c r="H2716" s="10" t="s">
        <v>2011</v>
      </c>
      <c r="I2716" s="10" t="s">
        <v>2266</v>
      </c>
      <c r="J2716" t="e">
        <f>_xlfn.XLOOKUP(C2716,Sheet1!S:S,Sheet1!T:T)</f>
        <v>#N/A</v>
      </c>
    </row>
    <row r="2717" spans="1:10" x14ac:dyDescent="0.25">
      <c r="A2717" s="10" t="s">
        <v>1029</v>
      </c>
      <c r="B2717" s="10" t="s">
        <v>1095</v>
      </c>
      <c r="C2717" s="10" t="s">
        <v>1747</v>
      </c>
      <c r="D2717" s="10" t="s">
        <v>8448</v>
      </c>
      <c r="E2717" s="10" t="s">
        <v>5264</v>
      </c>
      <c r="F2717" s="10" t="s">
        <v>4290</v>
      </c>
      <c r="G2717" s="10" t="s">
        <v>2414</v>
      </c>
      <c r="H2717" s="10" t="s">
        <v>5187</v>
      </c>
      <c r="I2717" s="10" t="s">
        <v>2007</v>
      </c>
      <c r="J2717" t="e">
        <f>_xlfn.XLOOKUP(C2717,Sheet1!S:S,Sheet1!T:T)</f>
        <v>#N/A</v>
      </c>
    </row>
    <row r="2718" spans="1:10" x14ac:dyDescent="0.25">
      <c r="A2718" s="10" t="s">
        <v>1029</v>
      </c>
      <c r="B2718" s="10" t="s">
        <v>1095</v>
      </c>
      <c r="C2718" s="10" t="s">
        <v>1747</v>
      </c>
      <c r="D2718" s="10" t="s">
        <v>8449</v>
      </c>
      <c r="E2718" s="10" t="s">
        <v>2528</v>
      </c>
      <c r="F2718" s="10" t="s">
        <v>4587</v>
      </c>
      <c r="G2718" s="10" t="s">
        <v>8450</v>
      </c>
      <c r="H2718" s="10" t="s">
        <v>4555</v>
      </c>
      <c r="I2718" s="10" t="s">
        <v>1961</v>
      </c>
      <c r="J2718" t="e">
        <f>_xlfn.XLOOKUP(C2718,Sheet1!S:S,Sheet1!T:T)</f>
        <v>#N/A</v>
      </c>
    </row>
    <row r="2719" spans="1:10" x14ac:dyDescent="0.25">
      <c r="A2719" s="10" t="s">
        <v>1029</v>
      </c>
      <c r="B2719" s="10" t="s">
        <v>1095</v>
      </c>
      <c r="C2719" s="10" t="s">
        <v>1747</v>
      </c>
      <c r="D2719" s="10" t="s">
        <v>8451</v>
      </c>
      <c r="E2719" s="10" t="s">
        <v>1990</v>
      </c>
      <c r="F2719" s="10" t="s">
        <v>6044</v>
      </c>
      <c r="G2719" s="10" t="s">
        <v>3309</v>
      </c>
      <c r="H2719" s="10" t="s">
        <v>2143</v>
      </c>
      <c r="I2719" s="10" t="s">
        <v>1976</v>
      </c>
      <c r="J2719" t="e">
        <f>_xlfn.XLOOKUP(C2719,Sheet1!S:S,Sheet1!T:T)</f>
        <v>#N/A</v>
      </c>
    </row>
    <row r="2720" spans="1:10" x14ac:dyDescent="0.25">
      <c r="A2720" s="10" t="s">
        <v>1029</v>
      </c>
      <c r="B2720" s="10" t="s">
        <v>1095</v>
      </c>
      <c r="C2720" s="10" t="s">
        <v>1747</v>
      </c>
      <c r="D2720" s="10" t="s">
        <v>8452</v>
      </c>
      <c r="E2720" s="10" t="s">
        <v>8453</v>
      </c>
      <c r="F2720" s="10" t="s">
        <v>8454</v>
      </c>
      <c r="G2720" s="10" t="s">
        <v>3563</v>
      </c>
      <c r="H2720" s="10" t="s">
        <v>2440</v>
      </c>
      <c r="I2720" s="10" t="s">
        <v>1856</v>
      </c>
      <c r="J2720" t="e">
        <f>_xlfn.XLOOKUP(C2720,Sheet1!S:S,Sheet1!T:T)</f>
        <v>#N/A</v>
      </c>
    </row>
    <row r="2721" spans="1:10" x14ac:dyDescent="0.25">
      <c r="A2721" s="10" t="s">
        <v>1029</v>
      </c>
      <c r="B2721" s="10" t="s">
        <v>1095</v>
      </c>
      <c r="C2721" s="10" t="s">
        <v>1747</v>
      </c>
      <c r="D2721" s="10" t="s">
        <v>8455</v>
      </c>
      <c r="E2721" s="10" t="s">
        <v>7418</v>
      </c>
      <c r="F2721" s="10" t="s">
        <v>2545</v>
      </c>
      <c r="G2721" s="10" t="s">
        <v>2383</v>
      </c>
      <c r="H2721" s="10" t="s">
        <v>4555</v>
      </c>
      <c r="I2721" s="10" t="s">
        <v>2198</v>
      </c>
      <c r="J2721" t="e">
        <f>_xlfn.XLOOKUP(C2721,Sheet1!S:S,Sheet1!T:T)</f>
        <v>#N/A</v>
      </c>
    </row>
    <row r="2722" spans="1:10" x14ac:dyDescent="0.25">
      <c r="A2722" s="10" t="s">
        <v>1029</v>
      </c>
      <c r="B2722" s="10" t="s">
        <v>1095</v>
      </c>
      <c r="C2722" s="10" t="s">
        <v>1747</v>
      </c>
      <c r="D2722" s="10" t="s">
        <v>8456</v>
      </c>
      <c r="E2722" s="10" t="s">
        <v>2927</v>
      </c>
      <c r="F2722" s="10" t="s">
        <v>3155</v>
      </c>
      <c r="G2722" s="10" t="s">
        <v>1849</v>
      </c>
      <c r="H2722" s="10" t="s">
        <v>3594</v>
      </c>
      <c r="I2722" s="10" t="s">
        <v>1982</v>
      </c>
      <c r="J2722" t="e">
        <f>_xlfn.XLOOKUP(C2722,Sheet1!S:S,Sheet1!T:T)</f>
        <v>#N/A</v>
      </c>
    </row>
    <row r="2723" spans="1:10" x14ac:dyDescent="0.25">
      <c r="A2723" s="10" t="s">
        <v>1029</v>
      </c>
      <c r="B2723" s="10" t="s">
        <v>1095</v>
      </c>
      <c r="C2723" s="10" t="s">
        <v>1747</v>
      </c>
      <c r="D2723" s="10" t="s">
        <v>8457</v>
      </c>
      <c r="E2723" s="10" t="s">
        <v>8458</v>
      </c>
      <c r="F2723" s="10" t="s">
        <v>8459</v>
      </c>
      <c r="G2723" s="10" t="s">
        <v>4395</v>
      </c>
      <c r="H2723" s="10" t="s">
        <v>2475</v>
      </c>
      <c r="I2723" s="10" t="s">
        <v>1892</v>
      </c>
      <c r="J2723" t="e">
        <f>_xlfn.XLOOKUP(C2723,Sheet1!S:S,Sheet1!T:T)</f>
        <v>#N/A</v>
      </c>
    </row>
    <row r="2724" spans="1:10" x14ac:dyDescent="0.25">
      <c r="A2724" s="10" t="s">
        <v>1029</v>
      </c>
      <c r="B2724" s="10" t="s">
        <v>1095</v>
      </c>
      <c r="C2724" s="10" t="s">
        <v>1747</v>
      </c>
      <c r="D2724" s="10" t="s">
        <v>8460</v>
      </c>
      <c r="E2724" s="10" t="s">
        <v>4731</v>
      </c>
      <c r="F2724" s="10" t="s">
        <v>4209</v>
      </c>
      <c r="G2724" s="10" t="s">
        <v>2475</v>
      </c>
      <c r="H2724" s="10" t="s">
        <v>3812</v>
      </c>
      <c r="I2724" s="10" t="s">
        <v>1801</v>
      </c>
      <c r="J2724" t="e">
        <f>_xlfn.XLOOKUP(C2724,Sheet1!S:S,Sheet1!T:T)</f>
        <v>#N/A</v>
      </c>
    </row>
    <row r="2725" spans="1:10" x14ac:dyDescent="0.25">
      <c r="A2725" s="10" t="s">
        <v>1029</v>
      </c>
      <c r="B2725" s="10" t="s">
        <v>1095</v>
      </c>
      <c r="C2725" s="10" t="s">
        <v>835</v>
      </c>
      <c r="D2725" s="10" t="s">
        <v>1778</v>
      </c>
      <c r="E2725" s="10" t="s">
        <v>8461</v>
      </c>
      <c r="F2725" s="10" t="s">
        <v>8462</v>
      </c>
      <c r="G2725" s="10" t="s">
        <v>7544</v>
      </c>
      <c r="H2725" s="10" t="s">
        <v>8463</v>
      </c>
      <c r="I2725" s="10" t="s">
        <v>3483</v>
      </c>
      <c r="J2725">
        <f>_xlfn.XLOOKUP(C2725,Sheet1!S:S,Sheet1!T:T)</f>
        <v>4159025600</v>
      </c>
    </row>
    <row r="2726" spans="1:10" x14ac:dyDescent="0.25">
      <c r="A2726" s="10" t="s">
        <v>1029</v>
      </c>
      <c r="B2726" s="10" t="s">
        <v>1095</v>
      </c>
      <c r="C2726" s="10" t="s">
        <v>1747</v>
      </c>
      <c r="D2726" s="10" t="s">
        <v>1784</v>
      </c>
      <c r="E2726" s="10" t="s">
        <v>8464</v>
      </c>
      <c r="F2726" s="10" t="s">
        <v>8464</v>
      </c>
      <c r="G2726" s="10" t="s">
        <v>5205</v>
      </c>
      <c r="H2726" s="10" t="s">
        <v>2364</v>
      </c>
      <c r="I2726" s="10" t="s">
        <v>5750</v>
      </c>
      <c r="J2726" t="e">
        <f>_xlfn.XLOOKUP(C2726,Sheet1!S:S,Sheet1!T:T)</f>
        <v>#N/A</v>
      </c>
    </row>
    <row r="2727" spans="1:10" x14ac:dyDescent="0.25">
      <c r="A2727" s="10" t="s">
        <v>1029</v>
      </c>
      <c r="B2727" s="10" t="s">
        <v>1095</v>
      </c>
      <c r="C2727" s="10" t="s">
        <v>1747</v>
      </c>
      <c r="D2727" s="10" t="s">
        <v>8465</v>
      </c>
      <c r="E2727" s="10" t="s">
        <v>5247</v>
      </c>
      <c r="F2727" s="10" t="s">
        <v>4111</v>
      </c>
      <c r="G2727" s="10" t="s">
        <v>2533</v>
      </c>
      <c r="H2727" s="10" t="s">
        <v>2157</v>
      </c>
      <c r="I2727" s="10" t="s">
        <v>2077</v>
      </c>
      <c r="J2727" t="e">
        <f>_xlfn.XLOOKUP(C2727,Sheet1!S:S,Sheet1!T:T)</f>
        <v>#N/A</v>
      </c>
    </row>
    <row r="2728" spans="1:10" x14ac:dyDescent="0.25">
      <c r="A2728" s="10" t="s">
        <v>1029</v>
      </c>
      <c r="B2728" s="10" t="s">
        <v>1095</v>
      </c>
      <c r="C2728" s="10" t="s">
        <v>1747</v>
      </c>
      <c r="D2728" s="10" t="s">
        <v>8466</v>
      </c>
      <c r="E2728" s="10" t="s">
        <v>5924</v>
      </c>
      <c r="F2728" s="10" t="s">
        <v>3197</v>
      </c>
      <c r="G2728" s="10" t="s">
        <v>2879</v>
      </c>
      <c r="H2728" s="10" t="s">
        <v>2283</v>
      </c>
      <c r="I2728" s="10" t="s">
        <v>2236</v>
      </c>
      <c r="J2728" t="e">
        <f>_xlfn.XLOOKUP(C2728,Sheet1!S:S,Sheet1!T:T)</f>
        <v>#N/A</v>
      </c>
    </row>
    <row r="2729" spans="1:10" x14ac:dyDescent="0.25">
      <c r="A2729" s="10" t="s">
        <v>1029</v>
      </c>
      <c r="B2729" s="10" t="s">
        <v>1095</v>
      </c>
      <c r="C2729" s="10" t="s">
        <v>1747</v>
      </c>
      <c r="D2729" s="10" t="s">
        <v>8467</v>
      </c>
      <c r="E2729" s="10" t="s">
        <v>3593</v>
      </c>
      <c r="F2729" s="10" t="s">
        <v>4831</v>
      </c>
      <c r="G2729" s="10" t="s">
        <v>3386</v>
      </c>
      <c r="H2729" s="10" t="s">
        <v>3406</v>
      </c>
      <c r="I2729" s="10" t="s">
        <v>2067</v>
      </c>
      <c r="J2729" t="e">
        <f>_xlfn.XLOOKUP(C2729,Sheet1!S:S,Sheet1!T:T)</f>
        <v>#N/A</v>
      </c>
    </row>
    <row r="2730" spans="1:10" x14ac:dyDescent="0.25">
      <c r="A2730" s="10" t="s">
        <v>1029</v>
      </c>
      <c r="B2730" s="10" t="s">
        <v>1095</v>
      </c>
      <c r="C2730" s="10" t="s">
        <v>1747</v>
      </c>
      <c r="D2730" s="10" t="s">
        <v>8468</v>
      </c>
      <c r="E2730" s="10" t="s">
        <v>7162</v>
      </c>
      <c r="F2730" s="10" t="s">
        <v>3755</v>
      </c>
      <c r="G2730" s="10" t="s">
        <v>8469</v>
      </c>
      <c r="H2730" s="10" t="s">
        <v>6164</v>
      </c>
      <c r="I2730" s="10" t="s">
        <v>1795</v>
      </c>
      <c r="J2730" t="e">
        <f>_xlfn.XLOOKUP(C2730,Sheet1!S:S,Sheet1!T:T)</f>
        <v>#N/A</v>
      </c>
    </row>
    <row r="2731" spans="1:10" x14ac:dyDescent="0.25">
      <c r="A2731" s="10" t="s">
        <v>1029</v>
      </c>
      <c r="B2731" s="10" t="s">
        <v>1095</v>
      </c>
      <c r="C2731" s="10" t="s">
        <v>1747</v>
      </c>
      <c r="D2731" s="10" t="s">
        <v>8470</v>
      </c>
      <c r="E2731" s="10" t="s">
        <v>4378</v>
      </c>
      <c r="F2731" s="10" t="s">
        <v>3085</v>
      </c>
      <c r="G2731" s="10" t="s">
        <v>6476</v>
      </c>
      <c r="H2731" s="10" t="s">
        <v>3927</v>
      </c>
      <c r="I2731" s="10" t="s">
        <v>3484</v>
      </c>
      <c r="J2731" t="e">
        <f>_xlfn.XLOOKUP(C2731,Sheet1!S:S,Sheet1!T:T)</f>
        <v>#N/A</v>
      </c>
    </row>
    <row r="2732" spans="1:10" x14ac:dyDescent="0.25">
      <c r="A2732" s="10" t="s">
        <v>1029</v>
      </c>
      <c r="B2732" s="10" t="s">
        <v>1095</v>
      </c>
      <c r="C2732" s="10" t="s">
        <v>1747</v>
      </c>
      <c r="D2732" s="10" t="s">
        <v>8471</v>
      </c>
      <c r="E2732" s="10" t="s">
        <v>2454</v>
      </c>
      <c r="F2732" s="10" t="s">
        <v>2066</v>
      </c>
      <c r="G2732" s="10" t="s">
        <v>2001</v>
      </c>
      <c r="H2732" s="10" t="s">
        <v>6007</v>
      </c>
      <c r="I2732" s="10" t="s">
        <v>2722</v>
      </c>
      <c r="J2732" t="e">
        <f>_xlfn.XLOOKUP(C2732,Sheet1!S:S,Sheet1!T:T)</f>
        <v>#N/A</v>
      </c>
    </row>
    <row r="2733" spans="1:10" x14ac:dyDescent="0.25">
      <c r="A2733" s="10" t="s">
        <v>1029</v>
      </c>
      <c r="B2733" s="10" t="s">
        <v>1095</v>
      </c>
      <c r="C2733" s="10" t="s">
        <v>837</v>
      </c>
      <c r="D2733" s="10" t="s">
        <v>1778</v>
      </c>
      <c r="E2733" s="10" t="s">
        <v>8472</v>
      </c>
      <c r="F2733" s="10" t="s">
        <v>8473</v>
      </c>
      <c r="G2733" s="10" t="s">
        <v>8474</v>
      </c>
      <c r="H2733" s="10" t="s">
        <v>8475</v>
      </c>
      <c r="I2733" s="10" t="s">
        <v>2949</v>
      </c>
      <c r="J2733">
        <f>_xlfn.XLOOKUP(C2733,Sheet1!S:S,Sheet1!T:T)</f>
        <v>4159025900</v>
      </c>
    </row>
    <row r="2734" spans="1:10" x14ac:dyDescent="0.25">
      <c r="A2734" s="10" t="s">
        <v>1029</v>
      </c>
      <c r="B2734" s="10" t="s">
        <v>1095</v>
      </c>
      <c r="C2734" s="10" t="s">
        <v>1747</v>
      </c>
      <c r="D2734" s="10" t="s">
        <v>1784</v>
      </c>
      <c r="E2734" s="10" t="s">
        <v>8476</v>
      </c>
      <c r="F2734" s="10" t="s">
        <v>8477</v>
      </c>
      <c r="G2734" s="10" t="s">
        <v>8478</v>
      </c>
      <c r="H2734" s="10" t="s">
        <v>8479</v>
      </c>
      <c r="I2734" s="10" t="s">
        <v>2091</v>
      </c>
      <c r="J2734" t="e">
        <f>_xlfn.XLOOKUP(C2734,Sheet1!S:S,Sheet1!T:T)</f>
        <v>#N/A</v>
      </c>
    </row>
    <row r="2735" spans="1:10" x14ac:dyDescent="0.25">
      <c r="A2735" s="10" t="s">
        <v>1029</v>
      </c>
      <c r="B2735" s="10" t="s">
        <v>1095</v>
      </c>
      <c r="C2735" s="10" t="s">
        <v>1747</v>
      </c>
      <c r="D2735" s="10" t="s">
        <v>8480</v>
      </c>
      <c r="E2735" s="10" t="s">
        <v>5595</v>
      </c>
      <c r="F2735" s="10" t="s">
        <v>2434</v>
      </c>
      <c r="G2735" s="10" t="s">
        <v>2559</v>
      </c>
      <c r="H2735" s="10" t="s">
        <v>2147</v>
      </c>
      <c r="I2735" s="10" t="s">
        <v>1795</v>
      </c>
      <c r="J2735" t="e">
        <f>_xlfn.XLOOKUP(C2735,Sheet1!S:S,Sheet1!T:T)</f>
        <v>#N/A</v>
      </c>
    </row>
    <row r="2736" spans="1:10" x14ac:dyDescent="0.25">
      <c r="A2736" s="10" t="s">
        <v>1029</v>
      </c>
      <c r="B2736" s="10" t="s">
        <v>1095</v>
      </c>
      <c r="C2736" s="10" t="s">
        <v>1747</v>
      </c>
      <c r="D2736" s="10" t="s">
        <v>8481</v>
      </c>
      <c r="E2736" s="10" t="s">
        <v>8482</v>
      </c>
      <c r="F2736" s="10" t="s">
        <v>2136</v>
      </c>
      <c r="G2736" s="10" t="s">
        <v>1940</v>
      </c>
      <c r="H2736" s="10" t="s">
        <v>2592</v>
      </c>
      <c r="I2736" s="10" t="s">
        <v>2416</v>
      </c>
      <c r="J2736" t="e">
        <f>_xlfn.XLOOKUP(C2736,Sheet1!S:S,Sheet1!T:T)</f>
        <v>#N/A</v>
      </c>
    </row>
    <row r="2737" spans="1:10" x14ac:dyDescent="0.25">
      <c r="A2737" s="10" t="s">
        <v>1029</v>
      </c>
      <c r="B2737" s="10" t="s">
        <v>1095</v>
      </c>
      <c r="C2737" s="10" t="s">
        <v>1747</v>
      </c>
      <c r="D2737" s="10" t="s">
        <v>8483</v>
      </c>
      <c r="E2737" s="10" t="s">
        <v>3986</v>
      </c>
      <c r="F2737" s="10" t="s">
        <v>5341</v>
      </c>
      <c r="G2737" s="10" t="s">
        <v>6301</v>
      </c>
      <c r="H2737" s="10" t="s">
        <v>3525</v>
      </c>
      <c r="I2737" s="10" t="s">
        <v>6000</v>
      </c>
      <c r="J2737" t="e">
        <f>_xlfn.XLOOKUP(C2737,Sheet1!S:S,Sheet1!T:T)</f>
        <v>#N/A</v>
      </c>
    </row>
    <row r="2738" spans="1:10" x14ac:dyDescent="0.25">
      <c r="A2738" s="10" t="s">
        <v>1029</v>
      </c>
      <c r="B2738" s="10" t="s">
        <v>1095</v>
      </c>
      <c r="C2738" s="10" t="s">
        <v>1747</v>
      </c>
      <c r="D2738" s="10" t="s">
        <v>8484</v>
      </c>
      <c r="E2738" s="10" t="s">
        <v>3122</v>
      </c>
      <c r="F2738" s="10" t="s">
        <v>3019</v>
      </c>
      <c r="G2738" s="10" t="s">
        <v>8485</v>
      </c>
      <c r="H2738" s="10" t="s">
        <v>2906</v>
      </c>
      <c r="I2738" s="10" t="s">
        <v>1919</v>
      </c>
      <c r="J2738" t="e">
        <f>_xlfn.XLOOKUP(C2738,Sheet1!S:S,Sheet1!T:T)</f>
        <v>#N/A</v>
      </c>
    </row>
    <row r="2739" spans="1:10" x14ac:dyDescent="0.25">
      <c r="A2739" s="10" t="s">
        <v>1029</v>
      </c>
      <c r="B2739" s="10" t="s">
        <v>1095</v>
      </c>
      <c r="C2739" s="10" t="s">
        <v>1747</v>
      </c>
      <c r="D2739" s="10" t="s">
        <v>8486</v>
      </c>
      <c r="E2739" s="10" t="s">
        <v>2069</v>
      </c>
      <c r="F2739" s="10" t="s">
        <v>2344</v>
      </c>
      <c r="G2739" s="10" t="s">
        <v>2496</v>
      </c>
      <c r="H2739" s="10" t="s">
        <v>2487</v>
      </c>
      <c r="I2739" s="10" t="s">
        <v>2007</v>
      </c>
      <c r="J2739" t="e">
        <f>_xlfn.XLOOKUP(C2739,Sheet1!S:S,Sheet1!T:T)</f>
        <v>#N/A</v>
      </c>
    </row>
    <row r="2740" spans="1:10" x14ac:dyDescent="0.25">
      <c r="A2740" s="10" t="s">
        <v>1029</v>
      </c>
      <c r="B2740" s="10" t="s">
        <v>1095</v>
      </c>
      <c r="C2740" s="10" t="s">
        <v>1747</v>
      </c>
      <c r="D2740" s="10" t="s">
        <v>8487</v>
      </c>
      <c r="E2740" s="10" t="s">
        <v>3507</v>
      </c>
      <c r="F2740" s="10" t="s">
        <v>3171</v>
      </c>
      <c r="G2740" s="10" t="s">
        <v>2812</v>
      </c>
      <c r="H2740" s="10" t="s">
        <v>2911</v>
      </c>
      <c r="I2740" s="10" t="s">
        <v>1956</v>
      </c>
      <c r="J2740" t="e">
        <f>_xlfn.XLOOKUP(C2740,Sheet1!S:S,Sheet1!T:T)</f>
        <v>#N/A</v>
      </c>
    </row>
    <row r="2741" spans="1:10" x14ac:dyDescent="0.25">
      <c r="A2741" s="10" t="s">
        <v>1029</v>
      </c>
      <c r="B2741" s="10" t="s">
        <v>1095</v>
      </c>
      <c r="C2741" s="10" t="s">
        <v>1747</v>
      </c>
      <c r="D2741" s="10" t="s">
        <v>8488</v>
      </c>
      <c r="E2741" s="10" t="s">
        <v>3913</v>
      </c>
      <c r="F2741" s="10" t="s">
        <v>4571</v>
      </c>
      <c r="G2741" s="10" t="s">
        <v>1987</v>
      </c>
      <c r="H2741" s="10" t="s">
        <v>3683</v>
      </c>
      <c r="I2741" s="10" t="s">
        <v>1982</v>
      </c>
      <c r="J2741" t="e">
        <f>_xlfn.XLOOKUP(C2741,Sheet1!S:S,Sheet1!T:T)</f>
        <v>#N/A</v>
      </c>
    </row>
    <row r="2742" spans="1:10" x14ac:dyDescent="0.25">
      <c r="A2742" s="10" t="s">
        <v>1029</v>
      </c>
      <c r="B2742" s="10" t="s">
        <v>1095</v>
      </c>
      <c r="C2742" s="10" t="s">
        <v>1747</v>
      </c>
      <c r="D2742" s="10" t="s">
        <v>8489</v>
      </c>
      <c r="E2742" s="10" t="s">
        <v>3307</v>
      </c>
      <c r="F2742" s="10" t="s">
        <v>3339</v>
      </c>
      <c r="G2742" s="10" t="s">
        <v>2351</v>
      </c>
      <c r="H2742" s="10" t="s">
        <v>3424</v>
      </c>
      <c r="I2742" s="10" t="s">
        <v>2149</v>
      </c>
      <c r="J2742" t="e">
        <f>_xlfn.XLOOKUP(C2742,Sheet1!S:S,Sheet1!T:T)</f>
        <v>#N/A</v>
      </c>
    </row>
    <row r="2743" spans="1:10" x14ac:dyDescent="0.25">
      <c r="A2743" s="10" t="s">
        <v>1029</v>
      </c>
      <c r="B2743" s="10" t="s">
        <v>1095</v>
      </c>
      <c r="C2743" s="10" t="s">
        <v>1747</v>
      </c>
      <c r="D2743" s="10" t="s">
        <v>8490</v>
      </c>
      <c r="E2743" s="10" t="s">
        <v>8491</v>
      </c>
      <c r="F2743" s="10" t="s">
        <v>7867</v>
      </c>
      <c r="G2743" s="10" t="s">
        <v>7315</v>
      </c>
      <c r="H2743" s="10" t="s">
        <v>3481</v>
      </c>
      <c r="I2743" s="10" t="s">
        <v>2644</v>
      </c>
      <c r="J2743" t="e">
        <f>_xlfn.XLOOKUP(C2743,Sheet1!S:S,Sheet1!T:T)</f>
        <v>#N/A</v>
      </c>
    </row>
    <row r="2744" spans="1:10" x14ac:dyDescent="0.25">
      <c r="A2744" s="10" t="s">
        <v>1029</v>
      </c>
      <c r="B2744" s="10" t="s">
        <v>1095</v>
      </c>
      <c r="C2744" s="10" t="s">
        <v>1747</v>
      </c>
      <c r="D2744" s="10" t="s">
        <v>8492</v>
      </c>
      <c r="E2744" s="10" t="s">
        <v>8493</v>
      </c>
      <c r="F2744" s="10" t="s">
        <v>3457</v>
      </c>
      <c r="G2744" s="10" t="s">
        <v>3580</v>
      </c>
      <c r="H2744" s="10" t="s">
        <v>5396</v>
      </c>
      <c r="I2744" s="10" t="s">
        <v>1829</v>
      </c>
      <c r="J2744" t="e">
        <f>_xlfn.XLOOKUP(C2744,Sheet1!S:S,Sheet1!T:T)</f>
        <v>#N/A</v>
      </c>
    </row>
    <row r="2745" spans="1:10" x14ac:dyDescent="0.25">
      <c r="A2745" s="10" t="s">
        <v>1029</v>
      </c>
      <c r="B2745" s="10" t="s">
        <v>1095</v>
      </c>
      <c r="C2745" s="10" t="s">
        <v>1747</v>
      </c>
      <c r="D2745" s="10" t="s">
        <v>8494</v>
      </c>
      <c r="E2745" s="10" t="s">
        <v>5214</v>
      </c>
      <c r="F2745" s="10" t="s">
        <v>7794</v>
      </c>
      <c r="G2745" s="10" t="s">
        <v>1867</v>
      </c>
      <c r="H2745" s="10" t="s">
        <v>4236</v>
      </c>
      <c r="I2745" s="10" t="s">
        <v>1829</v>
      </c>
      <c r="J2745" t="e">
        <f>_xlfn.XLOOKUP(C2745,Sheet1!S:S,Sheet1!T:T)</f>
        <v>#N/A</v>
      </c>
    </row>
    <row r="2746" spans="1:10" x14ac:dyDescent="0.25">
      <c r="A2746" s="10" t="s">
        <v>1029</v>
      </c>
      <c r="B2746" s="10" t="s">
        <v>1095</v>
      </c>
      <c r="C2746" s="10" t="s">
        <v>1747</v>
      </c>
      <c r="D2746" s="10" t="s">
        <v>8495</v>
      </c>
      <c r="E2746" s="10" t="s">
        <v>8496</v>
      </c>
      <c r="F2746" s="10" t="s">
        <v>4511</v>
      </c>
      <c r="G2746" s="10" t="s">
        <v>2496</v>
      </c>
      <c r="H2746" s="10" t="s">
        <v>2588</v>
      </c>
      <c r="I2746" s="10" t="s">
        <v>2077</v>
      </c>
      <c r="J2746" t="e">
        <f>_xlfn.XLOOKUP(C2746,Sheet1!S:S,Sheet1!T:T)</f>
        <v>#N/A</v>
      </c>
    </row>
    <row r="2747" spans="1:10" x14ac:dyDescent="0.25">
      <c r="A2747" s="10" t="s">
        <v>1029</v>
      </c>
      <c r="B2747" s="10" t="s">
        <v>1095</v>
      </c>
      <c r="C2747" s="10" t="s">
        <v>1747</v>
      </c>
      <c r="D2747" s="10" t="s">
        <v>8497</v>
      </c>
      <c r="E2747" s="10" t="s">
        <v>1958</v>
      </c>
      <c r="F2747" s="10" t="s">
        <v>3636</v>
      </c>
      <c r="G2747" s="10" t="s">
        <v>2119</v>
      </c>
      <c r="H2747" s="10" t="s">
        <v>6132</v>
      </c>
      <c r="I2747" s="10" t="s">
        <v>2261</v>
      </c>
      <c r="J2747" t="e">
        <f>_xlfn.XLOOKUP(C2747,Sheet1!S:S,Sheet1!T:T)</f>
        <v>#N/A</v>
      </c>
    </row>
    <row r="2748" spans="1:10" x14ac:dyDescent="0.25">
      <c r="A2748" s="10" t="s">
        <v>1029</v>
      </c>
      <c r="B2748" s="10" t="s">
        <v>1095</v>
      </c>
      <c r="C2748" s="10" t="s">
        <v>1747</v>
      </c>
      <c r="D2748" s="10" t="s">
        <v>8498</v>
      </c>
      <c r="E2748" s="10" t="s">
        <v>1894</v>
      </c>
      <c r="F2748" s="10" t="s">
        <v>7338</v>
      </c>
      <c r="G2748" s="10" t="s">
        <v>8499</v>
      </c>
      <c r="H2748" s="10" t="s">
        <v>5084</v>
      </c>
      <c r="I2748" s="10" t="s">
        <v>1806</v>
      </c>
      <c r="J2748" t="e">
        <f>_xlfn.XLOOKUP(C2748,Sheet1!S:S,Sheet1!T:T)</f>
        <v>#N/A</v>
      </c>
    </row>
    <row r="2749" spans="1:10" x14ac:dyDescent="0.25">
      <c r="A2749" s="10" t="s">
        <v>1029</v>
      </c>
      <c r="B2749" s="10" t="s">
        <v>1095</v>
      </c>
      <c r="C2749" s="10" t="s">
        <v>1747</v>
      </c>
      <c r="D2749" s="10" t="s">
        <v>8500</v>
      </c>
      <c r="E2749" s="10" t="s">
        <v>8501</v>
      </c>
      <c r="F2749" s="10" t="s">
        <v>2570</v>
      </c>
      <c r="G2749" s="10" t="s">
        <v>8502</v>
      </c>
      <c r="H2749" s="10" t="s">
        <v>3302</v>
      </c>
      <c r="I2749" s="10" t="s">
        <v>1850</v>
      </c>
      <c r="J2749" t="e">
        <f>_xlfn.XLOOKUP(C2749,Sheet1!S:S,Sheet1!T:T)</f>
        <v>#N/A</v>
      </c>
    </row>
    <row r="2750" spans="1:10" x14ac:dyDescent="0.25">
      <c r="A2750" s="10" t="s">
        <v>1029</v>
      </c>
      <c r="B2750" s="10" t="s">
        <v>1095</v>
      </c>
      <c r="C2750" s="10" t="s">
        <v>1747</v>
      </c>
      <c r="D2750" s="10" t="s">
        <v>8503</v>
      </c>
      <c r="E2750" s="10" t="s">
        <v>8504</v>
      </c>
      <c r="F2750" s="10" t="s">
        <v>5477</v>
      </c>
      <c r="G2750" s="10" t="s">
        <v>7404</v>
      </c>
      <c r="H2750" s="10" t="s">
        <v>4399</v>
      </c>
      <c r="I2750" s="10" t="s">
        <v>1823</v>
      </c>
      <c r="J2750" t="e">
        <f>_xlfn.XLOOKUP(C2750,Sheet1!S:S,Sheet1!T:T)</f>
        <v>#N/A</v>
      </c>
    </row>
    <row r="2751" spans="1:10" x14ac:dyDescent="0.25">
      <c r="A2751" s="10" t="s">
        <v>1029</v>
      </c>
      <c r="B2751" s="10" t="s">
        <v>1095</v>
      </c>
      <c r="C2751" s="10" t="s">
        <v>1747</v>
      </c>
      <c r="D2751" s="10" t="s">
        <v>8505</v>
      </c>
      <c r="E2751" s="10" t="s">
        <v>8506</v>
      </c>
      <c r="F2751" s="10" t="s">
        <v>4239</v>
      </c>
      <c r="G2751" s="10" t="s">
        <v>2200</v>
      </c>
      <c r="H2751" s="10" t="s">
        <v>1854</v>
      </c>
      <c r="I2751" s="10" t="s">
        <v>2083</v>
      </c>
      <c r="J2751" t="e">
        <f>_xlfn.XLOOKUP(C2751,Sheet1!S:S,Sheet1!T:T)</f>
        <v>#N/A</v>
      </c>
    </row>
    <row r="2752" spans="1:10" x14ac:dyDescent="0.25">
      <c r="A2752" s="10" t="s">
        <v>1029</v>
      </c>
      <c r="B2752" s="10" t="s">
        <v>1095</v>
      </c>
      <c r="C2752" s="10" t="s">
        <v>1747</v>
      </c>
      <c r="D2752" s="10" t="s">
        <v>8507</v>
      </c>
      <c r="E2752" s="10" t="s">
        <v>8508</v>
      </c>
      <c r="F2752" s="10" t="s">
        <v>5809</v>
      </c>
      <c r="G2752" s="10" t="s">
        <v>3122</v>
      </c>
      <c r="H2752" s="10" t="s">
        <v>4405</v>
      </c>
      <c r="I2752" s="10" t="s">
        <v>1874</v>
      </c>
      <c r="J2752" t="e">
        <f>_xlfn.XLOOKUP(C2752,Sheet1!S:S,Sheet1!T:T)</f>
        <v>#N/A</v>
      </c>
    </row>
    <row r="2753" spans="1:10" x14ac:dyDescent="0.25">
      <c r="A2753" s="10" t="s">
        <v>1029</v>
      </c>
      <c r="B2753" s="10" t="s">
        <v>1095</v>
      </c>
      <c r="C2753" s="10" t="s">
        <v>1747</v>
      </c>
      <c r="D2753" s="10" t="s">
        <v>8509</v>
      </c>
      <c r="E2753" s="10" t="s">
        <v>2537</v>
      </c>
      <c r="F2753" s="10" t="s">
        <v>5258</v>
      </c>
      <c r="G2753" s="10" t="s">
        <v>1855</v>
      </c>
      <c r="H2753" s="10" t="s">
        <v>3012</v>
      </c>
      <c r="I2753" s="10" t="s">
        <v>2912</v>
      </c>
      <c r="J2753" t="e">
        <f>_xlfn.XLOOKUP(C2753,Sheet1!S:S,Sheet1!T:T)</f>
        <v>#N/A</v>
      </c>
    </row>
    <row r="2754" spans="1:10" x14ac:dyDescent="0.25">
      <c r="A2754" s="10" t="s">
        <v>1029</v>
      </c>
      <c r="B2754" s="10" t="s">
        <v>1095</v>
      </c>
      <c r="C2754" s="10" t="s">
        <v>841</v>
      </c>
      <c r="D2754" s="10" t="s">
        <v>1778</v>
      </c>
      <c r="E2754" s="10" t="s">
        <v>8510</v>
      </c>
      <c r="F2754" s="10" t="s">
        <v>8511</v>
      </c>
      <c r="G2754" s="10" t="s">
        <v>8512</v>
      </c>
      <c r="H2754" s="10" t="s">
        <v>6095</v>
      </c>
      <c r="I2754" s="10" t="s">
        <v>1942</v>
      </c>
      <c r="J2754">
        <f>_xlfn.XLOOKUP(C2754,Sheet1!S:S,Sheet1!T:T)</f>
        <v>4159031000</v>
      </c>
    </row>
    <row r="2755" spans="1:10" x14ac:dyDescent="0.25">
      <c r="A2755" s="10" t="s">
        <v>1029</v>
      </c>
      <c r="B2755" s="10" t="s">
        <v>1095</v>
      </c>
      <c r="C2755" s="10" t="s">
        <v>1747</v>
      </c>
      <c r="D2755" s="10" t="s">
        <v>1784</v>
      </c>
      <c r="E2755" s="10" t="s">
        <v>5900</v>
      </c>
      <c r="F2755" s="10" t="s">
        <v>5900</v>
      </c>
      <c r="G2755" s="10" t="s">
        <v>5352</v>
      </c>
      <c r="H2755" s="10" t="s">
        <v>5530</v>
      </c>
      <c r="I2755" s="10" t="s">
        <v>2067</v>
      </c>
      <c r="J2755" t="e">
        <f>_xlfn.XLOOKUP(C2755,Sheet1!S:S,Sheet1!T:T)</f>
        <v>#N/A</v>
      </c>
    </row>
    <row r="2756" spans="1:10" x14ac:dyDescent="0.25">
      <c r="A2756" s="10" t="s">
        <v>1029</v>
      </c>
      <c r="B2756" s="10" t="s">
        <v>1095</v>
      </c>
      <c r="C2756" s="10" t="s">
        <v>1747</v>
      </c>
      <c r="D2756" s="10" t="s">
        <v>8513</v>
      </c>
      <c r="E2756" s="10" t="s">
        <v>4722</v>
      </c>
      <c r="F2756" s="10" t="s">
        <v>4115</v>
      </c>
      <c r="G2756" s="10" t="s">
        <v>3407</v>
      </c>
      <c r="H2756" s="10" t="s">
        <v>2444</v>
      </c>
      <c r="I2756" s="10" t="s">
        <v>2722</v>
      </c>
      <c r="J2756" t="e">
        <f>_xlfn.XLOOKUP(C2756,Sheet1!S:S,Sheet1!T:T)</f>
        <v>#N/A</v>
      </c>
    </row>
    <row r="2757" spans="1:10" x14ac:dyDescent="0.25">
      <c r="A2757" s="10" t="s">
        <v>1029</v>
      </c>
      <c r="B2757" s="10" t="s">
        <v>1095</v>
      </c>
      <c r="C2757" s="10" t="s">
        <v>1747</v>
      </c>
      <c r="D2757" s="10" t="s">
        <v>8514</v>
      </c>
      <c r="E2757" s="10" t="s">
        <v>5765</v>
      </c>
      <c r="F2757" s="10" t="s">
        <v>2897</v>
      </c>
      <c r="G2757" s="10" t="s">
        <v>6354</v>
      </c>
      <c r="H2757" s="10" t="s">
        <v>3866</v>
      </c>
      <c r="I2757" s="10" t="s">
        <v>3484</v>
      </c>
      <c r="J2757" t="e">
        <f>_xlfn.XLOOKUP(C2757,Sheet1!S:S,Sheet1!T:T)</f>
        <v>#N/A</v>
      </c>
    </row>
    <row r="2758" spans="1:10" x14ac:dyDescent="0.25">
      <c r="A2758" s="10" t="s">
        <v>1029</v>
      </c>
      <c r="B2758" s="10" t="s">
        <v>1095</v>
      </c>
      <c r="C2758" s="10" t="s">
        <v>1747</v>
      </c>
      <c r="D2758" s="10" t="s">
        <v>8515</v>
      </c>
      <c r="E2758" s="10" t="s">
        <v>3763</v>
      </c>
      <c r="F2758" s="10" t="s">
        <v>2185</v>
      </c>
      <c r="G2758" s="10" t="s">
        <v>3376</v>
      </c>
      <c r="H2758" s="10" t="s">
        <v>3025</v>
      </c>
      <c r="I2758" s="10" t="s">
        <v>1886</v>
      </c>
      <c r="J2758" t="e">
        <f>_xlfn.XLOOKUP(C2758,Sheet1!S:S,Sheet1!T:T)</f>
        <v>#N/A</v>
      </c>
    </row>
    <row r="2759" spans="1:10" x14ac:dyDescent="0.25">
      <c r="A2759" s="10" t="s">
        <v>1029</v>
      </c>
      <c r="B2759" s="10" t="s">
        <v>1095</v>
      </c>
      <c r="C2759" s="10" t="s">
        <v>843</v>
      </c>
      <c r="D2759" s="10" t="s">
        <v>1778</v>
      </c>
      <c r="E2759" s="10" t="s">
        <v>8516</v>
      </c>
      <c r="F2759" s="10" t="s">
        <v>8517</v>
      </c>
      <c r="G2759" s="10" t="s">
        <v>7867</v>
      </c>
      <c r="H2759" s="10" t="s">
        <v>4252</v>
      </c>
      <c r="I2759" s="10" t="s">
        <v>2048</v>
      </c>
      <c r="J2759">
        <f>_xlfn.XLOOKUP(C2759,Sheet1!S:S,Sheet1!T:T)</f>
        <v>4159032000</v>
      </c>
    </row>
    <row r="2760" spans="1:10" x14ac:dyDescent="0.25">
      <c r="A2760" s="10" t="s">
        <v>1029</v>
      </c>
      <c r="B2760" s="10" t="s">
        <v>1095</v>
      </c>
      <c r="C2760" s="10" t="s">
        <v>1747</v>
      </c>
      <c r="D2760" s="10" t="s">
        <v>1784</v>
      </c>
      <c r="E2760" s="10" t="s">
        <v>6739</v>
      </c>
      <c r="F2760" s="10" t="s">
        <v>6739</v>
      </c>
      <c r="G2760" s="10" t="s">
        <v>3265</v>
      </c>
      <c r="H2760" s="10" t="s">
        <v>3896</v>
      </c>
      <c r="I2760" s="10" t="s">
        <v>1801</v>
      </c>
      <c r="J2760" t="e">
        <f>_xlfn.XLOOKUP(C2760,Sheet1!S:S,Sheet1!T:T)</f>
        <v>#N/A</v>
      </c>
    </row>
    <row r="2761" spans="1:10" x14ac:dyDescent="0.25">
      <c r="A2761" s="10" t="s">
        <v>1029</v>
      </c>
      <c r="B2761" s="10" t="s">
        <v>1095</v>
      </c>
      <c r="C2761" s="10" t="s">
        <v>1747</v>
      </c>
      <c r="D2761" s="10" t="s">
        <v>8518</v>
      </c>
      <c r="E2761" s="10" t="s">
        <v>7699</v>
      </c>
      <c r="F2761" s="10" t="s">
        <v>8499</v>
      </c>
      <c r="G2761" s="10" t="s">
        <v>1816</v>
      </c>
      <c r="H2761" s="10" t="s">
        <v>2024</v>
      </c>
      <c r="I2761" s="10" t="s">
        <v>2072</v>
      </c>
      <c r="J2761" t="e">
        <f>_xlfn.XLOOKUP(C2761,Sheet1!S:S,Sheet1!T:T)</f>
        <v>#N/A</v>
      </c>
    </row>
    <row r="2762" spans="1:10" x14ac:dyDescent="0.25">
      <c r="A2762" s="10" t="s">
        <v>1029</v>
      </c>
      <c r="B2762" s="10" t="s">
        <v>1095</v>
      </c>
      <c r="C2762" s="10" t="s">
        <v>1747</v>
      </c>
      <c r="D2762" s="10" t="s">
        <v>8519</v>
      </c>
      <c r="E2762" s="10" t="s">
        <v>3248</v>
      </c>
      <c r="F2762" s="10" t="s">
        <v>3637</v>
      </c>
      <c r="G2762" s="10" t="s">
        <v>7143</v>
      </c>
      <c r="H2762" s="10" t="s">
        <v>3620</v>
      </c>
      <c r="I2762" s="10" t="s">
        <v>2908</v>
      </c>
      <c r="J2762" t="e">
        <f>_xlfn.XLOOKUP(C2762,Sheet1!S:S,Sheet1!T:T)</f>
        <v>#N/A</v>
      </c>
    </row>
    <row r="2763" spans="1:10" x14ac:dyDescent="0.25">
      <c r="A2763" s="10" t="s">
        <v>1029</v>
      </c>
      <c r="B2763" s="10" t="s">
        <v>1095</v>
      </c>
      <c r="C2763" s="10" t="s">
        <v>1747</v>
      </c>
      <c r="D2763" s="10" t="s">
        <v>8520</v>
      </c>
      <c r="E2763" s="10" t="s">
        <v>4828</v>
      </c>
      <c r="F2763" s="10" t="s">
        <v>3859</v>
      </c>
      <c r="G2763" s="10" t="s">
        <v>8521</v>
      </c>
      <c r="H2763" s="10" t="s">
        <v>6476</v>
      </c>
      <c r="I2763" s="10" t="s">
        <v>2908</v>
      </c>
      <c r="J2763" t="e">
        <f>_xlfn.XLOOKUP(C2763,Sheet1!S:S,Sheet1!T:T)</f>
        <v>#N/A</v>
      </c>
    </row>
    <row r="2764" spans="1:10" x14ac:dyDescent="0.25">
      <c r="A2764" s="10" t="s">
        <v>1029</v>
      </c>
      <c r="B2764" s="10" t="s">
        <v>1095</v>
      </c>
      <c r="C2764" s="10" t="s">
        <v>845</v>
      </c>
      <c r="D2764" s="10" t="s">
        <v>1778</v>
      </c>
      <c r="E2764" s="10" t="s">
        <v>8522</v>
      </c>
      <c r="F2764" s="10" t="s">
        <v>2805</v>
      </c>
      <c r="G2764" s="10" t="s">
        <v>5711</v>
      </c>
      <c r="H2764" s="10" t="s">
        <v>6095</v>
      </c>
      <c r="I2764" s="10" t="s">
        <v>2791</v>
      </c>
      <c r="J2764">
        <f>_xlfn.XLOOKUP(C2764,Sheet1!S:S,Sheet1!T:T)</f>
        <v>4159033000</v>
      </c>
    </row>
    <row r="2765" spans="1:10" x14ac:dyDescent="0.25">
      <c r="A2765" s="10" t="s">
        <v>1029</v>
      </c>
      <c r="B2765" s="10" t="s">
        <v>1095</v>
      </c>
      <c r="C2765" s="10" t="s">
        <v>1747</v>
      </c>
      <c r="D2765" s="10" t="s">
        <v>1784</v>
      </c>
      <c r="E2765" s="10" t="s">
        <v>2699</v>
      </c>
      <c r="F2765" s="10" t="s">
        <v>2699</v>
      </c>
      <c r="G2765" s="10" t="s">
        <v>8523</v>
      </c>
      <c r="H2765" s="10" t="s">
        <v>8439</v>
      </c>
      <c r="I2765" s="10" t="s">
        <v>2077</v>
      </c>
      <c r="J2765" t="e">
        <f>_xlfn.XLOOKUP(C2765,Sheet1!S:S,Sheet1!T:T)</f>
        <v>#N/A</v>
      </c>
    </row>
    <row r="2766" spans="1:10" x14ac:dyDescent="0.25">
      <c r="A2766" s="10" t="s">
        <v>1029</v>
      </c>
      <c r="B2766" s="10" t="s">
        <v>1095</v>
      </c>
      <c r="C2766" s="10" t="s">
        <v>1747</v>
      </c>
      <c r="D2766" s="10" t="s">
        <v>8524</v>
      </c>
      <c r="E2766" s="10" t="s">
        <v>5477</v>
      </c>
      <c r="F2766" s="10" t="s">
        <v>3036</v>
      </c>
      <c r="G2766" s="10" t="s">
        <v>3402</v>
      </c>
      <c r="H2766" s="10" t="s">
        <v>5590</v>
      </c>
      <c r="I2766" s="10" t="s">
        <v>2072</v>
      </c>
      <c r="J2766" t="e">
        <f>_xlfn.XLOOKUP(C2766,Sheet1!S:S,Sheet1!T:T)</f>
        <v>#N/A</v>
      </c>
    </row>
    <row r="2767" spans="1:10" x14ac:dyDescent="0.25">
      <c r="A2767" s="10" t="s">
        <v>1029</v>
      </c>
      <c r="B2767" s="10" t="s">
        <v>1095</v>
      </c>
      <c r="C2767" s="10" t="s">
        <v>1747</v>
      </c>
      <c r="D2767" s="10" t="s">
        <v>8525</v>
      </c>
      <c r="E2767" s="10" t="s">
        <v>5007</v>
      </c>
      <c r="F2767" s="10" t="s">
        <v>4367</v>
      </c>
      <c r="G2767" s="10" t="s">
        <v>3828</v>
      </c>
      <c r="H2767" s="10" t="s">
        <v>1816</v>
      </c>
      <c r="I2767" s="10" t="s">
        <v>2908</v>
      </c>
      <c r="J2767" t="e">
        <f>_xlfn.XLOOKUP(C2767,Sheet1!S:S,Sheet1!T:T)</f>
        <v>#N/A</v>
      </c>
    </row>
    <row r="2768" spans="1:10" x14ac:dyDescent="0.25">
      <c r="A2768" s="10" t="s">
        <v>1029</v>
      </c>
      <c r="B2768" s="10" t="s">
        <v>1095</v>
      </c>
      <c r="C2768" s="10" t="s">
        <v>847</v>
      </c>
      <c r="D2768" s="10" t="s">
        <v>1778</v>
      </c>
      <c r="E2768" s="10" t="s">
        <v>2192</v>
      </c>
      <c r="F2768" s="10" t="s">
        <v>8526</v>
      </c>
      <c r="G2768" s="10" t="s">
        <v>2662</v>
      </c>
      <c r="H2768" s="10" t="s">
        <v>8527</v>
      </c>
      <c r="I2768" s="10" t="s">
        <v>4015</v>
      </c>
      <c r="J2768">
        <f>_xlfn.XLOOKUP(C2768,Sheet1!S:S,Sheet1!T:T)</f>
        <v>4159034000</v>
      </c>
    </row>
    <row r="2769" spans="1:10" x14ac:dyDescent="0.25">
      <c r="A2769" s="10" t="s">
        <v>1029</v>
      </c>
      <c r="B2769" s="10" t="s">
        <v>1095</v>
      </c>
      <c r="C2769" s="10" t="s">
        <v>1747</v>
      </c>
      <c r="D2769" s="10" t="s">
        <v>1784</v>
      </c>
      <c r="E2769" s="10" t="s">
        <v>8528</v>
      </c>
      <c r="F2769" s="10" t="s">
        <v>8528</v>
      </c>
      <c r="G2769" s="10" t="s">
        <v>2035</v>
      </c>
      <c r="H2769" s="10" t="s">
        <v>4194</v>
      </c>
      <c r="I2769" s="10" t="s">
        <v>1898</v>
      </c>
      <c r="J2769" t="e">
        <f>_xlfn.XLOOKUP(C2769,Sheet1!S:S,Sheet1!T:T)</f>
        <v>#N/A</v>
      </c>
    </row>
    <row r="2770" spans="1:10" x14ac:dyDescent="0.25">
      <c r="A2770" s="10" t="s">
        <v>1029</v>
      </c>
      <c r="B2770" s="10" t="s">
        <v>1095</v>
      </c>
      <c r="C2770" s="10" t="s">
        <v>1747</v>
      </c>
      <c r="D2770" s="10" t="s">
        <v>8529</v>
      </c>
      <c r="E2770" s="10" t="s">
        <v>8530</v>
      </c>
      <c r="F2770" s="10" t="s">
        <v>2466</v>
      </c>
      <c r="G2770" s="10" t="s">
        <v>2873</v>
      </c>
      <c r="H2770" s="10" t="s">
        <v>4538</v>
      </c>
      <c r="I2770" s="10" t="s">
        <v>1806</v>
      </c>
      <c r="J2770" t="e">
        <f>_xlfn.XLOOKUP(C2770,Sheet1!S:S,Sheet1!T:T)</f>
        <v>#N/A</v>
      </c>
    </row>
    <row r="2771" spans="1:10" x14ac:dyDescent="0.25">
      <c r="A2771" s="10" t="s">
        <v>1029</v>
      </c>
      <c r="B2771" s="10" t="s">
        <v>1095</v>
      </c>
      <c r="C2771" s="10" t="s">
        <v>1747</v>
      </c>
      <c r="D2771" s="10" t="s">
        <v>8531</v>
      </c>
      <c r="E2771" s="10" t="s">
        <v>5238</v>
      </c>
      <c r="F2771" s="10" t="s">
        <v>6105</v>
      </c>
      <c r="G2771" s="10" t="s">
        <v>1838</v>
      </c>
      <c r="H2771" s="10" t="s">
        <v>6445</v>
      </c>
      <c r="I2771" s="10" t="s">
        <v>1886</v>
      </c>
      <c r="J2771" t="e">
        <f>_xlfn.XLOOKUP(C2771,Sheet1!S:S,Sheet1!T:T)</f>
        <v>#N/A</v>
      </c>
    </row>
    <row r="2772" spans="1:10" x14ac:dyDescent="0.25">
      <c r="A2772" s="10" t="s">
        <v>1029</v>
      </c>
      <c r="B2772" s="10" t="s">
        <v>1095</v>
      </c>
      <c r="C2772" s="10" t="s">
        <v>1747</v>
      </c>
      <c r="D2772" s="10" t="s">
        <v>8532</v>
      </c>
      <c r="E2772" s="10" t="s">
        <v>7050</v>
      </c>
      <c r="F2772" s="10" t="s">
        <v>3143</v>
      </c>
      <c r="G2772" s="10" t="s">
        <v>5791</v>
      </c>
      <c r="H2772" s="10" t="s">
        <v>2844</v>
      </c>
      <c r="I2772" s="10" t="s">
        <v>2876</v>
      </c>
      <c r="J2772" t="e">
        <f>_xlfn.XLOOKUP(C2772,Sheet1!S:S,Sheet1!T:T)</f>
        <v>#N/A</v>
      </c>
    </row>
    <row r="2773" spans="1:10" x14ac:dyDescent="0.25">
      <c r="A2773" s="10" t="s">
        <v>1029</v>
      </c>
      <c r="B2773" s="10" t="s">
        <v>1095</v>
      </c>
      <c r="C2773" s="10" t="s">
        <v>849</v>
      </c>
      <c r="D2773" s="10" t="s">
        <v>1778</v>
      </c>
      <c r="E2773" s="10" t="s">
        <v>7877</v>
      </c>
      <c r="F2773" s="10" t="s">
        <v>4410</v>
      </c>
      <c r="G2773" s="10" t="s">
        <v>8533</v>
      </c>
      <c r="H2773" s="10" t="s">
        <v>8534</v>
      </c>
      <c r="I2773" s="10" t="s">
        <v>1898</v>
      </c>
      <c r="J2773">
        <f>_xlfn.XLOOKUP(C2773,Sheet1!S:S,Sheet1!T:T)</f>
        <v>4159035000</v>
      </c>
    </row>
    <row r="2774" spans="1:10" x14ac:dyDescent="0.25">
      <c r="A2774" s="10" t="s">
        <v>1029</v>
      </c>
      <c r="B2774" s="10" t="s">
        <v>1095</v>
      </c>
      <c r="C2774" s="10" t="s">
        <v>1747</v>
      </c>
      <c r="D2774" s="10" t="s">
        <v>1784</v>
      </c>
      <c r="E2774" s="10" t="s">
        <v>8535</v>
      </c>
      <c r="F2774" s="10" t="s">
        <v>8535</v>
      </c>
      <c r="G2774" s="10" t="s">
        <v>5208</v>
      </c>
      <c r="H2774" s="10" t="s">
        <v>4575</v>
      </c>
      <c r="I2774" s="10" t="s">
        <v>1829</v>
      </c>
      <c r="J2774" t="e">
        <f>_xlfn.XLOOKUP(C2774,Sheet1!S:S,Sheet1!T:T)</f>
        <v>#N/A</v>
      </c>
    </row>
    <row r="2775" spans="1:10" x14ac:dyDescent="0.25">
      <c r="A2775" s="10" t="s">
        <v>1029</v>
      </c>
      <c r="B2775" s="10" t="s">
        <v>1095</v>
      </c>
      <c r="C2775" s="10" t="s">
        <v>1747</v>
      </c>
      <c r="D2775" s="10" t="s">
        <v>8536</v>
      </c>
      <c r="E2775" s="10" t="s">
        <v>2470</v>
      </c>
      <c r="F2775" s="10" t="s">
        <v>1866</v>
      </c>
      <c r="G2775" s="10" t="s">
        <v>3778</v>
      </c>
      <c r="H2775" s="10" t="s">
        <v>1947</v>
      </c>
      <c r="I2775" s="10" t="s">
        <v>4431</v>
      </c>
      <c r="J2775" t="e">
        <f>_xlfn.XLOOKUP(C2775,Sheet1!S:S,Sheet1!T:T)</f>
        <v>#N/A</v>
      </c>
    </row>
    <row r="2776" spans="1:10" x14ac:dyDescent="0.25">
      <c r="A2776" s="10" t="s">
        <v>1029</v>
      </c>
      <c r="B2776" s="10" t="s">
        <v>1095</v>
      </c>
      <c r="C2776" s="10" t="s">
        <v>1747</v>
      </c>
      <c r="D2776" s="10" t="s">
        <v>8537</v>
      </c>
      <c r="E2776" s="10" t="s">
        <v>5192</v>
      </c>
      <c r="F2776" s="10" t="s">
        <v>2475</v>
      </c>
      <c r="G2776" s="10" t="s">
        <v>7073</v>
      </c>
      <c r="H2776" s="10" t="s">
        <v>4729</v>
      </c>
      <c r="I2776" s="10" t="s">
        <v>2908</v>
      </c>
      <c r="J2776" t="e">
        <f>_xlfn.XLOOKUP(C2776,Sheet1!S:S,Sheet1!T:T)</f>
        <v>#N/A</v>
      </c>
    </row>
    <row r="2777" spans="1:10" x14ac:dyDescent="0.25">
      <c r="A2777" s="10" t="s">
        <v>1029</v>
      </c>
      <c r="B2777" s="10" t="s">
        <v>1095</v>
      </c>
      <c r="C2777" s="10" t="s">
        <v>1747</v>
      </c>
      <c r="D2777" s="10" t="s">
        <v>8538</v>
      </c>
      <c r="E2777" s="10" t="s">
        <v>2770</v>
      </c>
      <c r="F2777" s="10" t="s">
        <v>2081</v>
      </c>
      <c r="G2777" s="10" t="s">
        <v>2501</v>
      </c>
      <c r="H2777" s="10" t="s">
        <v>8539</v>
      </c>
      <c r="I2777" s="10" t="s">
        <v>4431</v>
      </c>
      <c r="J2777" t="e">
        <f>_xlfn.XLOOKUP(C2777,Sheet1!S:S,Sheet1!T:T)</f>
        <v>#N/A</v>
      </c>
    </row>
    <row r="2778" spans="1:10" x14ac:dyDescent="0.25">
      <c r="A2778" s="10" t="s">
        <v>1029</v>
      </c>
      <c r="B2778" s="10" t="s">
        <v>1095</v>
      </c>
      <c r="C2778" s="10" t="s">
        <v>850</v>
      </c>
      <c r="D2778" s="10" t="s">
        <v>1778</v>
      </c>
      <c r="E2778" s="10" t="s">
        <v>8540</v>
      </c>
      <c r="F2778" s="10" t="s">
        <v>8541</v>
      </c>
      <c r="G2778" s="10" t="s">
        <v>8542</v>
      </c>
      <c r="H2778" s="10" t="s">
        <v>6469</v>
      </c>
      <c r="I2778" s="10" t="s">
        <v>2985</v>
      </c>
      <c r="J2778">
        <f>_xlfn.XLOOKUP(C2778,Sheet1!S:S,Sheet1!T:T)</f>
        <v>4159036000</v>
      </c>
    </row>
    <row r="2779" spans="1:10" x14ac:dyDescent="0.25">
      <c r="A2779" s="10" t="s">
        <v>1029</v>
      </c>
      <c r="B2779" s="10" t="s">
        <v>1095</v>
      </c>
      <c r="C2779" s="10" t="s">
        <v>1747</v>
      </c>
      <c r="D2779" s="10" t="s">
        <v>1784</v>
      </c>
      <c r="E2779" s="10" t="s">
        <v>5845</v>
      </c>
      <c r="F2779" s="10" t="s">
        <v>5845</v>
      </c>
      <c r="G2779" s="10" t="s">
        <v>5677</v>
      </c>
      <c r="H2779" s="10" t="s">
        <v>4180</v>
      </c>
      <c r="I2779" s="10" t="s">
        <v>2048</v>
      </c>
      <c r="J2779" t="e">
        <f>_xlfn.XLOOKUP(C2779,Sheet1!S:S,Sheet1!T:T)</f>
        <v>#N/A</v>
      </c>
    </row>
    <row r="2780" spans="1:10" x14ac:dyDescent="0.25">
      <c r="A2780" s="10" t="s">
        <v>1029</v>
      </c>
      <c r="B2780" s="10" t="s">
        <v>1095</v>
      </c>
      <c r="C2780" s="10" t="s">
        <v>1747</v>
      </c>
      <c r="D2780" s="10" t="s">
        <v>8543</v>
      </c>
      <c r="E2780" s="10" t="s">
        <v>5464</v>
      </c>
      <c r="F2780" s="10" t="s">
        <v>3043</v>
      </c>
      <c r="G2780" s="10" t="s">
        <v>3755</v>
      </c>
      <c r="H2780" s="10" t="s">
        <v>3424</v>
      </c>
      <c r="I2780" s="10" t="s">
        <v>2067</v>
      </c>
      <c r="J2780" t="e">
        <f>_xlfn.XLOOKUP(C2780,Sheet1!S:S,Sheet1!T:T)</f>
        <v>#N/A</v>
      </c>
    </row>
    <row r="2781" spans="1:10" x14ac:dyDescent="0.25">
      <c r="A2781" s="10" t="s">
        <v>1029</v>
      </c>
      <c r="B2781" s="10" t="s">
        <v>1095</v>
      </c>
      <c r="C2781" s="10" t="s">
        <v>1747</v>
      </c>
      <c r="D2781" s="10" t="s">
        <v>8544</v>
      </c>
      <c r="E2781" s="10" t="s">
        <v>2252</v>
      </c>
      <c r="F2781" s="10" t="s">
        <v>1873</v>
      </c>
      <c r="G2781" s="10" t="s">
        <v>6613</v>
      </c>
      <c r="H2781" s="10" t="s">
        <v>2995</v>
      </c>
      <c r="I2781" s="10" t="s">
        <v>2204</v>
      </c>
      <c r="J2781" t="e">
        <f>_xlfn.XLOOKUP(C2781,Sheet1!S:S,Sheet1!T:T)</f>
        <v>#N/A</v>
      </c>
    </row>
    <row r="2782" spans="1:10" x14ac:dyDescent="0.25">
      <c r="A2782" s="10" t="s">
        <v>1029</v>
      </c>
      <c r="B2782" s="10" t="s">
        <v>1095</v>
      </c>
      <c r="C2782" s="10" t="s">
        <v>1747</v>
      </c>
      <c r="D2782" s="10" t="s">
        <v>8545</v>
      </c>
      <c r="E2782" s="10" t="s">
        <v>5153</v>
      </c>
      <c r="F2782" s="10" t="s">
        <v>5044</v>
      </c>
      <c r="G2782" s="10" t="s">
        <v>6658</v>
      </c>
      <c r="H2782" s="10" t="s">
        <v>7916</v>
      </c>
      <c r="I2782" s="10" t="s">
        <v>2236</v>
      </c>
      <c r="J2782" t="e">
        <f>_xlfn.XLOOKUP(C2782,Sheet1!S:S,Sheet1!T:T)</f>
        <v>#N/A</v>
      </c>
    </row>
    <row r="2783" spans="1:10" x14ac:dyDescent="0.25">
      <c r="A2783" s="10" t="s">
        <v>1029</v>
      </c>
      <c r="B2783" s="10" t="s">
        <v>1095</v>
      </c>
      <c r="C2783" s="10" t="s">
        <v>852</v>
      </c>
      <c r="D2783" s="10" t="s">
        <v>1778</v>
      </c>
      <c r="E2783" s="10" t="s">
        <v>8546</v>
      </c>
      <c r="F2783" s="10" t="s">
        <v>8547</v>
      </c>
      <c r="G2783" s="10" t="s">
        <v>8548</v>
      </c>
      <c r="H2783" s="10" t="s">
        <v>6766</v>
      </c>
      <c r="I2783" s="10" t="s">
        <v>4270</v>
      </c>
      <c r="J2783">
        <f>_xlfn.XLOOKUP(C2783,Sheet1!S:S,Sheet1!T:T)</f>
        <v>4159037000</v>
      </c>
    </row>
    <row r="2784" spans="1:10" x14ac:dyDescent="0.25">
      <c r="A2784" s="10" t="s">
        <v>1029</v>
      </c>
      <c r="B2784" s="10" t="s">
        <v>1095</v>
      </c>
      <c r="C2784" s="10" t="s">
        <v>1747</v>
      </c>
      <c r="D2784" s="10" t="s">
        <v>1784</v>
      </c>
      <c r="E2784" s="10" t="s">
        <v>5670</v>
      </c>
      <c r="F2784" s="10" t="s">
        <v>5670</v>
      </c>
      <c r="G2784" s="10" t="s">
        <v>1936</v>
      </c>
      <c r="H2784" s="10" t="s">
        <v>5208</v>
      </c>
      <c r="I2784" s="10" t="s">
        <v>2190</v>
      </c>
      <c r="J2784" t="e">
        <f>_xlfn.XLOOKUP(C2784,Sheet1!S:S,Sheet1!T:T)</f>
        <v>#N/A</v>
      </c>
    </row>
    <row r="2785" spans="1:10" x14ac:dyDescent="0.25">
      <c r="A2785" s="10" t="s">
        <v>1029</v>
      </c>
      <c r="B2785" s="10" t="s">
        <v>1095</v>
      </c>
      <c r="C2785" s="10" t="s">
        <v>1747</v>
      </c>
      <c r="D2785" s="10" t="s">
        <v>8549</v>
      </c>
      <c r="E2785" s="10" t="s">
        <v>8550</v>
      </c>
      <c r="F2785" s="10" t="s">
        <v>3007</v>
      </c>
      <c r="G2785" s="10" t="s">
        <v>4429</v>
      </c>
      <c r="H2785" s="10" t="s">
        <v>4190</v>
      </c>
      <c r="I2785" s="10" t="s">
        <v>2072</v>
      </c>
      <c r="J2785" t="e">
        <f>_xlfn.XLOOKUP(C2785,Sheet1!S:S,Sheet1!T:T)</f>
        <v>#N/A</v>
      </c>
    </row>
    <row r="2786" spans="1:10" x14ac:dyDescent="0.25">
      <c r="A2786" s="10" t="s">
        <v>1029</v>
      </c>
      <c r="B2786" s="10" t="s">
        <v>1095</v>
      </c>
      <c r="C2786" s="10" t="s">
        <v>1747</v>
      </c>
      <c r="D2786" s="10" t="s">
        <v>8551</v>
      </c>
      <c r="E2786" s="10" t="s">
        <v>6484</v>
      </c>
      <c r="F2786" s="10" t="s">
        <v>4436</v>
      </c>
      <c r="G2786" s="10" t="s">
        <v>6454</v>
      </c>
      <c r="H2786" s="10" t="s">
        <v>6002</v>
      </c>
      <c r="I2786" s="10" t="s">
        <v>1765</v>
      </c>
      <c r="J2786" t="e">
        <f>_xlfn.XLOOKUP(C2786,Sheet1!S:S,Sheet1!T:T)</f>
        <v>#N/A</v>
      </c>
    </row>
    <row r="2787" spans="1:10" x14ac:dyDescent="0.25">
      <c r="A2787" s="10" t="s">
        <v>1029</v>
      </c>
      <c r="B2787" s="10" t="s">
        <v>1095</v>
      </c>
      <c r="C2787" s="10" t="s">
        <v>1747</v>
      </c>
      <c r="D2787" s="10" t="s">
        <v>8552</v>
      </c>
      <c r="E2787" s="10" t="s">
        <v>2663</v>
      </c>
      <c r="F2787" s="10" t="s">
        <v>5850</v>
      </c>
      <c r="G2787" s="10" t="s">
        <v>6456</v>
      </c>
      <c r="H2787" s="10" t="s">
        <v>4006</v>
      </c>
      <c r="I2787" s="10" t="s">
        <v>4431</v>
      </c>
      <c r="J2787" t="e">
        <f>_xlfn.XLOOKUP(C2787,Sheet1!S:S,Sheet1!T:T)</f>
        <v>#N/A</v>
      </c>
    </row>
    <row r="2788" spans="1:10" x14ac:dyDescent="0.25">
      <c r="A2788" s="10" t="s">
        <v>1029</v>
      </c>
      <c r="B2788" s="10" t="s">
        <v>1095</v>
      </c>
      <c r="C2788" s="10" t="s">
        <v>1747</v>
      </c>
      <c r="D2788" s="10" t="s">
        <v>8553</v>
      </c>
      <c r="E2788" s="10" t="s">
        <v>2005</v>
      </c>
      <c r="F2788" s="10" t="s">
        <v>7360</v>
      </c>
      <c r="G2788" s="10" t="s">
        <v>3357</v>
      </c>
      <c r="H2788" s="10" t="s">
        <v>6658</v>
      </c>
      <c r="I2788" s="10" t="s">
        <v>1886</v>
      </c>
      <c r="J2788" t="e">
        <f>_xlfn.XLOOKUP(C2788,Sheet1!S:S,Sheet1!T:T)</f>
        <v>#N/A</v>
      </c>
    </row>
    <row r="2789" spans="1:10" x14ac:dyDescent="0.25">
      <c r="A2789" s="10" t="s">
        <v>1029</v>
      </c>
      <c r="B2789" s="10" t="s">
        <v>1095</v>
      </c>
      <c r="C2789" s="10" t="s">
        <v>1747</v>
      </c>
      <c r="D2789" s="10" t="s">
        <v>8554</v>
      </c>
      <c r="E2789" s="10" t="s">
        <v>2811</v>
      </c>
      <c r="F2789" s="10" t="s">
        <v>2688</v>
      </c>
      <c r="G2789" s="10" t="s">
        <v>3620</v>
      </c>
      <c r="H2789" s="10" t="s">
        <v>8555</v>
      </c>
      <c r="I2789" s="10" t="s">
        <v>3488</v>
      </c>
      <c r="J2789" t="e">
        <f>_xlfn.XLOOKUP(C2789,Sheet1!S:S,Sheet1!T:T)</f>
        <v>#N/A</v>
      </c>
    </row>
    <row r="2790" spans="1:10" x14ac:dyDescent="0.25">
      <c r="A2790" s="10" t="s">
        <v>1029</v>
      </c>
      <c r="B2790" s="10" t="s">
        <v>1095</v>
      </c>
      <c r="C2790" s="10" t="s">
        <v>853</v>
      </c>
      <c r="D2790" s="10" t="s">
        <v>1778</v>
      </c>
      <c r="E2790" s="10" t="s">
        <v>8556</v>
      </c>
      <c r="F2790" s="10" t="s">
        <v>8557</v>
      </c>
      <c r="G2790" s="10" t="s">
        <v>4414</v>
      </c>
      <c r="H2790" s="10" t="s">
        <v>4232</v>
      </c>
      <c r="I2790" s="10" t="s">
        <v>1844</v>
      </c>
      <c r="J2790">
        <f>_xlfn.XLOOKUP(C2790,Sheet1!S:S,Sheet1!T:T)</f>
        <v>4159040000</v>
      </c>
    </row>
    <row r="2791" spans="1:10" x14ac:dyDescent="0.25">
      <c r="A2791" s="10" t="s">
        <v>1029</v>
      </c>
      <c r="B2791" s="10" t="s">
        <v>1095</v>
      </c>
      <c r="C2791" s="10" t="s">
        <v>1747</v>
      </c>
      <c r="D2791" s="10" t="s">
        <v>1784</v>
      </c>
      <c r="E2791" s="10" t="s">
        <v>8558</v>
      </c>
      <c r="F2791" s="10" t="s">
        <v>8558</v>
      </c>
      <c r="G2791" s="10" t="s">
        <v>3285</v>
      </c>
      <c r="H2791" s="10" t="s">
        <v>7315</v>
      </c>
      <c r="I2791" s="10" t="s">
        <v>2222</v>
      </c>
      <c r="J2791" t="e">
        <f>_xlfn.XLOOKUP(C2791,Sheet1!S:S,Sheet1!T:T)</f>
        <v>#N/A</v>
      </c>
    </row>
    <row r="2792" spans="1:10" x14ac:dyDescent="0.25">
      <c r="A2792" s="10" t="s">
        <v>1029</v>
      </c>
      <c r="B2792" s="10" t="s">
        <v>1095</v>
      </c>
      <c r="C2792" s="10" t="s">
        <v>1747</v>
      </c>
      <c r="D2792" s="10" t="s">
        <v>8559</v>
      </c>
      <c r="E2792" s="10" t="s">
        <v>2826</v>
      </c>
      <c r="F2792" s="10" t="s">
        <v>2153</v>
      </c>
      <c r="G2792" s="10" t="s">
        <v>8153</v>
      </c>
      <c r="H2792" s="10" t="s">
        <v>3403</v>
      </c>
      <c r="I2792" s="10" t="s">
        <v>2908</v>
      </c>
      <c r="J2792" t="e">
        <f>_xlfn.XLOOKUP(C2792,Sheet1!S:S,Sheet1!T:T)</f>
        <v>#N/A</v>
      </c>
    </row>
    <row r="2793" spans="1:10" x14ac:dyDescent="0.25">
      <c r="A2793" s="10" t="s">
        <v>1029</v>
      </c>
      <c r="B2793" s="10" t="s">
        <v>1095</v>
      </c>
      <c r="C2793" s="10" t="s">
        <v>1747</v>
      </c>
      <c r="D2793" s="10" t="s">
        <v>8560</v>
      </c>
      <c r="E2793" s="10" t="s">
        <v>3347</v>
      </c>
      <c r="F2793" s="10" t="s">
        <v>5044</v>
      </c>
      <c r="G2793" s="10" t="s">
        <v>8561</v>
      </c>
      <c r="H2793" s="10" t="s">
        <v>1816</v>
      </c>
      <c r="I2793" s="10" t="s">
        <v>2908</v>
      </c>
      <c r="J2793" t="e">
        <f>_xlfn.XLOOKUP(C2793,Sheet1!S:S,Sheet1!T:T)</f>
        <v>#N/A</v>
      </c>
    </row>
    <row r="2794" spans="1:10" x14ac:dyDescent="0.25">
      <c r="A2794" s="10" t="s">
        <v>1029</v>
      </c>
      <c r="B2794" s="10" t="s">
        <v>1095</v>
      </c>
      <c r="C2794" s="10" t="s">
        <v>854</v>
      </c>
      <c r="D2794" s="10" t="s">
        <v>1778</v>
      </c>
      <c r="E2794" s="10" t="s">
        <v>8562</v>
      </c>
      <c r="F2794" s="10" t="s">
        <v>8563</v>
      </c>
      <c r="G2794" s="10" t="s">
        <v>8564</v>
      </c>
      <c r="H2794" s="10" t="s">
        <v>8565</v>
      </c>
      <c r="I2794" s="10" t="s">
        <v>4100</v>
      </c>
      <c r="J2794">
        <f>_xlfn.XLOOKUP(C2794,Sheet1!S:S,Sheet1!T:T)</f>
        <v>4159041000</v>
      </c>
    </row>
    <row r="2795" spans="1:10" x14ac:dyDescent="0.25">
      <c r="A2795" s="10" t="s">
        <v>1029</v>
      </c>
      <c r="B2795" s="10" t="s">
        <v>1095</v>
      </c>
      <c r="C2795" s="10" t="s">
        <v>1747</v>
      </c>
      <c r="D2795" s="10" t="s">
        <v>1784</v>
      </c>
      <c r="E2795" s="10" t="s">
        <v>7427</v>
      </c>
      <c r="F2795" s="10" t="s">
        <v>7427</v>
      </c>
      <c r="G2795" s="10" t="s">
        <v>5970</v>
      </c>
      <c r="H2795" s="10" t="s">
        <v>3563</v>
      </c>
      <c r="I2795" s="10" t="s">
        <v>2601</v>
      </c>
      <c r="J2795" t="e">
        <f>_xlfn.XLOOKUP(C2795,Sheet1!S:S,Sheet1!T:T)</f>
        <v>#N/A</v>
      </c>
    </row>
    <row r="2796" spans="1:10" x14ac:dyDescent="0.25">
      <c r="A2796" s="10" t="s">
        <v>1029</v>
      </c>
      <c r="B2796" s="10" t="s">
        <v>1095</v>
      </c>
      <c r="C2796" s="10" t="s">
        <v>1747</v>
      </c>
      <c r="D2796" s="10" t="s">
        <v>8566</v>
      </c>
      <c r="E2796" s="10" t="s">
        <v>6212</v>
      </c>
      <c r="F2796" s="10" t="s">
        <v>4450</v>
      </c>
      <c r="G2796" s="10" t="s">
        <v>3752</v>
      </c>
      <c r="H2796" s="10" t="s">
        <v>2798</v>
      </c>
      <c r="I2796" s="10" t="s">
        <v>2072</v>
      </c>
      <c r="J2796" t="e">
        <f>_xlfn.XLOOKUP(C2796,Sheet1!S:S,Sheet1!T:T)</f>
        <v>#N/A</v>
      </c>
    </row>
    <row r="2797" spans="1:10" x14ac:dyDescent="0.25">
      <c r="A2797" s="10" t="s">
        <v>1029</v>
      </c>
      <c r="B2797" s="10" t="s">
        <v>1095</v>
      </c>
      <c r="C2797" s="10" t="s">
        <v>1747</v>
      </c>
      <c r="D2797" s="10" t="s">
        <v>8567</v>
      </c>
      <c r="E2797" s="10" t="s">
        <v>3870</v>
      </c>
      <c r="F2797" s="10" t="s">
        <v>6784</v>
      </c>
      <c r="G2797" s="10" t="s">
        <v>6003</v>
      </c>
      <c r="H2797" s="10" t="s">
        <v>3134</v>
      </c>
      <c r="I2797" s="10" t="s">
        <v>4431</v>
      </c>
      <c r="J2797" t="e">
        <f>_xlfn.XLOOKUP(C2797,Sheet1!S:S,Sheet1!T:T)</f>
        <v>#N/A</v>
      </c>
    </row>
    <row r="2798" spans="1:10" x14ac:dyDescent="0.25">
      <c r="A2798" s="10" t="s">
        <v>1029</v>
      </c>
      <c r="B2798" s="10" t="s">
        <v>1095</v>
      </c>
      <c r="C2798" s="10" t="s">
        <v>1747</v>
      </c>
      <c r="D2798" s="10" t="s">
        <v>8568</v>
      </c>
      <c r="E2798" s="10" t="s">
        <v>1825</v>
      </c>
      <c r="F2798" s="10" t="s">
        <v>3233</v>
      </c>
      <c r="G2798" s="10" t="s">
        <v>3752</v>
      </c>
      <c r="H2798" s="10" t="s">
        <v>3481</v>
      </c>
      <c r="I2798" s="10" t="s">
        <v>2912</v>
      </c>
      <c r="J2798" t="e">
        <f>_xlfn.XLOOKUP(C2798,Sheet1!S:S,Sheet1!T:T)</f>
        <v>#N/A</v>
      </c>
    </row>
    <row r="2799" spans="1:10" x14ac:dyDescent="0.25">
      <c r="A2799" s="10" t="s">
        <v>1029</v>
      </c>
      <c r="B2799" s="10" t="s">
        <v>1095</v>
      </c>
      <c r="C2799" s="10" t="s">
        <v>1747</v>
      </c>
      <c r="D2799" s="10" t="s">
        <v>8569</v>
      </c>
      <c r="E2799" s="10" t="s">
        <v>4664</v>
      </c>
      <c r="F2799" s="10" t="s">
        <v>3598</v>
      </c>
      <c r="G2799" s="10" t="s">
        <v>4713</v>
      </c>
      <c r="H2799" s="10" t="s">
        <v>3522</v>
      </c>
      <c r="I2799" s="10" t="s">
        <v>2244</v>
      </c>
      <c r="J2799" t="e">
        <f>_xlfn.XLOOKUP(C2799,Sheet1!S:S,Sheet1!T:T)</f>
        <v>#N/A</v>
      </c>
    </row>
    <row r="2800" spans="1:10" x14ac:dyDescent="0.25">
      <c r="A2800" s="10" t="s">
        <v>1029</v>
      </c>
      <c r="B2800" s="10" t="s">
        <v>1095</v>
      </c>
      <c r="C2800" s="10" t="s">
        <v>839</v>
      </c>
      <c r="D2800" s="10" t="s">
        <v>1778</v>
      </c>
      <c r="E2800" s="10" t="s">
        <v>8570</v>
      </c>
      <c r="F2800" s="10" t="s">
        <v>8571</v>
      </c>
      <c r="G2800" s="10" t="s">
        <v>8572</v>
      </c>
      <c r="H2800" s="10" t="s">
        <v>8573</v>
      </c>
      <c r="I2800" s="10" t="s">
        <v>2260</v>
      </c>
      <c r="J2800">
        <f>_xlfn.XLOOKUP(C2800,Sheet1!S:S,Sheet1!T:T)</f>
        <v>4159026200</v>
      </c>
    </row>
    <row r="2801" spans="1:10" x14ac:dyDescent="0.25">
      <c r="A2801" s="10" t="s">
        <v>1029</v>
      </c>
      <c r="B2801" s="10" t="s">
        <v>1095</v>
      </c>
      <c r="C2801" s="10" t="s">
        <v>1747</v>
      </c>
      <c r="D2801" s="10" t="s">
        <v>1784</v>
      </c>
      <c r="E2801" s="10" t="s">
        <v>8574</v>
      </c>
      <c r="F2801" s="10" t="s">
        <v>8574</v>
      </c>
      <c r="G2801" s="10" t="s">
        <v>8575</v>
      </c>
      <c r="H2801" s="10" t="s">
        <v>1989</v>
      </c>
      <c r="I2801" s="10" t="s">
        <v>2171</v>
      </c>
      <c r="J2801" t="e">
        <f>_xlfn.XLOOKUP(C2801,Sheet1!S:S,Sheet1!T:T)</f>
        <v>#N/A</v>
      </c>
    </row>
    <row r="2802" spans="1:10" x14ac:dyDescent="0.25">
      <c r="A2802" s="10" t="s">
        <v>1029</v>
      </c>
      <c r="B2802" s="10" t="s">
        <v>1095</v>
      </c>
      <c r="C2802" s="10" t="s">
        <v>1747</v>
      </c>
      <c r="D2802" s="10" t="s">
        <v>8576</v>
      </c>
      <c r="E2802" s="10" t="s">
        <v>8577</v>
      </c>
      <c r="F2802" s="10" t="s">
        <v>4364</v>
      </c>
      <c r="G2802" s="10" t="s">
        <v>3083</v>
      </c>
      <c r="H2802" s="10" t="s">
        <v>4378</v>
      </c>
      <c r="I2802" s="10" t="s">
        <v>1880</v>
      </c>
      <c r="J2802" t="e">
        <f>_xlfn.XLOOKUP(C2802,Sheet1!S:S,Sheet1!T:T)</f>
        <v>#N/A</v>
      </c>
    </row>
    <row r="2803" spans="1:10" x14ac:dyDescent="0.25">
      <c r="A2803" s="10" t="s">
        <v>1029</v>
      </c>
      <c r="B2803" s="10" t="s">
        <v>1095</v>
      </c>
      <c r="C2803" s="10" t="s">
        <v>1747</v>
      </c>
      <c r="D2803" s="10" t="s">
        <v>8578</v>
      </c>
      <c r="E2803" s="10" t="s">
        <v>8579</v>
      </c>
      <c r="F2803" s="10" t="s">
        <v>2465</v>
      </c>
      <c r="G2803" s="10" t="s">
        <v>5392</v>
      </c>
      <c r="H2803" s="10" t="s">
        <v>2017</v>
      </c>
      <c r="I2803" s="10" t="s">
        <v>2042</v>
      </c>
      <c r="J2803" t="e">
        <f>_xlfn.XLOOKUP(C2803,Sheet1!S:S,Sheet1!T:T)</f>
        <v>#N/A</v>
      </c>
    </row>
    <row r="2804" spans="1:10" x14ac:dyDescent="0.25">
      <c r="A2804" s="10" t="s">
        <v>1029</v>
      </c>
      <c r="B2804" s="10" t="s">
        <v>1095</v>
      </c>
      <c r="C2804" s="10" t="s">
        <v>1747</v>
      </c>
      <c r="D2804" s="10" t="s">
        <v>8580</v>
      </c>
      <c r="E2804" s="10" t="s">
        <v>3138</v>
      </c>
      <c r="F2804" s="10" t="s">
        <v>3789</v>
      </c>
      <c r="G2804" s="10" t="s">
        <v>4218</v>
      </c>
      <c r="H2804" s="10" t="s">
        <v>5188</v>
      </c>
      <c r="I2804" s="10" t="s">
        <v>2077</v>
      </c>
      <c r="J2804" t="e">
        <f>_xlfn.XLOOKUP(C2804,Sheet1!S:S,Sheet1!T:T)</f>
        <v>#N/A</v>
      </c>
    </row>
    <row r="2805" spans="1:10" x14ac:dyDescent="0.25">
      <c r="A2805" s="10" t="s">
        <v>1029</v>
      </c>
      <c r="B2805" s="10" t="s">
        <v>1095</v>
      </c>
      <c r="C2805" s="10" t="s">
        <v>1747</v>
      </c>
      <c r="D2805" s="10" t="s">
        <v>8581</v>
      </c>
      <c r="E2805" s="10" t="s">
        <v>3007</v>
      </c>
      <c r="F2805" s="10" t="s">
        <v>1762</v>
      </c>
      <c r="G2805" s="10" t="s">
        <v>8582</v>
      </c>
      <c r="H2805" s="10" t="s">
        <v>4377</v>
      </c>
      <c r="I2805" s="10" t="s">
        <v>3880</v>
      </c>
      <c r="J2805" t="e">
        <f>_xlfn.XLOOKUP(C2805,Sheet1!S:S,Sheet1!T:T)</f>
        <v>#N/A</v>
      </c>
    </row>
    <row r="2806" spans="1:10" x14ac:dyDescent="0.25">
      <c r="A2806" s="10" t="s">
        <v>1029</v>
      </c>
      <c r="B2806" s="10" t="s">
        <v>1095</v>
      </c>
      <c r="C2806" s="10" t="s">
        <v>1747</v>
      </c>
      <c r="D2806" s="10" t="s">
        <v>8583</v>
      </c>
      <c r="E2806" s="10" t="s">
        <v>8584</v>
      </c>
      <c r="F2806" s="10" t="s">
        <v>4133</v>
      </c>
      <c r="G2806" s="10" t="s">
        <v>2051</v>
      </c>
      <c r="H2806" s="10" t="s">
        <v>3680</v>
      </c>
      <c r="I2806" s="10" t="s">
        <v>2791</v>
      </c>
      <c r="J2806" t="e">
        <f>_xlfn.XLOOKUP(C2806,Sheet1!S:S,Sheet1!T:T)</f>
        <v>#N/A</v>
      </c>
    </row>
    <row r="2807" spans="1:10" x14ac:dyDescent="0.25">
      <c r="A2807" s="10" t="s">
        <v>1029</v>
      </c>
      <c r="B2807" s="10" t="s">
        <v>1095</v>
      </c>
      <c r="C2807" s="10" t="s">
        <v>1747</v>
      </c>
      <c r="D2807" s="10" t="s">
        <v>8585</v>
      </c>
      <c r="E2807" s="10" t="s">
        <v>8586</v>
      </c>
      <c r="F2807" s="10" t="s">
        <v>4056</v>
      </c>
      <c r="G2807" s="10" t="s">
        <v>2958</v>
      </c>
      <c r="H2807" s="10" t="s">
        <v>4251</v>
      </c>
      <c r="I2807" s="10" t="s">
        <v>1931</v>
      </c>
      <c r="J2807" t="e">
        <f>_xlfn.XLOOKUP(C2807,Sheet1!S:S,Sheet1!T:T)</f>
        <v>#N/A</v>
      </c>
    </row>
    <row r="2808" spans="1:10" x14ac:dyDescent="0.25">
      <c r="A2808" s="10" t="s">
        <v>1029</v>
      </c>
      <c r="B2808" s="10" t="s">
        <v>1095</v>
      </c>
      <c r="C2808" s="10" t="s">
        <v>1747</v>
      </c>
      <c r="D2808" s="10" t="s">
        <v>8587</v>
      </c>
      <c r="E2808" s="10" t="s">
        <v>8588</v>
      </c>
      <c r="F2808" s="10" t="s">
        <v>2938</v>
      </c>
      <c r="G2808" s="10" t="s">
        <v>4572</v>
      </c>
      <c r="H2808" s="10" t="s">
        <v>4602</v>
      </c>
      <c r="I2808" s="10" t="s">
        <v>1892</v>
      </c>
      <c r="J2808" t="e">
        <f>_xlfn.XLOOKUP(C2808,Sheet1!S:S,Sheet1!T:T)</f>
        <v>#N/A</v>
      </c>
    </row>
    <row r="2809" spans="1:10" x14ac:dyDescent="0.25">
      <c r="A2809" s="10" t="s">
        <v>1029</v>
      </c>
      <c r="B2809" s="10" t="s">
        <v>1095</v>
      </c>
      <c r="C2809" s="10" t="s">
        <v>856</v>
      </c>
      <c r="D2809" s="10" t="s">
        <v>1778</v>
      </c>
      <c r="E2809" s="10" t="s">
        <v>8589</v>
      </c>
      <c r="F2809" s="10" t="s">
        <v>8590</v>
      </c>
      <c r="G2809" s="10" t="s">
        <v>8591</v>
      </c>
      <c r="H2809" s="10" t="s">
        <v>8592</v>
      </c>
      <c r="I2809" s="10" t="s">
        <v>3769</v>
      </c>
      <c r="J2809">
        <f>_xlfn.XLOOKUP(C2809,Sheet1!S:S,Sheet1!T:T)</f>
        <v>4159052000</v>
      </c>
    </row>
    <row r="2810" spans="1:10" x14ac:dyDescent="0.25">
      <c r="A2810" s="10" t="s">
        <v>1029</v>
      </c>
      <c r="B2810" s="10" t="s">
        <v>1095</v>
      </c>
      <c r="C2810" s="10" t="s">
        <v>1747</v>
      </c>
      <c r="D2810" s="10" t="s">
        <v>1784</v>
      </c>
      <c r="E2810" s="10" t="s">
        <v>2740</v>
      </c>
      <c r="F2810" s="10" t="s">
        <v>2740</v>
      </c>
      <c r="G2810" s="10" t="s">
        <v>4288</v>
      </c>
      <c r="H2810" s="10" t="s">
        <v>8593</v>
      </c>
      <c r="I2810" s="10" t="s">
        <v>2275</v>
      </c>
      <c r="J2810" t="e">
        <f>_xlfn.XLOOKUP(C2810,Sheet1!S:S,Sheet1!T:T)</f>
        <v>#N/A</v>
      </c>
    </row>
    <row r="2811" spans="1:10" x14ac:dyDescent="0.25">
      <c r="A2811" s="10" t="s">
        <v>1029</v>
      </c>
      <c r="B2811" s="10" t="s">
        <v>1095</v>
      </c>
      <c r="C2811" s="10" t="s">
        <v>1747</v>
      </c>
      <c r="D2811" s="10" t="s">
        <v>8594</v>
      </c>
      <c r="E2811" s="10" t="s">
        <v>6107</v>
      </c>
      <c r="F2811" s="10" t="s">
        <v>6855</v>
      </c>
      <c r="G2811" s="10" t="s">
        <v>4819</v>
      </c>
      <c r="H2811" s="10" t="s">
        <v>1960</v>
      </c>
      <c r="I2811" s="10" t="s">
        <v>1956</v>
      </c>
      <c r="J2811" t="e">
        <f>_xlfn.XLOOKUP(C2811,Sheet1!S:S,Sheet1!T:T)</f>
        <v>#N/A</v>
      </c>
    </row>
    <row r="2812" spans="1:10" x14ac:dyDescent="0.25">
      <c r="A2812" s="10" t="s">
        <v>1029</v>
      </c>
      <c r="B2812" s="10" t="s">
        <v>1095</v>
      </c>
      <c r="C2812" s="10" t="s">
        <v>1747</v>
      </c>
      <c r="D2812" s="10" t="s">
        <v>8595</v>
      </c>
      <c r="E2812" s="10" t="s">
        <v>4336</v>
      </c>
      <c r="F2812" s="10" t="s">
        <v>5046</v>
      </c>
      <c r="G2812" s="10" t="s">
        <v>4213</v>
      </c>
      <c r="H2812" s="10" t="s">
        <v>7913</v>
      </c>
      <c r="I2812" s="10" t="s">
        <v>1801</v>
      </c>
      <c r="J2812" t="e">
        <f>_xlfn.XLOOKUP(C2812,Sheet1!S:S,Sheet1!T:T)</f>
        <v>#N/A</v>
      </c>
    </row>
    <row r="2813" spans="1:10" x14ac:dyDescent="0.25">
      <c r="A2813" s="10" t="s">
        <v>1029</v>
      </c>
      <c r="B2813" s="10" t="s">
        <v>1095</v>
      </c>
      <c r="C2813" s="10" t="s">
        <v>1747</v>
      </c>
      <c r="D2813" s="10" t="s">
        <v>8596</v>
      </c>
      <c r="E2813" s="10" t="s">
        <v>5534</v>
      </c>
      <c r="F2813" s="10" t="s">
        <v>1958</v>
      </c>
      <c r="G2813" s="10" t="s">
        <v>2897</v>
      </c>
      <c r="H2813" s="10" t="s">
        <v>1867</v>
      </c>
      <c r="I2813" s="10" t="s">
        <v>2042</v>
      </c>
      <c r="J2813" t="e">
        <f>_xlfn.XLOOKUP(C2813,Sheet1!S:S,Sheet1!T:T)</f>
        <v>#N/A</v>
      </c>
    </row>
    <row r="2814" spans="1:10" x14ac:dyDescent="0.25">
      <c r="A2814" s="10" t="s">
        <v>1029</v>
      </c>
      <c r="B2814" s="10" t="s">
        <v>1095</v>
      </c>
      <c r="C2814" s="10" t="s">
        <v>1747</v>
      </c>
      <c r="D2814" s="10" t="s">
        <v>8597</v>
      </c>
      <c r="E2814" s="10" t="s">
        <v>8598</v>
      </c>
      <c r="F2814" s="10" t="s">
        <v>5394</v>
      </c>
      <c r="G2814" s="10" t="s">
        <v>3395</v>
      </c>
      <c r="H2814" s="10" t="s">
        <v>5441</v>
      </c>
      <c r="I2814" s="10" t="s">
        <v>2680</v>
      </c>
      <c r="J2814" t="e">
        <f>_xlfn.XLOOKUP(C2814,Sheet1!S:S,Sheet1!T:T)</f>
        <v>#N/A</v>
      </c>
    </row>
    <row r="2815" spans="1:10" x14ac:dyDescent="0.25">
      <c r="A2815" s="10" t="s">
        <v>1029</v>
      </c>
      <c r="B2815" s="10" t="s">
        <v>1095</v>
      </c>
      <c r="C2815" s="10" t="s">
        <v>1747</v>
      </c>
      <c r="D2815" s="10" t="s">
        <v>8599</v>
      </c>
      <c r="E2815" s="10" t="s">
        <v>8600</v>
      </c>
      <c r="F2815" s="10" t="s">
        <v>7185</v>
      </c>
      <c r="G2815" s="10" t="s">
        <v>3280</v>
      </c>
      <c r="H2815" s="10" t="s">
        <v>6272</v>
      </c>
      <c r="I2815" s="10" t="s">
        <v>2266</v>
      </c>
      <c r="J2815" t="e">
        <f>_xlfn.XLOOKUP(C2815,Sheet1!S:S,Sheet1!T:T)</f>
        <v>#N/A</v>
      </c>
    </row>
    <row r="2816" spans="1:10" x14ac:dyDescent="0.25">
      <c r="A2816" s="10" t="s">
        <v>1029</v>
      </c>
      <c r="B2816" s="10" t="s">
        <v>1095</v>
      </c>
      <c r="C2816" s="10" t="s">
        <v>1747</v>
      </c>
      <c r="D2816" s="10" t="s">
        <v>8601</v>
      </c>
      <c r="E2816" s="10" t="s">
        <v>4447</v>
      </c>
      <c r="F2816" s="10" t="s">
        <v>4322</v>
      </c>
      <c r="G2816" s="10" t="s">
        <v>3832</v>
      </c>
      <c r="H2816" s="10" t="s">
        <v>4776</v>
      </c>
      <c r="I2816" s="10" t="s">
        <v>2163</v>
      </c>
      <c r="J2816" t="e">
        <f>_xlfn.XLOOKUP(C2816,Sheet1!S:S,Sheet1!T:T)</f>
        <v>#N/A</v>
      </c>
    </row>
    <row r="2817" spans="1:10" x14ac:dyDescent="0.25">
      <c r="A2817" s="10" t="s">
        <v>1029</v>
      </c>
      <c r="B2817" s="10" t="s">
        <v>1095</v>
      </c>
      <c r="C2817" s="10" t="s">
        <v>1747</v>
      </c>
      <c r="D2817" s="10" t="s">
        <v>8602</v>
      </c>
      <c r="E2817" s="10" t="s">
        <v>8603</v>
      </c>
      <c r="F2817" s="10" t="s">
        <v>3038</v>
      </c>
      <c r="G2817" s="10" t="s">
        <v>3458</v>
      </c>
      <c r="H2817" s="10" t="s">
        <v>3576</v>
      </c>
      <c r="I2817" s="10" t="s">
        <v>2083</v>
      </c>
      <c r="J2817" t="e">
        <f>_xlfn.XLOOKUP(C2817,Sheet1!S:S,Sheet1!T:T)</f>
        <v>#N/A</v>
      </c>
    </row>
    <row r="2818" spans="1:10" x14ac:dyDescent="0.25">
      <c r="A2818" s="10" t="s">
        <v>1029</v>
      </c>
      <c r="B2818" s="10" t="s">
        <v>1095</v>
      </c>
      <c r="C2818" s="10" t="s">
        <v>1747</v>
      </c>
      <c r="D2818" s="10" t="s">
        <v>8604</v>
      </c>
      <c r="E2818" s="10" t="s">
        <v>8235</v>
      </c>
      <c r="F2818" s="10" t="s">
        <v>4162</v>
      </c>
      <c r="G2818" s="10" t="s">
        <v>4160</v>
      </c>
      <c r="H2818" s="10" t="s">
        <v>2415</v>
      </c>
      <c r="I2818" s="10" t="s">
        <v>2222</v>
      </c>
      <c r="J2818" t="e">
        <f>_xlfn.XLOOKUP(C2818,Sheet1!S:S,Sheet1!T:T)</f>
        <v>#N/A</v>
      </c>
    </row>
    <row r="2819" spans="1:10" x14ac:dyDescent="0.25">
      <c r="A2819" s="10" t="s">
        <v>1029</v>
      </c>
      <c r="B2819" s="10" t="s">
        <v>1095</v>
      </c>
      <c r="C2819" s="10" t="s">
        <v>1747</v>
      </c>
      <c r="D2819" s="10" t="s">
        <v>8605</v>
      </c>
      <c r="E2819" s="10" t="s">
        <v>5668</v>
      </c>
      <c r="F2819" s="10" t="s">
        <v>1872</v>
      </c>
      <c r="G2819" s="10" t="s">
        <v>2575</v>
      </c>
      <c r="H2819" s="10" t="s">
        <v>8606</v>
      </c>
      <c r="I2819" s="10" t="s">
        <v>3411</v>
      </c>
      <c r="J2819" t="e">
        <f>_xlfn.XLOOKUP(C2819,Sheet1!S:S,Sheet1!T:T)</f>
        <v>#N/A</v>
      </c>
    </row>
    <row r="2820" spans="1:10" x14ac:dyDescent="0.25">
      <c r="A2820" s="10" t="s">
        <v>1029</v>
      </c>
      <c r="B2820" s="10" t="s">
        <v>1095</v>
      </c>
      <c r="C2820" s="10" t="s">
        <v>858</v>
      </c>
      <c r="D2820" s="10" t="s">
        <v>1778</v>
      </c>
      <c r="E2820" s="10" t="s">
        <v>8607</v>
      </c>
      <c r="F2820" s="10" t="s">
        <v>4219</v>
      </c>
      <c r="G2820" s="10" t="s">
        <v>8608</v>
      </c>
      <c r="H2820" s="10" t="s">
        <v>8609</v>
      </c>
      <c r="I2820" s="10" t="s">
        <v>4828</v>
      </c>
      <c r="J2820">
        <f>_xlfn.XLOOKUP(C2820,Sheet1!S:S,Sheet1!T:T)</f>
        <v>4159053000</v>
      </c>
    </row>
    <row r="2821" spans="1:10" x14ac:dyDescent="0.25">
      <c r="A2821" s="10" t="s">
        <v>1029</v>
      </c>
      <c r="B2821" s="10" t="s">
        <v>1095</v>
      </c>
      <c r="C2821" s="10" t="s">
        <v>1747</v>
      </c>
      <c r="D2821" s="10" t="s">
        <v>1784</v>
      </c>
      <c r="E2821" s="10" t="s">
        <v>8610</v>
      </c>
      <c r="F2821" s="10" t="s">
        <v>8610</v>
      </c>
      <c r="G2821" s="10" t="s">
        <v>7140</v>
      </c>
      <c r="H2821" s="10" t="s">
        <v>8611</v>
      </c>
      <c r="I2821" s="10" t="s">
        <v>4762</v>
      </c>
      <c r="J2821" t="e">
        <f>_xlfn.XLOOKUP(C2821,Sheet1!S:S,Sheet1!T:T)</f>
        <v>#N/A</v>
      </c>
    </row>
    <row r="2822" spans="1:10" x14ac:dyDescent="0.25">
      <c r="A2822" s="10" t="s">
        <v>1029</v>
      </c>
      <c r="B2822" s="10" t="s">
        <v>1095</v>
      </c>
      <c r="C2822" s="10" t="s">
        <v>1747</v>
      </c>
      <c r="D2822" s="10" t="s">
        <v>8612</v>
      </c>
      <c r="E2822" s="10" t="s">
        <v>8613</v>
      </c>
      <c r="F2822" s="10" t="s">
        <v>2503</v>
      </c>
      <c r="G2822" s="10" t="s">
        <v>7162</v>
      </c>
      <c r="H2822" s="10" t="s">
        <v>4589</v>
      </c>
      <c r="I2822" s="10" t="s">
        <v>1862</v>
      </c>
      <c r="J2822" t="e">
        <f>_xlfn.XLOOKUP(C2822,Sheet1!S:S,Sheet1!T:T)</f>
        <v>#N/A</v>
      </c>
    </row>
    <row r="2823" spans="1:10" x14ac:dyDescent="0.25">
      <c r="A2823" s="10" t="s">
        <v>1029</v>
      </c>
      <c r="B2823" s="10" t="s">
        <v>1095</v>
      </c>
      <c r="C2823" s="10" t="s">
        <v>1747</v>
      </c>
      <c r="D2823" s="10" t="s">
        <v>8614</v>
      </c>
      <c r="E2823" s="10" t="s">
        <v>8615</v>
      </c>
      <c r="F2823" s="10" t="s">
        <v>6349</v>
      </c>
      <c r="G2823" s="10" t="s">
        <v>4677</v>
      </c>
      <c r="H2823" s="10" t="s">
        <v>3594</v>
      </c>
      <c r="I2823" s="10" t="s">
        <v>1801</v>
      </c>
      <c r="J2823" t="e">
        <f>_xlfn.XLOOKUP(C2823,Sheet1!S:S,Sheet1!T:T)</f>
        <v>#N/A</v>
      </c>
    </row>
    <row r="2824" spans="1:10" x14ac:dyDescent="0.25">
      <c r="A2824" s="10" t="s">
        <v>1029</v>
      </c>
      <c r="B2824" s="10" t="s">
        <v>1095</v>
      </c>
      <c r="C2824" s="10" t="s">
        <v>1747</v>
      </c>
      <c r="D2824" s="10" t="s">
        <v>8616</v>
      </c>
      <c r="E2824" s="10" t="s">
        <v>8617</v>
      </c>
      <c r="F2824" s="10" t="s">
        <v>6947</v>
      </c>
      <c r="G2824" s="10" t="s">
        <v>2176</v>
      </c>
      <c r="H2824" s="10" t="s">
        <v>2643</v>
      </c>
      <c r="I2824" s="10" t="s">
        <v>1942</v>
      </c>
      <c r="J2824" t="e">
        <f>_xlfn.XLOOKUP(C2824,Sheet1!S:S,Sheet1!T:T)</f>
        <v>#N/A</v>
      </c>
    </row>
    <row r="2825" spans="1:10" x14ac:dyDescent="0.25">
      <c r="A2825" s="10" t="s">
        <v>1029</v>
      </c>
      <c r="B2825" s="10" t="s">
        <v>1095</v>
      </c>
      <c r="C2825" s="10" t="s">
        <v>1747</v>
      </c>
      <c r="D2825" s="10" t="s">
        <v>8618</v>
      </c>
      <c r="E2825" s="10" t="s">
        <v>8619</v>
      </c>
      <c r="F2825" s="10" t="s">
        <v>5679</v>
      </c>
      <c r="G2825" s="10" t="s">
        <v>1941</v>
      </c>
      <c r="H2825" s="10" t="s">
        <v>3841</v>
      </c>
      <c r="I2825" s="10" t="s">
        <v>1982</v>
      </c>
      <c r="J2825" t="e">
        <f>_xlfn.XLOOKUP(C2825,Sheet1!S:S,Sheet1!T:T)</f>
        <v>#N/A</v>
      </c>
    </row>
    <row r="2826" spans="1:10" x14ac:dyDescent="0.25">
      <c r="A2826" s="10" t="s">
        <v>1029</v>
      </c>
      <c r="B2826" s="10" t="s">
        <v>1095</v>
      </c>
      <c r="C2826" s="10" t="s">
        <v>1747</v>
      </c>
      <c r="D2826" s="10" t="s">
        <v>8620</v>
      </c>
      <c r="E2826" s="10" t="s">
        <v>2964</v>
      </c>
      <c r="F2826" s="10" t="s">
        <v>5581</v>
      </c>
      <c r="G2826" s="10" t="s">
        <v>5188</v>
      </c>
      <c r="H2826" s="10" t="s">
        <v>2414</v>
      </c>
      <c r="I2826" s="10" t="s">
        <v>1823</v>
      </c>
      <c r="J2826" t="e">
        <f>_xlfn.XLOOKUP(C2826,Sheet1!S:S,Sheet1!T:T)</f>
        <v>#N/A</v>
      </c>
    </row>
    <row r="2827" spans="1:10" x14ac:dyDescent="0.25">
      <c r="A2827" s="10" t="s">
        <v>1029</v>
      </c>
      <c r="B2827" s="10" t="s">
        <v>1095</v>
      </c>
      <c r="C2827" s="10" t="s">
        <v>1747</v>
      </c>
      <c r="D2827" s="10" t="s">
        <v>8621</v>
      </c>
      <c r="E2827" s="10" t="s">
        <v>8622</v>
      </c>
      <c r="F2827" s="10" t="s">
        <v>2864</v>
      </c>
      <c r="G2827" s="10" t="s">
        <v>6044</v>
      </c>
      <c r="H2827" s="10" t="s">
        <v>5300</v>
      </c>
      <c r="I2827" s="10" t="s">
        <v>3603</v>
      </c>
      <c r="J2827" t="e">
        <f>_xlfn.XLOOKUP(C2827,Sheet1!S:S,Sheet1!T:T)</f>
        <v>#N/A</v>
      </c>
    </row>
    <row r="2828" spans="1:10" x14ac:dyDescent="0.25">
      <c r="A2828" s="10" t="s">
        <v>1029</v>
      </c>
      <c r="B2828" s="10" t="s">
        <v>1095</v>
      </c>
      <c r="C2828" s="10" t="s">
        <v>860</v>
      </c>
      <c r="D2828" s="10" t="s">
        <v>1778</v>
      </c>
      <c r="E2828" s="10" t="s">
        <v>8623</v>
      </c>
      <c r="F2828" s="10" t="s">
        <v>8624</v>
      </c>
      <c r="G2828" s="10" t="s">
        <v>8625</v>
      </c>
      <c r="H2828" s="10" t="s">
        <v>8626</v>
      </c>
      <c r="I2828" s="10" t="s">
        <v>5938</v>
      </c>
      <c r="J2828">
        <f>_xlfn.XLOOKUP(C2828,Sheet1!S:S,Sheet1!T:T)</f>
        <v>4159054000</v>
      </c>
    </row>
    <row r="2829" spans="1:10" x14ac:dyDescent="0.25">
      <c r="A2829" s="10" t="s">
        <v>1029</v>
      </c>
      <c r="B2829" s="10" t="s">
        <v>1095</v>
      </c>
      <c r="C2829" s="10" t="s">
        <v>1747</v>
      </c>
      <c r="D2829" s="10" t="s">
        <v>1784</v>
      </c>
      <c r="E2829" s="10" t="s">
        <v>8627</v>
      </c>
      <c r="F2829" s="10" t="s">
        <v>8628</v>
      </c>
      <c r="G2829" s="10" t="s">
        <v>8629</v>
      </c>
      <c r="H2829" s="10" t="s">
        <v>3671</v>
      </c>
      <c r="I2829" s="10" t="s">
        <v>6657</v>
      </c>
      <c r="J2829" t="e">
        <f>_xlfn.XLOOKUP(C2829,Sheet1!S:S,Sheet1!T:T)</f>
        <v>#N/A</v>
      </c>
    </row>
    <row r="2830" spans="1:10" x14ac:dyDescent="0.25">
      <c r="A2830" s="10" t="s">
        <v>1029</v>
      </c>
      <c r="B2830" s="10" t="s">
        <v>1095</v>
      </c>
      <c r="C2830" s="10" t="s">
        <v>1747</v>
      </c>
      <c r="D2830" s="10" t="s">
        <v>8630</v>
      </c>
      <c r="E2830" s="10" t="s">
        <v>7427</v>
      </c>
      <c r="F2830" s="10" t="s">
        <v>5364</v>
      </c>
      <c r="G2830" s="10" t="s">
        <v>2109</v>
      </c>
      <c r="H2830" s="10" t="s">
        <v>1792</v>
      </c>
      <c r="I2830" s="10" t="s">
        <v>3073</v>
      </c>
      <c r="J2830" t="e">
        <f>_xlfn.XLOOKUP(C2830,Sheet1!S:S,Sheet1!T:T)</f>
        <v>#N/A</v>
      </c>
    </row>
    <row r="2831" spans="1:10" x14ac:dyDescent="0.25">
      <c r="A2831" s="10" t="s">
        <v>1029</v>
      </c>
      <c r="B2831" s="10" t="s">
        <v>1095</v>
      </c>
      <c r="C2831" s="10" t="s">
        <v>1747</v>
      </c>
      <c r="D2831" s="10" t="s">
        <v>8631</v>
      </c>
      <c r="E2831" s="10" t="s">
        <v>6544</v>
      </c>
      <c r="F2831" s="10" t="s">
        <v>7734</v>
      </c>
      <c r="G2831" s="10" t="s">
        <v>8523</v>
      </c>
      <c r="H2831" s="10" t="s">
        <v>2394</v>
      </c>
      <c r="I2831" s="10" t="s">
        <v>1925</v>
      </c>
      <c r="J2831" t="e">
        <f>_xlfn.XLOOKUP(C2831,Sheet1!S:S,Sheet1!T:T)</f>
        <v>#N/A</v>
      </c>
    </row>
    <row r="2832" spans="1:10" x14ac:dyDescent="0.25">
      <c r="A2832" s="10" t="s">
        <v>1029</v>
      </c>
      <c r="B2832" s="10" t="s">
        <v>1095</v>
      </c>
      <c r="C2832" s="10" t="s">
        <v>1747</v>
      </c>
      <c r="D2832" s="10" t="s">
        <v>8632</v>
      </c>
      <c r="E2832" s="10" t="s">
        <v>8633</v>
      </c>
      <c r="F2832" s="10" t="s">
        <v>3454</v>
      </c>
      <c r="G2832" s="10" t="s">
        <v>1897</v>
      </c>
      <c r="H2832" s="10" t="s">
        <v>1878</v>
      </c>
      <c r="I2832" s="10" t="s">
        <v>1925</v>
      </c>
      <c r="J2832" t="e">
        <f>_xlfn.XLOOKUP(C2832,Sheet1!S:S,Sheet1!T:T)</f>
        <v>#N/A</v>
      </c>
    </row>
    <row r="2833" spans="1:10" x14ac:dyDescent="0.25">
      <c r="A2833" s="10" t="s">
        <v>1029</v>
      </c>
      <c r="B2833" s="10" t="s">
        <v>1095</v>
      </c>
      <c r="C2833" s="10" t="s">
        <v>1747</v>
      </c>
      <c r="D2833" s="10" t="s">
        <v>8634</v>
      </c>
      <c r="E2833" s="10" t="s">
        <v>6722</v>
      </c>
      <c r="F2833" s="10" t="s">
        <v>5863</v>
      </c>
      <c r="G2833" s="10" t="s">
        <v>1861</v>
      </c>
      <c r="H2833" s="10" t="s">
        <v>2005</v>
      </c>
      <c r="I2833" s="10" t="s">
        <v>2007</v>
      </c>
      <c r="J2833" t="e">
        <f>_xlfn.XLOOKUP(C2833,Sheet1!S:S,Sheet1!T:T)</f>
        <v>#N/A</v>
      </c>
    </row>
    <row r="2834" spans="1:10" x14ac:dyDescent="0.25">
      <c r="A2834" s="10" t="s">
        <v>1029</v>
      </c>
      <c r="B2834" s="10" t="s">
        <v>1095</v>
      </c>
      <c r="C2834" s="10" t="s">
        <v>394</v>
      </c>
      <c r="D2834" s="10" t="s">
        <v>1778</v>
      </c>
      <c r="E2834" s="10" t="s">
        <v>8635</v>
      </c>
      <c r="F2834" s="10" t="s">
        <v>8636</v>
      </c>
      <c r="G2834" s="10" t="s">
        <v>8637</v>
      </c>
      <c r="H2834" s="10" t="s">
        <v>8638</v>
      </c>
      <c r="I2834" s="10" t="s">
        <v>2588</v>
      </c>
      <c r="J2834">
        <f>_xlfn.XLOOKUP(C2834,Sheet1!S:S,Sheet1!T:T)</f>
        <v>4127160000</v>
      </c>
    </row>
    <row r="2835" spans="1:10" x14ac:dyDescent="0.25">
      <c r="A2835" s="10" t="s">
        <v>1029</v>
      </c>
      <c r="B2835" s="10" t="s">
        <v>1095</v>
      </c>
      <c r="C2835" s="10" t="s">
        <v>1747</v>
      </c>
      <c r="D2835" s="10" t="s">
        <v>1784</v>
      </c>
      <c r="E2835" s="10" t="s">
        <v>8639</v>
      </c>
      <c r="F2835" s="10" t="s">
        <v>8640</v>
      </c>
      <c r="G2835" s="10" t="s">
        <v>3057</v>
      </c>
      <c r="H2835" s="10" t="s">
        <v>5119</v>
      </c>
      <c r="I2835" s="10" t="s">
        <v>4300</v>
      </c>
      <c r="J2835" t="e">
        <f>_xlfn.XLOOKUP(C2835,Sheet1!S:S,Sheet1!T:T)</f>
        <v>#N/A</v>
      </c>
    </row>
    <row r="2836" spans="1:10" x14ac:dyDescent="0.25">
      <c r="A2836" s="10" t="s">
        <v>1029</v>
      </c>
      <c r="B2836" s="10" t="s">
        <v>1095</v>
      </c>
      <c r="C2836" s="10" t="s">
        <v>1747</v>
      </c>
      <c r="D2836" s="10" t="s">
        <v>6812</v>
      </c>
      <c r="E2836" s="10" t="s">
        <v>3079</v>
      </c>
      <c r="F2836" s="10" t="s">
        <v>6415</v>
      </c>
      <c r="G2836" s="10" t="s">
        <v>4309</v>
      </c>
      <c r="H2836" s="10" t="s">
        <v>2818</v>
      </c>
      <c r="I2836" s="10" t="s">
        <v>2013</v>
      </c>
      <c r="J2836" t="e">
        <f>_xlfn.XLOOKUP(C2836,Sheet1!S:S,Sheet1!T:T)</f>
        <v>#N/A</v>
      </c>
    </row>
    <row r="2837" spans="1:10" x14ac:dyDescent="0.25">
      <c r="A2837" s="10" t="s">
        <v>1029</v>
      </c>
      <c r="B2837" s="10" t="s">
        <v>1095</v>
      </c>
      <c r="C2837" s="10" t="s">
        <v>1747</v>
      </c>
      <c r="D2837" s="10" t="s">
        <v>6814</v>
      </c>
      <c r="E2837" s="10" t="s">
        <v>2578</v>
      </c>
      <c r="F2837" s="10" t="s">
        <v>6786</v>
      </c>
      <c r="G2837" s="10" t="s">
        <v>3156</v>
      </c>
      <c r="H2837" s="10" t="s">
        <v>2449</v>
      </c>
      <c r="I2837" s="10" t="s">
        <v>1874</v>
      </c>
      <c r="J2837" t="e">
        <f>_xlfn.XLOOKUP(C2837,Sheet1!S:S,Sheet1!T:T)</f>
        <v>#N/A</v>
      </c>
    </row>
    <row r="2838" spans="1:10" x14ac:dyDescent="0.25">
      <c r="A2838" s="10" t="s">
        <v>1029</v>
      </c>
      <c r="B2838" s="10" t="s">
        <v>1095</v>
      </c>
      <c r="C2838" s="10" t="s">
        <v>1747</v>
      </c>
      <c r="D2838" s="10" t="s">
        <v>6815</v>
      </c>
      <c r="E2838" s="10" t="s">
        <v>8641</v>
      </c>
      <c r="F2838" s="10" t="s">
        <v>8512</v>
      </c>
      <c r="G2838" s="10" t="s">
        <v>5368</v>
      </c>
      <c r="H2838" s="10" t="s">
        <v>5055</v>
      </c>
      <c r="I2838" s="10" t="s">
        <v>1850</v>
      </c>
      <c r="J2838" t="e">
        <f>_xlfn.XLOOKUP(C2838,Sheet1!S:S,Sheet1!T:T)</f>
        <v>#N/A</v>
      </c>
    </row>
    <row r="2839" spans="1:10" x14ac:dyDescent="0.25">
      <c r="A2839" s="10" t="s">
        <v>1029</v>
      </c>
      <c r="B2839" s="10" t="s">
        <v>1095</v>
      </c>
      <c r="C2839" s="10" t="s">
        <v>1747</v>
      </c>
      <c r="D2839" s="10" t="s">
        <v>6816</v>
      </c>
      <c r="E2839" s="10" t="s">
        <v>3473</v>
      </c>
      <c r="F2839" s="10" t="s">
        <v>3869</v>
      </c>
      <c r="G2839" s="10" t="s">
        <v>2639</v>
      </c>
      <c r="H2839" s="10" t="s">
        <v>1916</v>
      </c>
      <c r="I2839" s="10" t="s">
        <v>1880</v>
      </c>
      <c r="J2839" t="e">
        <f>_xlfn.XLOOKUP(C2839,Sheet1!S:S,Sheet1!T:T)</f>
        <v>#N/A</v>
      </c>
    </row>
    <row r="2840" spans="1:10" x14ac:dyDescent="0.25">
      <c r="A2840" s="10" t="s">
        <v>1029</v>
      </c>
      <c r="B2840" s="10" t="s">
        <v>1095</v>
      </c>
      <c r="C2840" s="10" t="s">
        <v>1747</v>
      </c>
      <c r="D2840" s="10" t="s">
        <v>6817</v>
      </c>
      <c r="E2840" s="10" t="s">
        <v>5087</v>
      </c>
      <c r="F2840" s="10" t="s">
        <v>8642</v>
      </c>
      <c r="G2840" s="10" t="s">
        <v>4278</v>
      </c>
      <c r="H2840" s="10" t="s">
        <v>2064</v>
      </c>
      <c r="I2840" s="10" t="s">
        <v>2858</v>
      </c>
      <c r="J2840" t="e">
        <f>_xlfn.XLOOKUP(C2840,Sheet1!S:S,Sheet1!T:T)</f>
        <v>#N/A</v>
      </c>
    </row>
    <row r="2841" spans="1:10" x14ac:dyDescent="0.25">
      <c r="A2841" s="10" t="s">
        <v>1029</v>
      </c>
      <c r="B2841" s="10" t="s">
        <v>1095</v>
      </c>
      <c r="C2841" s="10" t="s">
        <v>1747</v>
      </c>
      <c r="D2841" s="10" t="s">
        <v>8643</v>
      </c>
      <c r="E2841" s="10" t="s">
        <v>3652</v>
      </c>
      <c r="F2841" s="10" t="s">
        <v>4677</v>
      </c>
      <c r="G2841" s="10" t="s">
        <v>2399</v>
      </c>
      <c r="H2841" s="10" t="s">
        <v>2428</v>
      </c>
      <c r="I2841" s="10" t="s">
        <v>1765</v>
      </c>
      <c r="J2841" t="e">
        <f>_xlfn.XLOOKUP(C2841,Sheet1!S:S,Sheet1!T:T)</f>
        <v>#N/A</v>
      </c>
    </row>
    <row r="2842" spans="1:10" x14ac:dyDescent="0.25">
      <c r="A2842" s="10" t="s">
        <v>1029</v>
      </c>
      <c r="B2842" s="10" t="s">
        <v>1095</v>
      </c>
      <c r="C2842" s="10" t="s">
        <v>863</v>
      </c>
      <c r="D2842" s="10" t="s">
        <v>1778</v>
      </c>
      <c r="E2842" s="10" t="s">
        <v>8644</v>
      </c>
      <c r="F2842" s="10" t="s">
        <v>8645</v>
      </c>
      <c r="G2842" s="10" t="s">
        <v>8646</v>
      </c>
      <c r="H2842" s="10" t="s">
        <v>8647</v>
      </c>
      <c r="I2842" s="10" t="s">
        <v>5166</v>
      </c>
      <c r="J2842">
        <f>_xlfn.XLOOKUP(C2842,Sheet1!S:S,Sheet1!T:T)</f>
        <v>4159056000</v>
      </c>
    </row>
    <row r="2843" spans="1:10" x14ac:dyDescent="0.25">
      <c r="A2843" s="10" t="s">
        <v>1029</v>
      </c>
      <c r="B2843" s="10" t="s">
        <v>1095</v>
      </c>
      <c r="C2843" s="10" t="s">
        <v>1747</v>
      </c>
      <c r="D2843" s="10" t="s">
        <v>1784</v>
      </c>
      <c r="E2843" s="10" t="s">
        <v>5033</v>
      </c>
      <c r="F2843" s="10" t="s">
        <v>5033</v>
      </c>
      <c r="G2843" s="10" t="s">
        <v>5445</v>
      </c>
      <c r="H2843" s="10" t="s">
        <v>8512</v>
      </c>
      <c r="I2843" s="10" t="s">
        <v>2129</v>
      </c>
      <c r="J2843" t="e">
        <f>_xlfn.XLOOKUP(C2843,Sheet1!S:S,Sheet1!T:T)</f>
        <v>#N/A</v>
      </c>
    </row>
    <row r="2844" spans="1:10" x14ac:dyDescent="0.25">
      <c r="A2844" s="10" t="s">
        <v>1029</v>
      </c>
      <c r="B2844" s="10" t="s">
        <v>1095</v>
      </c>
      <c r="C2844" s="10" t="s">
        <v>1747</v>
      </c>
      <c r="D2844" s="10" t="s">
        <v>8648</v>
      </c>
      <c r="E2844" s="10" t="s">
        <v>5909</v>
      </c>
      <c r="F2844" s="10" t="s">
        <v>4341</v>
      </c>
      <c r="G2844" s="10" t="s">
        <v>5724</v>
      </c>
      <c r="H2844" s="10" t="s">
        <v>3445</v>
      </c>
      <c r="I2844" s="10" t="s">
        <v>1961</v>
      </c>
      <c r="J2844" t="e">
        <f>_xlfn.XLOOKUP(C2844,Sheet1!S:S,Sheet1!T:T)</f>
        <v>#N/A</v>
      </c>
    </row>
    <row r="2845" spans="1:10" x14ac:dyDescent="0.25">
      <c r="A2845" s="10" t="s">
        <v>1029</v>
      </c>
      <c r="B2845" s="10" t="s">
        <v>1095</v>
      </c>
      <c r="C2845" s="10" t="s">
        <v>1747</v>
      </c>
      <c r="D2845" s="10" t="s">
        <v>8649</v>
      </c>
      <c r="E2845" s="10" t="s">
        <v>8650</v>
      </c>
      <c r="F2845" s="10" t="s">
        <v>4049</v>
      </c>
      <c r="G2845" s="10" t="s">
        <v>4538</v>
      </c>
      <c r="H2845" s="10" t="s">
        <v>5188</v>
      </c>
      <c r="I2845" s="10" t="s">
        <v>2019</v>
      </c>
      <c r="J2845" t="e">
        <f>_xlfn.XLOOKUP(C2845,Sheet1!S:S,Sheet1!T:T)</f>
        <v>#N/A</v>
      </c>
    </row>
    <row r="2846" spans="1:10" x14ac:dyDescent="0.25">
      <c r="A2846" s="10" t="s">
        <v>1029</v>
      </c>
      <c r="B2846" s="10" t="s">
        <v>1095</v>
      </c>
      <c r="C2846" s="10" t="s">
        <v>1747</v>
      </c>
      <c r="D2846" s="10" t="s">
        <v>8651</v>
      </c>
      <c r="E2846" s="10" t="s">
        <v>5540</v>
      </c>
      <c r="F2846" s="10" t="s">
        <v>5699</v>
      </c>
      <c r="G2846" s="10" t="s">
        <v>3462</v>
      </c>
      <c r="H2846" s="10" t="s">
        <v>3337</v>
      </c>
      <c r="I2846" s="10" t="s">
        <v>1801</v>
      </c>
      <c r="J2846" t="e">
        <f>_xlfn.XLOOKUP(C2846,Sheet1!S:S,Sheet1!T:T)</f>
        <v>#N/A</v>
      </c>
    </row>
    <row r="2847" spans="1:10" x14ac:dyDescent="0.25">
      <c r="A2847" s="10" t="s">
        <v>1029</v>
      </c>
      <c r="B2847" s="10" t="s">
        <v>1095</v>
      </c>
      <c r="C2847" s="10" t="s">
        <v>865</v>
      </c>
      <c r="D2847" s="10" t="s">
        <v>1778</v>
      </c>
      <c r="E2847" s="10" t="s">
        <v>8652</v>
      </c>
      <c r="F2847" s="10" t="s">
        <v>8653</v>
      </c>
      <c r="G2847" s="10" t="s">
        <v>8654</v>
      </c>
      <c r="H2847" s="10" t="s">
        <v>8655</v>
      </c>
      <c r="I2847" s="10" t="s">
        <v>4545</v>
      </c>
      <c r="J2847">
        <f>_xlfn.XLOOKUP(C2847,Sheet1!S:S,Sheet1!T:T)</f>
        <v>4159057000</v>
      </c>
    </row>
    <row r="2848" spans="1:10" x14ac:dyDescent="0.25">
      <c r="A2848" s="10" t="s">
        <v>1029</v>
      </c>
      <c r="B2848" s="10" t="s">
        <v>1095</v>
      </c>
      <c r="C2848" s="10" t="s">
        <v>1747</v>
      </c>
      <c r="D2848" s="10" t="s">
        <v>1784</v>
      </c>
      <c r="E2848" s="10" t="s">
        <v>8656</v>
      </c>
      <c r="F2848" s="10" t="s">
        <v>8657</v>
      </c>
      <c r="G2848" s="10" t="s">
        <v>3496</v>
      </c>
      <c r="H2848" s="10" t="s">
        <v>3397</v>
      </c>
      <c r="I2848" s="10" t="s">
        <v>4270</v>
      </c>
      <c r="J2848" t="e">
        <f>_xlfn.XLOOKUP(C2848,Sheet1!S:S,Sheet1!T:T)</f>
        <v>#N/A</v>
      </c>
    </row>
    <row r="2849" spans="1:10" x14ac:dyDescent="0.25">
      <c r="A2849" s="10" t="s">
        <v>1029</v>
      </c>
      <c r="B2849" s="10" t="s">
        <v>1095</v>
      </c>
      <c r="C2849" s="10" t="s">
        <v>1747</v>
      </c>
      <c r="D2849" s="10" t="s">
        <v>8658</v>
      </c>
      <c r="E2849" s="10" t="s">
        <v>5545</v>
      </c>
      <c r="F2849" s="10" t="s">
        <v>2651</v>
      </c>
      <c r="G2849" s="10" t="s">
        <v>2099</v>
      </c>
      <c r="H2849" s="10" t="s">
        <v>5334</v>
      </c>
      <c r="I2849" s="10" t="s">
        <v>1801</v>
      </c>
      <c r="J2849" t="e">
        <f>_xlfn.XLOOKUP(C2849,Sheet1!S:S,Sheet1!T:T)</f>
        <v>#N/A</v>
      </c>
    </row>
    <row r="2850" spans="1:10" x14ac:dyDescent="0.25">
      <c r="A2850" s="10" t="s">
        <v>1029</v>
      </c>
      <c r="B2850" s="10" t="s">
        <v>1095</v>
      </c>
      <c r="C2850" s="10" t="s">
        <v>1747</v>
      </c>
      <c r="D2850" s="10" t="s">
        <v>8659</v>
      </c>
      <c r="E2850" s="10" t="s">
        <v>7386</v>
      </c>
      <c r="F2850" s="10" t="s">
        <v>2334</v>
      </c>
      <c r="G2850" s="10" t="s">
        <v>4555</v>
      </c>
      <c r="H2850" s="10" t="s">
        <v>2900</v>
      </c>
      <c r="I2850" s="10" t="s">
        <v>2261</v>
      </c>
      <c r="J2850" t="e">
        <f>_xlfn.XLOOKUP(C2850,Sheet1!S:S,Sheet1!T:T)</f>
        <v>#N/A</v>
      </c>
    </row>
    <row r="2851" spans="1:10" x14ac:dyDescent="0.25">
      <c r="A2851" s="10" t="s">
        <v>1029</v>
      </c>
      <c r="B2851" s="10" t="s">
        <v>1095</v>
      </c>
      <c r="C2851" s="10" t="s">
        <v>1747</v>
      </c>
      <c r="D2851" s="10" t="s">
        <v>8660</v>
      </c>
      <c r="E2851" s="10" t="s">
        <v>7256</v>
      </c>
      <c r="F2851" s="10" t="s">
        <v>1973</v>
      </c>
      <c r="G2851" s="10" t="s">
        <v>2440</v>
      </c>
      <c r="H2851" s="10" t="s">
        <v>3107</v>
      </c>
      <c r="I2851" s="10" t="s">
        <v>2149</v>
      </c>
      <c r="J2851" t="e">
        <f>_xlfn.XLOOKUP(C2851,Sheet1!S:S,Sheet1!T:T)</f>
        <v>#N/A</v>
      </c>
    </row>
    <row r="2852" spans="1:10" x14ac:dyDescent="0.25">
      <c r="A2852" s="10" t="s">
        <v>1029</v>
      </c>
      <c r="B2852" s="10" t="s">
        <v>1095</v>
      </c>
      <c r="C2852" s="10" t="s">
        <v>1747</v>
      </c>
      <c r="D2852" s="10" t="s">
        <v>8661</v>
      </c>
      <c r="E2852" s="10" t="s">
        <v>2312</v>
      </c>
      <c r="F2852" s="10" t="s">
        <v>2064</v>
      </c>
      <c r="G2852" s="10" t="s">
        <v>2559</v>
      </c>
      <c r="H2852" s="10" t="s">
        <v>3657</v>
      </c>
      <c r="I2852" s="10" t="s">
        <v>1913</v>
      </c>
      <c r="J2852" t="e">
        <f>_xlfn.XLOOKUP(C2852,Sheet1!S:S,Sheet1!T:T)</f>
        <v>#N/A</v>
      </c>
    </row>
    <row r="2853" spans="1:10" x14ac:dyDescent="0.25">
      <c r="A2853" s="10" t="s">
        <v>1029</v>
      </c>
      <c r="B2853" s="10" t="s">
        <v>1095</v>
      </c>
      <c r="C2853" s="10" t="s">
        <v>1747</v>
      </c>
      <c r="D2853" s="10" t="s">
        <v>8662</v>
      </c>
      <c r="E2853" s="10" t="s">
        <v>8235</v>
      </c>
      <c r="F2853" s="10" t="s">
        <v>3567</v>
      </c>
      <c r="G2853" s="10" t="s">
        <v>1916</v>
      </c>
      <c r="H2853" s="10" t="s">
        <v>4998</v>
      </c>
      <c r="I2853" s="10" t="s">
        <v>1913</v>
      </c>
      <c r="J2853" t="e">
        <f>_xlfn.XLOOKUP(C2853,Sheet1!S:S,Sheet1!T:T)</f>
        <v>#N/A</v>
      </c>
    </row>
    <row r="2854" spans="1:10" x14ac:dyDescent="0.25">
      <c r="A2854" s="10" t="s">
        <v>1029</v>
      </c>
      <c r="B2854" s="10" t="s">
        <v>1095</v>
      </c>
      <c r="C2854" s="10" t="s">
        <v>868</v>
      </c>
      <c r="D2854" s="10" t="s">
        <v>1778</v>
      </c>
      <c r="E2854" s="10" t="s">
        <v>8663</v>
      </c>
      <c r="F2854" s="10" t="s">
        <v>8664</v>
      </c>
      <c r="G2854" s="10" t="s">
        <v>8665</v>
      </c>
      <c r="H2854" s="10" t="s">
        <v>8666</v>
      </c>
      <c r="I2854" s="10" t="s">
        <v>5590</v>
      </c>
      <c r="J2854">
        <f>_xlfn.XLOOKUP(C2854,Sheet1!S:S,Sheet1!T:T)</f>
        <v>4159058500</v>
      </c>
    </row>
    <row r="2855" spans="1:10" x14ac:dyDescent="0.25">
      <c r="A2855" s="10" t="s">
        <v>1029</v>
      </c>
      <c r="B2855" s="10" t="s">
        <v>1095</v>
      </c>
      <c r="C2855" s="10" t="s">
        <v>1747</v>
      </c>
      <c r="D2855" s="10" t="s">
        <v>1784</v>
      </c>
      <c r="E2855" s="10" t="s">
        <v>8667</v>
      </c>
      <c r="F2855" s="10" t="s">
        <v>8328</v>
      </c>
      <c r="G2855" s="10" t="s">
        <v>8668</v>
      </c>
      <c r="H2855" s="10" t="s">
        <v>6638</v>
      </c>
      <c r="I2855" s="10" t="s">
        <v>1763</v>
      </c>
      <c r="J2855" t="e">
        <f>_xlfn.XLOOKUP(C2855,Sheet1!S:S,Sheet1!T:T)</f>
        <v>#N/A</v>
      </c>
    </row>
    <row r="2856" spans="1:10" x14ac:dyDescent="0.25">
      <c r="A2856" s="10" t="s">
        <v>1029</v>
      </c>
      <c r="B2856" s="10" t="s">
        <v>1095</v>
      </c>
      <c r="C2856" s="10" t="s">
        <v>1747</v>
      </c>
      <c r="D2856" s="10" t="s">
        <v>8669</v>
      </c>
      <c r="E2856" s="10" t="s">
        <v>8170</v>
      </c>
      <c r="F2856" s="10" t="s">
        <v>7006</v>
      </c>
      <c r="G2856" s="10" t="s">
        <v>1965</v>
      </c>
      <c r="H2856" s="10" t="s">
        <v>3019</v>
      </c>
      <c r="I2856" s="10" t="s">
        <v>2077</v>
      </c>
      <c r="J2856" t="e">
        <f>_xlfn.XLOOKUP(C2856,Sheet1!S:S,Sheet1!T:T)</f>
        <v>#N/A</v>
      </c>
    </row>
    <row r="2857" spans="1:10" x14ac:dyDescent="0.25">
      <c r="A2857" s="10" t="s">
        <v>1029</v>
      </c>
      <c r="B2857" s="10" t="s">
        <v>1095</v>
      </c>
      <c r="C2857" s="10" t="s">
        <v>1747</v>
      </c>
      <c r="D2857" s="10" t="s">
        <v>8670</v>
      </c>
      <c r="E2857" s="10" t="s">
        <v>8603</v>
      </c>
      <c r="F2857" s="10" t="s">
        <v>2380</v>
      </c>
      <c r="G2857" s="10" t="s">
        <v>4689</v>
      </c>
      <c r="H2857" s="10" t="s">
        <v>3164</v>
      </c>
      <c r="I2857" s="10" t="s">
        <v>2013</v>
      </c>
      <c r="J2857" t="e">
        <f>_xlfn.XLOOKUP(C2857,Sheet1!S:S,Sheet1!T:T)</f>
        <v>#N/A</v>
      </c>
    </row>
    <row r="2858" spans="1:10" x14ac:dyDescent="0.25">
      <c r="A2858" s="10" t="s">
        <v>1029</v>
      </c>
      <c r="B2858" s="10" t="s">
        <v>1095</v>
      </c>
      <c r="C2858" s="10" t="s">
        <v>1747</v>
      </c>
      <c r="D2858" s="10" t="s">
        <v>8671</v>
      </c>
      <c r="E2858" s="10" t="s">
        <v>3222</v>
      </c>
      <c r="F2858" s="10" t="s">
        <v>4404</v>
      </c>
      <c r="G2858" s="10" t="s">
        <v>1827</v>
      </c>
      <c r="H2858" s="10" t="s">
        <v>3203</v>
      </c>
      <c r="I2858" s="10" t="s">
        <v>1777</v>
      </c>
      <c r="J2858" t="e">
        <f>_xlfn.XLOOKUP(C2858,Sheet1!S:S,Sheet1!T:T)</f>
        <v>#N/A</v>
      </c>
    </row>
    <row r="2859" spans="1:10" x14ac:dyDescent="0.25">
      <c r="A2859" s="10" t="s">
        <v>1029</v>
      </c>
      <c r="B2859" s="10" t="s">
        <v>1095</v>
      </c>
      <c r="C2859" s="10" t="s">
        <v>1747</v>
      </c>
      <c r="D2859" s="10" t="s">
        <v>8672</v>
      </c>
      <c r="E2859" s="10" t="s">
        <v>3890</v>
      </c>
      <c r="F2859" s="10" t="s">
        <v>4499</v>
      </c>
      <c r="G2859" s="10" t="s">
        <v>4065</v>
      </c>
      <c r="H2859" s="10" t="s">
        <v>4689</v>
      </c>
      <c r="I2859" s="10" t="s">
        <v>2163</v>
      </c>
      <c r="J2859" t="e">
        <f>_xlfn.XLOOKUP(C2859,Sheet1!S:S,Sheet1!T:T)</f>
        <v>#N/A</v>
      </c>
    </row>
    <row r="2860" spans="1:10" x14ac:dyDescent="0.25">
      <c r="A2860" s="10" t="s">
        <v>1029</v>
      </c>
      <c r="B2860" s="10" t="s">
        <v>1095</v>
      </c>
      <c r="C2860" s="10" t="s">
        <v>1747</v>
      </c>
      <c r="D2860" s="10" t="s">
        <v>8673</v>
      </c>
      <c r="E2860" s="10" t="s">
        <v>3330</v>
      </c>
      <c r="F2860" s="10" t="s">
        <v>3976</v>
      </c>
      <c r="G2860" s="10" t="s">
        <v>2294</v>
      </c>
      <c r="H2860" s="10" t="s">
        <v>4555</v>
      </c>
      <c r="I2860" s="10" t="s">
        <v>1961</v>
      </c>
      <c r="J2860" t="e">
        <f>_xlfn.XLOOKUP(C2860,Sheet1!S:S,Sheet1!T:T)</f>
        <v>#N/A</v>
      </c>
    </row>
    <row r="2861" spans="1:10" x14ac:dyDescent="0.25">
      <c r="A2861" s="10" t="s">
        <v>1029</v>
      </c>
      <c r="B2861" s="10" t="s">
        <v>1095</v>
      </c>
      <c r="C2861" s="10" t="s">
        <v>1747</v>
      </c>
      <c r="D2861" s="10" t="s">
        <v>8674</v>
      </c>
      <c r="E2861" s="10" t="s">
        <v>3496</v>
      </c>
      <c r="F2861" s="10" t="s">
        <v>3003</v>
      </c>
      <c r="G2861" s="10" t="s">
        <v>2647</v>
      </c>
      <c r="H2861" s="10" t="s">
        <v>4689</v>
      </c>
      <c r="I2861" s="10" t="s">
        <v>2198</v>
      </c>
      <c r="J2861" t="e">
        <f>_xlfn.XLOOKUP(C2861,Sheet1!S:S,Sheet1!T:T)</f>
        <v>#N/A</v>
      </c>
    </row>
    <row r="2862" spans="1:10" x14ac:dyDescent="0.25">
      <c r="A2862" s="10" t="s">
        <v>1029</v>
      </c>
      <c r="B2862" s="10" t="s">
        <v>1095</v>
      </c>
      <c r="C2862" s="10" t="s">
        <v>1747</v>
      </c>
      <c r="D2862" s="10" t="s">
        <v>8675</v>
      </c>
      <c r="E2862" s="10" t="s">
        <v>2731</v>
      </c>
      <c r="F2862" s="10" t="s">
        <v>2582</v>
      </c>
      <c r="G2862" s="10" t="s">
        <v>4276</v>
      </c>
      <c r="H2862" s="10" t="s">
        <v>5565</v>
      </c>
      <c r="I2862" s="10" t="s">
        <v>1850</v>
      </c>
      <c r="J2862" t="e">
        <f>_xlfn.XLOOKUP(C2862,Sheet1!S:S,Sheet1!T:T)</f>
        <v>#N/A</v>
      </c>
    </row>
    <row r="2863" spans="1:10" x14ac:dyDescent="0.25">
      <c r="A2863" s="10" t="s">
        <v>1029</v>
      </c>
      <c r="B2863" s="10" t="s">
        <v>1095</v>
      </c>
      <c r="C2863" s="10" t="s">
        <v>1747</v>
      </c>
      <c r="D2863" s="10" t="s">
        <v>8676</v>
      </c>
      <c r="E2863" s="10" t="s">
        <v>2506</v>
      </c>
      <c r="F2863" s="10" t="s">
        <v>7633</v>
      </c>
      <c r="G2863" s="10" t="s">
        <v>3156</v>
      </c>
      <c r="H2863" s="10" t="s">
        <v>6294</v>
      </c>
      <c r="I2863" s="10" t="s">
        <v>2266</v>
      </c>
      <c r="J2863" t="e">
        <f>_xlfn.XLOOKUP(C2863,Sheet1!S:S,Sheet1!T:T)</f>
        <v>#N/A</v>
      </c>
    </row>
    <row r="2864" spans="1:10" x14ac:dyDescent="0.25">
      <c r="A2864" s="10" t="s">
        <v>1029</v>
      </c>
      <c r="B2864" s="10" t="s">
        <v>1095</v>
      </c>
      <c r="C2864" s="10" t="s">
        <v>1747</v>
      </c>
      <c r="D2864" s="10" t="s">
        <v>8677</v>
      </c>
      <c r="E2864" s="10" t="s">
        <v>8678</v>
      </c>
      <c r="F2864" s="10" t="s">
        <v>3099</v>
      </c>
      <c r="G2864" s="10" t="s">
        <v>5012</v>
      </c>
      <c r="H2864" s="10" t="s">
        <v>3981</v>
      </c>
      <c r="I2864" s="10" t="s">
        <v>2077</v>
      </c>
      <c r="J2864" t="e">
        <f>_xlfn.XLOOKUP(C2864,Sheet1!S:S,Sheet1!T:T)</f>
        <v>#N/A</v>
      </c>
    </row>
    <row r="2865" spans="1:10" x14ac:dyDescent="0.25">
      <c r="A2865" s="10" t="s">
        <v>1029</v>
      </c>
      <c r="B2865" s="10" t="s">
        <v>1095</v>
      </c>
      <c r="C2865" s="10" t="s">
        <v>1747</v>
      </c>
      <c r="D2865" s="10" t="s">
        <v>8679</v>
      </c>
      <c r="E2865" s="10" t="s">
        <v>8376</v>
      </c>
      <c r="F2865" s="10" t="s">
        <v>8680</v>
      </c>
      <c r="G2865" s="10" t="s">
        <v>2954</v>
      </c>
      <c r="H2865" s="10" t="s">
        <v>3763</v>
      </c>
      <c r="I2865" s="10" t="s">
        <v>1925</v>
      </c>
      <c r="J2865" t="e">
        <f>_xlfn.XLOOKUP(C2865,Sheet1!S:S,Sheet1!T:T)</f>
        <v>#N/A</v>
      </c>
    </row>
    <row r="2866" spans="1:10" x14ac:dyDescent="0.25">
      <c r="A2866" s="10" t="s">
        <v>1029</v>
      </c>
      <c r="B2866" s="10" t="s">
        <v>1095</v>
      </c>
      <c r="C2866" s="10" t="s">
        <v>866</v>
      </c>
      <c r="D2866" s="10" t="s">
        <v>1778</v>
      </c>
      <c r="E2866" s="10" t="s">
        <v>8681</v>
      </c>
      <c r="F2866" s="10" t="s">
        <v>8682</v>
      </c>
      <c r="G2866" s="10" t="s">
        <v>8683</v>
      </c>
      <c r="H2866" s="10" t="s">
        <v>6500</v>
      </c>
      <c r="I2866" s="10" t="s">
        <v>4996</v>
      </c>
      <c r="J2866">
        <f>_xlfn.XLOOKUP(C2866,Sheet1!S:S,Sheet1!T:T)</f>
        <v>4159058600</v>
      </c>
    </row>
    <row r="2867" spans="1:10" x14ac:dyDescent="0.25">
      <c r="A2867" s="10" t="s">
        <v>1029</v>
      </c>
      <c r="B2867" s="10" t="s">
        <v>1095</v>
      </c>
      <c r="C2867" s="10" t="s">
        <v>1747</v>
      </c>
      <c r="D2867" s="10" t="s">
        <v>1784</v>
      </c>
      <c r="E2867" s="10" t="s">
        <v>8684</v>
      </c>
      <c r="F2867" s="10" t="s">
        <v>8684</v>
      </c>
      <c r="G2867" s="10" t="s">
        <v>7197</v>
      </c>
      <c r="H2867" s="10" t="s">
        <v>3267</v>
      </c>
      <c r="I2867" s="10" t="s">
        <v>4789</v>
      </c>
      <c r="J2867" t="e">
        <f>_xlfn.XLOOKUP(C2867,Sheet1!S:S,Sheet1!T:T)</f>
        <v>#N/A</v>
      </c>
    </row>
    <row r="2868" spans="1:10" x14ac:dyDescent="0.25">
      <c r="A2868" s="10" t="s">
        <v>1029</v>
      </c>
      <c r="B2868" s="10" t="s">
        <v>1095</v>
      </c>
      <c r="C2868" s="10" t="s">
        <v>1747</v>
      </c>
      <c r="D2868" s="10" t="s">
        <v>8685</v>
      </c>
      <c r="E2868" s="10" t="s">
        <v>7641</v>
      </c>
      <c r="F2868" s="10" t="s">
        <v>5624</v>
      </c>
      <c r="G2868" s="10" t="s">
        <v>7813</v>
      </c>
      <c r="H2868" s="10" t="s">
        <v>7435</v>
      </c>
      <c r="I2868" s="10" t="s">
        <v>1992</v>
      </c>
      <c r="J2868" t="e">
        <f>_xlfn.XLOOKUP(C2868,Sheet1!S:S,Sheet1!T:T)</f>
        <v>#N/A</v>
      </c>
    </row>
    <row r="2869" spans="1:10" x14ac:dyDescent="0.25">
      <c r="A2869" s="10" t="s">
        <v>1029</v>
      </c>
      <c r="B2869" s="10" t="s">
        <v>1095</v>
      </c>
      <c r="C2869" s="10" t="s">
        <v>1747</v>
      </c>
      <c r="D2869" s="10" t="s">
        <v>8686</v>
      </c>
      <c r="E2869" s="10" t="s">
        <v>1814</v>
      </c>
      <c r="F2869" s="10" t="s">
        <v>3045</v>
      </c>
      <c r="G2869" s="10" t="s">
        <v>7439</v>
      </c>
      <c r="H2869" s="10" t="s">
        <v>1761</v>
      </c>
      <c r="I2869" s="10" t="s">
        <v>1806</v>
      </c>
      <c r="J2869" t="e">
        <f>_xlfn.XLOOKUP(C2869,Sheet1!S:S,Sheet1!T:T)</f>
        <v>#N/A</v>
      </c>
    </row>
    <row r="2870" spans="1:10" x14ac:dyDescent="0.25">
      <c r="A2870" s="10" t="s">
        <v>1029</v>
      </c>
      <c r="B2870" s="10" t="s">
        <v>1095</v>
      </c>
      <c r="C2870" s="10" t="s">
        <v>1747</v>
      </c>
      <c r="D2870" s="10" t="s">
        <v>8687</v>
      </c>
      <c r="E2870" s="10" t="s">
        <v>4848</v>
      </c>
      <c r="F2870" s="10" t="s">
        <v>4843</v>
      </c>
      <c r="G2870" s="10" t="s">
        <v>4341</v>
      </c>
      <c r="H2870" s="10" t="s">
        <v>3318</v>
      </c>
      <c r="I2870" s="10" t="s">
        <v>2163</v>
      </c>
      <c r="J2870" t="e">
        <f>_xlfn.XLOOKUP(C2870,Sheet1!S:S,Sheet1!T:T)</f>
        <v>#N/A</v>
      </c>
    </row>
    <row r="2871" spans="1:10" x14ac:dyDescent="0.25">
      <c r="A2871" s="10" t="s">
        <v>1029</v>
      </c>
      <c r="B2871" s="10" t="s">
        <v>1095</v>
      </c>
      <c r="C2871" s="10" t="s">
        <v>1747</v>
      </c>
      <c r="D2871" s="10" t="s">
        <v>8688</v>
      </c>
      <c r="E2871" s="10" t="s">
        <v>3267</v>
      </c>
      <c r="F2871" s="10" t="s">
        <v>5125</v>
      </c>
      <c r="G2871" s="10" t="s">
        <v>5235</v>
      </c>
      <c r="H2871" s="10" t="s">
        <v>3245</v>
      </c>
      <c r="I2871" s="10" t="s">
        <v>1844</v>
      </c>
      <c r="J2871" t="e">
        <f>_xlfn.XLOOKUP(C2871,Sheet1!S:S,Sheet1!T:T)</f>
        <v>#N/A</v>
      </c>
    </row>
    <row r="2872" spans="1:10" x14ac:dyDescent="0.25">
      <c r="A2872" s="10" t="s">
        <v>1029</v>
      </c>
      <c r="B2872" s="10" t="s">
        <v>1095</v>
      </c>
      <c r="C2872" s="10" t="s">
        <v>1747</v>
      </c>
      <c r="D2872" s="10" t="s">
        <v>8689</v>
      </c>
      <c r="E2872" s="10" t="s">
        <v>8690</v>
      </c>
      <c r="F2872" s="10" t="s">
        <v>3305</v>
      </c>
      <c r="G2872" s="10" t="s">
        <v>6287</v>
      </c>
      <c r="H2872" s="10" t="s">
        <v>1970</v>
      </c>
      <c r="I2872" s="10" t="s">
        <v>1961</v>
      </c>
      <c r="J2872" t="e">
        <f>_xlfn.XLOOKUP(C2872,Sheet1!S:S,Sheet1!T:T)</f>
        <v>#N/A</v>
      </c>
    </row>
    <row r="2873" spans="1:10" x14ac:dyDescent="0.25">
      <c r="A2873" s="10" t="s">
        <v>1029</v>
      </c>
      <c r="B2873" s="10" t="s">
        <v>1095</v>
      </c>
      <c r="C2873" s="10" t="s">
        <v>1747</v>
      </c>
      <c r="D2873" s="10" t="s">
        <v>8691</v>
      </c>
      <c r="E2873" s="10" t="s">
        <v>8692</v>
      </c>
      <c r="F2873" s="10" t="s">
        <v>6202</v>
      </c>
      <c r="G2873" s="10" t="s">
        <v>2179</v>
      </c>
      <c r="H2873" s="10" t="s">
        <v>4588</v>
      </c>
      <c r="I2873" s="10" t="s">
        <v>1880</v>
      </c>
      <c r="J2873" t="e">
        <f>_xlfn.XLOOKUP(C2873,Sheet1!S:S,Sheet1!T:T)</f>
        <v>#N/A</v>
      </c>
    </row>
    <row r="2874" spans="1:10" x14ac:dyDescent="0.25">
      <c r="A2874" s="10" t="s">
        <v>1029</v>
      </c>
      <c r="B2874" s="10" t="s">
        <v>1095</v>
      </c>
      <c r="C2874" s="10" t="s">
        <v>870</v>
      </c>
      <c r="D2874" s="10" t="s">
        <v>1778</v>
      </c>
      <c r="E2874" s="10" t="s">
        <v>8693</v>
      </c>
      <c r="F2874" s="10" t="s">
        <v>8694</v>
      </c>
      <c r="G2874" s="10" t="s">
        <v>8695</v>
      </c>
      <c r="H2874" s="10" t="s">
        <v>8696</v>
      </c>
      <c r="I2874" s="10" t="s">
        <v>2605</v>
      </c>
      <c r="J2874">
        <f>_xlfn.XLOOKUP(C2874,Sheet1!S:S,Sheet1!T:T)</f>
        <v>4159058700</v>
      </c>
    </row>
    <row r="2875" spans="1:10" x14ac:dyDescent="0.25">
      <c r="A2875" s="10" t="s">
        <v>1029</v>
      </c>
      <c r="B2875" s="10" t="s">
        <v>1095</v>
      </c>
      <c r="C2875" s="10" t="s">
        <v>1747</v>
      </c>
      <c r="D2875" s="10" t="s">
        <v>1784</v>
      </c>
      <c r="E2875" s="10" t="s">
        <v>8697</v>
      </c>
      <c r="F2875" s="10" t="s">
        <v>8698</v>
      </c>
      <c r="G2875" s="10" t="s">
        <v>8699</v>
      </c>
      <c r="H2875" s="10" t="s">
        <v>8700</v>
      </c>
      <c r="I2875" s="10" t="s">
        <v>4935</v>
      </c>
      <c r="J2875" t="e">
        <f>_xlfn.XLOOKUP(C2875,Sheet1!S:S,Sheet1!T:T)</f>
        <v>#N/A</v>
      </c>
    </row>
    <row r="2876" spans="1:10" x14ac:dyDescent="0.25">
      <c r="A2876" s="10" t="s">
        <v>1029</v>
      </c>
      <c r="B2876" s="10" t="s">
        <v>1095</v>
      </c>
      <c r="C2876" s="10" t="s">
        <v>1747</v>
      </c>
      <c r="D2876" s="10" t="s">
        <v>8701</v>
      </c>
      <c r="E2876" s="10" t="s">
        <v>7956</v>
      </c>
      <c r="F2876" s="10" t="s">
        <v>2634</v>
      </c>
      <c r="G2876" s="10" t="s">
        <v>4529</v>
      </c>
      <c r="H2876" s="10" t="s">
        <v>3981</v>
      </c>
      <c r="I2876" s="10" t="s">
        <v>1868</v>
      </c>
      <c r="J2876" t="e">
        <f>_xlfn.XLOOKUP(C2876,Sheet1!S:S,Sheet1!T:T)</f>
        <v>#N/A</v>
      </c>
    </row>
    <row r="2877" spans="1:10" x14ac:dyDescent="0.25">
      <c r="A2877" s="10" t="s">
        <v>1029</v>
      </c>
      <c r="B2877" s="10" t="s">
        <v>1095</v>
      </c>
      <c r="C2877" s="10" t="s">
        <v>1747</v>
      </c>
      <c r="D2877" s="10" t="s">
        <v>8702</v>
      </c>
      <c r="E2877" s="10" t="s">
        <v>8611</v>
      </c>
      <c r="F2877" s="10" t="s">
        <v>4158</v>
      </c>
      <c r="G2877" s="10" t="s">
        <v>5440</v>
      </c>
      <c r="H2877" s="10" t="s">
        <v>3218</v>
      </c>
      <c r="I2877" s="10" t="s">
        <v>1844</v>
      </c>
      <c r="J2877" t="e">
        <f>_xlfn.XLOOKUP(C2877,Sheet1!S:S,Sheet1!T:T)</f>
        <v>#N/A</v>
      </c>
    </row>
    <row r="2878" spans="1:10" x14ac:dyDescent="0.25">
      <c r="A2878" s="10" t="s">
        <v>1029</v>
      </c>
      <c r="B2878" s="10" t="s">
        <v>1095</v>
      </c>
      <c r="C2878" s="10" t="s">
        <v>1747</v>
      </c>
      <c r="D2878" s="10" t="s">
        <v>8703</v>
      </c>
      <c r="E2878" s="10" t="s">
        <v>2092</v>
      </c>
      <c r="F2878" s="10" t="s">
        <v>5324</v>
      </c>
      <c r="G2878" s="10" t="s">
        <v>2770</v>
      </c>
      <c r="H2878" s="10" t="s">
        <v>3469</v>
      </c>
      <c r="I2878" s="10" t="s">
        <v>1862</v>
      </c>
      <c r="J2878" t="e">
        <f>_xlfn.XLOOKUP(C2878,Sheet1!S:S,Sheet1!T:T)</f>
        <v>#N/A</v>
      </c>
    </row>
    <row r="2879" spans="1:10" x14ac:dyDescent="0.25">
      <c r="A2879" s="10" t="s">
        <v>1029</v>
      </c>
      <c r="B2879" s="10" t="s">
        <v>1095</v>
      </c>
      <c r="C2879" s="10" t="s">
        <v>1747</v>
      </c>
      <c r="D2879" s="10" t="s">
        <v>8704</v>
      </c>
      <c r="E2879" s="10" t="s">
        <v>7152</v>
      </c>
      <c r="F2879" s="10" t="s">
        <v>3668</v>
      </c>
      <c r="G2879" s="10" t="s">
        <v>3347</v>
      </c>
      <c r="H2879" s="10" t="s">
        <v>2410</v>
      </c>
      <c r="I2879" s="10" t="s">
        <v>2680</v>
      </c>
      <c r="J2879" t="e">
        <f>_xlfn.XLOOKUP(C2879,Sheet1!S:S,Sheet1!T:T)</f>
        <v>#N/A</v>
      </c>
    </row>
    <row r="2880" spans="1:10" x14ac:dyDescent="0.25">
      <c r="A2880" s="10" t="s">
        <v>1029</v>
      </c>
      <c r="B2880" s="10" t="s">
        <v>1095</v>
      </c>
      <c r="C2880" s="10" t="s">
        <v>1747</v>
      </c>
      <c r="D2880" s="10" t="s">
        <v>8705</v>
      </c>
      <c r="E2880" s="10" t="s">
        <v>8706</v>
      </c>
      <c r="F2880" s="10" t="s">
        <v>8707</v>
      </c>
      <c r="G2880" s="10" t="s">
        <v>4163</v>
      </c>
      <c r="H2880" s="10" t="s">
        <v>5466</v>
      </c>
      <c r="I2880" s="10" t="s">
        <v>2509</v>
      </c>
      <c r="J2880" t="e">
        <f>_xlfn.XLOOKUP(C2880,Sheet1!S:S,Sheet1!T:T)</f>
        <v>#N/A</v>
      </c>
    </row>
    <row r="2881" spans="1:10" x14ac:dyDescent="0.25">
      <c r="A2881" s="10" t="s">
        <v>1029</v>
      </c>
      <c r="B2881" s="10" t="s">
        <v>1095</v>
      </c>
      <c r="C2881" s="10" t="s">
        <v>1747</v>
      </c>
      <c r="D2881" s="10" t="s">
        <v>8708</v>
      </c>
      <c r="E2881" s="10" t="s">
        <v>8709</v>
      </c>
      <c r="F2881" s="10" t="s">
        <v>1950</v>
      </c>
      <c r="G2881" s="10" t="s">
        <v>2298</v>
      </c>
      <c r="H2881" s="10" t="s">
        <v>3430</v>
      </c>
      <c r="I2881" s="10" t="s">
        <v>3276</v>
      </c>
      <c r="J2881" t="e">
        <f>_xlfn.XLOOKUP(C2881,Sheet1!S:S,Sheet1!T:T)</f>
        <v>#N/A</v>
      </c>
    </row>
    <row r="2882" spans="1:10" x14ac:dyDescent="0.25">
      <c r="A2882" s="10" t="s">
        <v>1029</v>
      </c>
      <c r="B2882" s="10" t="s">
        <v>1095</v>
      </c>
      <c r="C2882" s="10" t="s">
        <v>871</v>
      </c>
      <c r="D2882" s="10" t="s">
        <v>1778</v>
      </c>
      <c r="E2882" s="10" t="s">
        <v>8710</v>
      </c>
      <c r="F2882" s="10" t="s">
        <v>8711</v>
      </c>
      <c r="G2882" s="10" t="s">
        <v>8712</v>
      </c>
      <c r="H2882" s="10" t="s">
        <v>8713</v>
      </c>
      <c r="I2882" s="10" t="s">
        <v>2076</v>
      </c>
      <c r="J2882">
        <f>_xlfn.XLOOKUP(C2882,Sheet1!S:S,Sheet1!T:T)</f>
        <v>4159058800</v>
      </c>
    </row>
    <row r="2883" spans="1:10" x14ac:dyDescent="0.25">
      <c r="A2883" s="10" t="s">
        <v>1029</v>
      </c>
      <c r="B2883" s="10" t="s">
        <v>1095</v>
      </c>
      <c r="C2883" s="10" t="s">
        <v>1747</v>
      </c>
      <c r="D2883" s="10" t="s">
        <v>1784</v>
      </c>
      <c r="E2883" s="10" t="s">
        <v>8714</v>
      </c>
      <c r="F2883" s="10" t="s">
        <v>8715</v>
      </c>
      <c r="G2883" s="10" t="s">
        <v>8716</v>
      </c>
      <c r="H2883" s="10" t="s">
        <v>5805</v>
      </c>
      <c r="I2883" s="10" t="s">
        <v>2001</v>
      </c>
      <c r="J2883" t="e">
        <f>_xlfn.XLOOKUP(C2883,Sheet1!S:S,Sheet1!T:T)</f>
        <v>#N/A</v>
      </c>
    </row>
    <row r="2884" spans="1:10" x14ac:dyDescent="0.25">
      <c r="A2884" s="10" t="s">
        <v>1029</v>
      </c>
      <c r="B2884" s="10" t="s">
        <v>1095</v>
      </c>
      <c r="C2884" s="10" t="s">
        <v>1747</v>
      </c>
      <c r="D2884" s="10" t="s">
        <v>8717</v>
      </c>
      <c r="E2884" s="10" t="s">
        <v>8718</v>
      </c>
      <c r="F2884" s="10" t="s">
        <v>3301</v>
      </c>
      <c r="G2884" s="10" t="s">
        <v>3336</v>
      </c>
      <c r="H2884" s="10" t="s">
        <v>4645</v>
      </c>
      <c r="I2884" s="10" t="s">
        <v>1892</v>
      </c>
      <c r="J2884" t="e">
        <f>_xlfn.XLOOKUP(C2884,Sheet1!S:S,Sheet1!T:T)</f>
        <v>#N/A</v>
      </c>
    </row>
    <row r="2885" spans="1:10" x14ac:dyDescent="0.25">
      <c r="A2885" s="10" t="s">
        <v>1029</v>
      </c>
      <c r="B2885" s="10" t="s">
        <v>1095</v>
      </c>
      <c r="C2885" s="10" t="s">
        <v>1747</v>
      </c>
      <c r="D2885" s="10" t="s">
        <v>8719</v>
      </c>
      <c r="E2885" s="10" t="s">
        <v>3633</v>
      </c>
      <c r="F2885" s="10" t="s">
        <v>4619</v>
      </c>
      <c r="G2885" s="10" t="s">
        <v>4011</v>
      </c>
      <c r="H2885" s="10" t="s">
        <v>3722</v>
      </c>
      <c r="I2885" s="10" t="s">
        <v>1868</v>
      </c>
      <c r="J2885" t="e">
        <f>_xlfn.XLOOKUP(C2885,Sheet1!S:S,Sheet1!T:T)</f>
        <v>#N/A</v>
      </c>
    </row>
    <row r="2886" spans="1:10" x14ac:dyDescent="0.25">
      <c r="A2886" s="10" t="s">
        <v>1029</v>
      </c>
      <c r="B2886" s="10" t="s">
        <v>1095</v>
      </c>
      <c r="C2886" s="10" t="s">
        <v>1747</v>
      </c>
      <c r="D2886" s="10" t="s">
        <v>8720</v>
      </c>
      <c r="E2886" s="10" t="s">
        <v>4966</v>
      </c>
      <c r="F2886" s="10" t="s">
        <v>3633</v>
      </c>
      <c r="G2886" s="10" t="s">
        <v>6612</v>
      </c>
      <c r="H2886" s="10" t="s">
        <v>3395</v>
      </c>
      <c r="I2886" s="10" t="s">
        <v>2962</v>
      </c>
      <c r="J2886" t="e">
        <f>_xlfn.XLOOKUP(C2886,Sheet1!S:S,Sheet1!T:T)</f>
        <v>#N/A</v>
      </c>
    </row>
    <row r="2887" spans="1:10" x14ac:dyDescent="0.25">
      <c r="A2887" s="10" t="s">
        <v>1029</v>
      </c>
      <c r="B2887" s="10" t="s">
        <v>1095</v>
      </c>
      <c r="C2887" s="10" t="s">
        <v>1747</v>
      </c>
      <c r="D2887" s="10" t="s">
        <v>8721</v>
      </c>
      <c r="E2887" s="10" t="s">
        <v>2118</v>
      </c>
      <c r="F2887" s="10" t="s">
        <v>4857</v>
      </c>
      <c r="G2887" s="10" t="s">
        <v>4081</v>
      </c>
      <c r="H2887" s="10" t="s">
        <v>3723</v>
      </c>
      <c r="I2887" s="10" t="s">
        <v>2013</v>
      </c>
      <c r="J2887" t="e">
        <f>_xlfn.XLOOKUP(C2887,Sheet1!S:S,Sheet1!T:T)</f>
        <v>#N/A</v>
      </c>
    </row>
    <row r="2888" spans="1:10" x14ac:dyDescent="0.25">
      <c r="A2888" s="10" t="s">
        <v>1029</v>
      </c>
      <c r="B2888" s="10" t="s">
        <v>1095</v>
      </c>
      <c r="C2888" s="10" t="s">
        <v>1747</v>
      </c>
      <c r="D2888" s="10" t="s">
        <v>8722</v>
      </c>
      <c r="E2888" s="10" t="s">
        <v>8723</v>
      </c>
      <c r="F2888" s="10" t="s">
        <v>4548</v>
      </c>
      <c r="G2888" s="10" t="s">
        <v>2162</v>
      </c>
      <c r="H2888" s="10" t="s">
        <v>3430</v>
      </c>
      <c r="I2888" s="10" t="s">
        <v>2042</v>
      </c>
      <c r="J2888" t="e">
        <f>_xlfn.XLOOKUP(C2888,Sheet1!S:S,Sheet1!T:T)</f>
        <v>#N/A</v>
      </c>
    </row>
    <row r="2889" spans="1:10" x14ac:dyDescent="0.25">
      <c r="A2889" s="10" t="s">
        <v>1029</v>
      </c>
      <c r="B2889" s="10" t="s">
        <v>1095</v>
      </c>
      <c r="C2889" s="10" t="s">
        <v>1747</v>
      </c>
      <c r="D2889" s="10" t="s">
        <v>8724</v>
      </c>
      <c r="E2889" s="10" t="s">
        <v>2102</v>
      </c>
      <c r="F2889" s="10" t="s">
        <v>6786</v>
      </c>
      <c r="G2889" s="10" t="s">
        <v>3491</v>
      </c>
      <c r="H2889" s="10" t="s">
        <v>2012</v>
      </c>
      <c r="I2889" s="10" t="s">
        <v>1898</v>
      </c>
      <c r="J2889" t="e">
        <f>_xlfn.XLOOKUP(C2889,Sheet1!S:S,Sheet1!T:T)</f>
        <v>#N/A</v>
      </c>
    </row>
    <row r="2890" spans="1:10" x14ac:dyDescent="0.25">
      <c r="A2890" s="10" t="s">
        <v>1029</v>
      </c>
      <c r="B2890" s="10" t="s">
        <v>1095</v>
      </c>
      <c r="C2890" s="10" t="s">
        <v>1747</v>
      </c>
      <c r="D2890" s="10" t="s">
        <v>8725</v>
      </c>
      <c r="E2890" s="10" t="s">
        <v>8041</v>
      </c>
      <c r="F2890" s="10" t="s">
        <v>7088</v>
      </c>
      <c r="G2890" s="10" t="s">
        <v>6323</v>
      </c>
      <c r="H2890" s="10" t="s">
        <v>5527</v>
      </c>
      <c r="I2890" s="10" t="s">
        <v>1880</v>
      </c>
      <c r="J2890" t="e">
        <f>_xlfn.XLOOKUP(C2890,Sheet1!S:S,Sheet1!T:T)</f>
        <v>#N/A</v>
      </c>
    </row>
    <row r="2891" spans="1:10" x14ac:dyDescent="0.25">
      <c r="A2891" s="10" t="s">
        <v>1029</v>
      </c>
      <c r="B2891" s="10" t="s">
        <v>1095</v>
      </c>
      <c r="C2891" s="10" t="s">
        <v>1747</v>
      </c>
      <c r="D2891" s="10" t="s">
        <v>8726</v>
      </c>
      <c r="E2891" s="10" t="s">
        <v>7649</v>
      </c>
      <c r="F2891" s="10" t="s">
        <v>2273</v>
      </c>
      <c r="G2891" s="10" t="s">
        <v>2036</v>
      </c>
      <c r="H2891" s="10" t="s">
        <v>5712</v>
      </c>
      <c r="I2891" s="10" t="s">
        <v>1868</v>
      </c>
      <c r="J2891" t="e">
        <f>_xlfn.XLOOKUP(C2891,Sheet1!S:S,Sheet1!T:T)</f>
        <v>#N/A</v>
      </c>
    </row>
    <row r="2892" spans="1:10" x14ac:dyDescent="0.25">
      <c r="A2892" s="10" t="s">
        <v>1029</v>
      </c>
      <c r="B2892" s="10" t="s">
        <v>1095</v>
      </c>
      <c r="C2892" s="10" t="s">
        <v>1747</v>
      </c>
      <c r="D2892" s="10" t="s">
        <v>8727</v>
      </c>
      <c r="E2892" s="10" t="s">
        <v>3139</v>
      </c>
      <c r="F2892" s="10" t="s">
        <v>3743</v>
      </c>
      <c r="G2892" s="10" t="s">
        <v>3722</v>
      </c>
      <c r="H2892" s="10" t="s">
        <v>5475</v>
      </c>
      <c r="I2892" s="10" t="s">
        <v>1850</v>
      </c>
      <c r="J2892" t="e">
        <f>_xlfn.XLOOKUP(C2892,Sheet1!S:S,Sheet1!T:T)</f>
        <v>#N/A</v>
      </c>
    </row>
    <row r="2893" spans="1:10" x14ac:dyDescent="0.25">
      <c r="A2893" s="10" t="s">
        <v>1029</v>
      </c>
      <c r="B2893" s="10" t="s">
        <v>1095</v>
      </c>
      <c r="C2893" s="10" t="s">
        <v>875</v>
      </c>
      <c r="D2893" s="10" t="s">
        <v>1778</v>
      </c>
      <c r="E2893" s="10" t="s">
        <v>8728</v>
      </c>
      <c r="F2893" s="10" t="s">
        <v>8729</v>
      </c>
      <c r="G2893" s="10" t="s">
        <v>8730</v>
      </c>
      <c r="H2893" s="10" t="s">
        <v>8731</v>
      </c>
      <c r="I2893" s="10" t="s">
        <v>6891</v>
      </c>
      <c r="J2893">
        <f>_xlfn.XLOOKUP(C2893,Sheet1!S:S,Sheet1!T:T)</f>
        <v>4159051500</v>
      </c>
    </row>
    <row r="2894" spans="1:10" x14ac:dyDescent="0.25">
      <c r="A2894" s="10" t="s">
        <v>1029</v>
      </c>
      <c r="B2894" s="10" t="s">
        <v>1095</v>
      </c>
      <c r="C2894" s="10" t="s">
        <v>1747</v>
      </c>
      <c r="D2894" s="10" t="s">
        <v>1784</v>
      </c>
      <c r="E2894" s="10" t="s">
        <v>8732</v>
      </c>
      <c r="F2894" s="10" t="s">
        <v>8732</v>
      </c>
      <c r="G2894" s="10" t="s">
        <v>8733</v>
      </c>
      <c r="H2894" s="10" t="s">
        <v>3017</v>
      </c>
      <c r="I2894" s="10" t="s">
        <v>6478</v>
      </c>
      <c r="J2894" t="e">
        <f>_xlfn.XLOOKUP(C2894,Sheet1!S:S,Sheet1!T:T)</f>
        <v>#N/A</v>
      </c>
    </row>
    <row r="2895" spans="1:10" x14ac:dyDescent="0.25">
      <c r="A2895" s="10" t="s">
        <v>1029</v>
      </c>
      <c r="B2895" s="10" t="s">
        <v>1095</v>
      </c>
      <c r="C2895" s="10" t="s">
        <v>1747</v>
      </c>
      <c r="D2895" s="10" t="s">
        <v>8734</v>
      </c>
      <c r="E2895" s="10" t="s">
        <v>8735</v>
      </c>
      <c r="F2895" s="10" t="s">
        <v>4548</v>
      </c>
      <c r="G2895" s="10" t="s">
        <v>1897</v>
      </c>
      <c r="H2895" s="10" t="s">
        <v>4496</v>
      </c>
      <c r="I2895" s="10" t="s">
        <v>1961</v>
      </c>
      <c r="J2895" t="e">
        <f>_xlfn.XLOOKUP(C2895,Sheet1!S:S,Sheet1!T:T)</f>
        <v>#N/A</v>
      </c>
    </row>
    <row r="2896" spans="1:10" x14ac:dyDescent="0.25">
      <c r="A2896" s="10" t="s">
        <v>1029</v>
      </c>
      <c r="B2896" s="10" t="s">
        <v>1095</v>
      </c>
      <c r="C2896" s="10" t="s">
        <v>1747</v>
      </c>
      <c r="D2896" s="10" t="s">
        <v>8736</v>
      </c>
      <c r="E2896" s="10" t="s">
        <v>8737</v>
      </c>
      <c r="F2896" s="10" t="s">
        <v>5119</v>
      </c>
      <c r="G2896" s="10" t="s">
        <v>5671</v>
      </c>
      <c r="H2896" s="10" t="s">
        <v>2109</v>
      </c>
      <c r="I2896" s="10" t="s">
        <v>2198</v>
      </c>
      <c r="J2896" t="e">
        <f>_xlfn.XLOOKUP(C2896,Sheet1!S:S,Sheet1!T:T)</f>
        <v>#N/A</v>
      </c>
    </row>
    <row r="2897" spans="1:10" x14ac:dyDescent="0.25">
      <c r="A2897" s="10" t="s">
        <v>1029</v>
      </c>
      <c r="B2897" s="10" t="s">
        <v>1095</v>
      </c>
      <c r="C2897" s="10" t="s">
        <v>1747</v>
      </c>
      <c r="D2897" s="10" t="s">
        <v>8738</v>
      </c>
      <c r="E2897" s="10" t="s">
        <v>8739</v>
      </c>
      <c r="F2897" s="10" t="s">
        <v>8740</v>
      </c>
      <c r="G2897" s="10" t="s">
        <v>6841</v>
      </c>
      <c r="H2897" s="10" t="s">
        <v>4011</v>
      </c>
      <c r="I2897" s="10" t="s">
        <v>1844</v>
      </c>
      <c r="J2897" t="e">
        <f>_xlfn.XLOOKUP(C2897,Sheet1!S:S,Sheet1!T:T)</f>
        <v>#N/A</v>
      </c>
    </row>
    <row r="2898" spans="1:10" x14ac:dyDescent="0.25">
      <c r="A2898" s="10" t="s">
        <v>1029</v>
      </c>
      <c r="B2898" s="10" t="s">
        <v>1095</v>
      </c>
      <c r="C2898" s="10" t="s">
        <v>1747</v>
      </c>
      <c r="D2898" s="10" t="s">
        <v>8741</v>
      </c>
      <c r="E2898" s="10" t="s">
        <v>4414</v>
      </c>
      <c r="F2898" s="10" t="s">
        <v>2365</v>
      </c>
      <c r="G2898" s="10" t="s">
        <v>2823</v>
      </c>
      <c r="H2898" s="10" t="s">
        <v>1811</v>
      </c>
      <c r="I2898" s="10" t="s">
        <v>1913</v>
      </c>
      <c r="J2898" t="e">
        <f>_xlfn.XLOOKUP(C2898,Sheet1!S:S,Sheet1!T:T)</f>
        <v>#N/A</v>
      </c>
    </row>
    <row r="2899" spans="1:10" x14ac:dyDescent="0.25">
      <c r="A2899" s="10" t="s">
        <v>1029</v>
      </c>
      <c r="B2899" s="10" t="s">
        <v>1095</v>
      </c>
      <c r="C2899" s="10" t="s">
        <v>873</v>
      </c>
      <c r="D2899" s="10" t="s">
        <v>1778</v>
      </c>
      <c r="E2899" s="10" t="s">
        <v>8742</v>
      </c>
      <c r="F2899" s="10" t="s">
        <v>8743</v>
      </c>
      <c r="G2899" s="10" t="s">
        <v>8744</v>
      </c>
      <c r="H2899" s="10" t="s">
        <v>8745</v>
      </c>
      <c r="I2899" s="10" t="s">
        <v>2798</v>
      </c>
      <c r="J2899">
        <f>_xlfn.XLOOKUP(C2899,Sheet1!S:S,Sheet1!T:T)</f>
        <v>4159059000</v>
      </c>
    </row>
    <row r="2900" spans="1:10" x14ac:dyDescent="0.25">
      <c r="A2900" s="10" t="s">
        <v>1029</v>
      </c>
      <c r="B2900" s="10" t="s">
        <v>1095</v>
      </c>
      <c r="C2900" s="10" t="s">
        <v>1747</v>
      </c>
      <c r="D2900" s="10" t="s">
        <v>1784</v>
      </c>
      <c r="E2900" s="10" t="s">
        <v>8746</v>
      </c>
      <c r="F2900" s="10" t="s">
        <v>8747</v>
      </c>
      <c r="G2900" s="10" t="s">
        <v>8748</v>
      </c>
      <c r="H2900" s="10" t="s">
        <v>5538</v>
      </c>
      <c r="I2900" s="10" t="s">
        <v>2195</v>
      </c>
      <c r="J2900" t="e">
        <f>_xlfn.XLOOKUP(C2900,Sheet1!S:S,Sheet1!T:T)</f>
        <v>#N/A</v>
      </c>
    </row>
    <row r="2901" spans="1:10" x14ac:dyDescent="0.25">
      <c r="A2901" s="10" t="s">
        <v>1029</v>
      </c>
      <c r="B2901" s="10" t="s">
        <v>1095</v>
      </c>
      <c r="C2901" s="10" t="s">
        <v>1747</v>
      </c>
      <c r="D2901" s="10" t="s">
        <v>8749</v>
      </c>
      <c r="E2901" s="10" t="s">
        <v>4767</v>
      </c>
      <c r="F2901" s="10" t="s">
        <v>6230</v>
      </c>
      <c r="G2901" s="10" t="s">
        <v>5378</v>
      </c>
      <c r="H2901" s="10" t="s">
        <v>2472</v>
      </c>
      <c r="I2901" s="10" t="s">
        <v>1868</v>
      </c>
      <c r="J2901" t="e">
        <f>_xlfn.XLOOKUP(C2901,Sheet1!S:S,Sheet1!T:T)</f>
        <v>#N/A</v>
      </c>
    </row>
    <row r="2902" spans="1:10" x14ac:dyDescent="0.25">
      <c r="A2902" s="10" t="s">
        <v>1029</v>
      </c>
      <c r="B2902" s="10" t="s">
        <v>1095</v>
      </c>
      <c r="C2902" s="10" t="s">
        <v>1747</v>
      </c>
      <c r="D2902" s="10" t="s">
        <v>8750</v>
      </c>
      <c r="E2902" s="10" t="s">
        <v>5993</v>
      </c>
      <c r="F2902" s="10" t="s">
        <v>8751</v>
      </c>
      <c r="G2902" s="10" t="s">
        <v>1936</v>
      </c>
      <c r="H2902" s="10" t="s">
        <v>6149</v>
      </c>
      <c r="I2902" s="10" t="s">
        <v>1880</v>
      </c>
      <c r="J2902" t="e">
        <f>_xlfn.XLOOKUP(C2902,Sheet1!S:S,Sheet1!T:T)</f>
        <v>#N/A</v>
      </c>
    </row>
    <row r="2903" spans="1:10" x14ac:dyDescent="0.25">
      <c r="A2903" s="10" t="s">
        <v>1029</v>
      </c>
      <c r="B2903" s="10" t="s">
        <v>1095</v>
      </c>
      <c r="C2903" s="10" t="s">
        <v>1747</v>
      </c>
      <c r="D2903" s="10" t="s">
        <v>8752</v>
      </c>
      <c r="E2903" s="10" t="s">
        <v>5640</v>
      </c>
      <c r="F2903" s="10" t="s">
        <v>2785</v>
      </c>
      <c r="G2903" s="10" t="s">
        <v>5044</v>
      </c>
      <c r="H2903" s="10" t="s">
        <v>1855</v>
      </c>
      <c r="I2903" s="10" t="s">
        <v>1806</v>
      </c>
      <c r="J2903" t="e">
        <f>_xlfn.XLOOKUP(C2903,Sheet1!S:S,Sheet1!T:T)</f>
        <v>#N/A</v>
      </c>
    </row>
    <row r="2904" spans="1:10" x14ac:dyDescent="0.25">
      <c r="A2904" s="10" t="s">
        <v>1029</v>
      </c>
      <c r="B2904" s="10" t="s">
        <v>1095</v>
      </c>
      <c r="C2904" s="10" t="s">
        <v>1747</v>
      </c>
      <c r="D2904" s="10" t="s">
        <v>8753</v>
      </c>
      <c r="E2904" s="10" t="s">
        <v>8754</v>
      </c>
      <c r="F2904" s="10" t="s">
        <v>2956</v>
      </c>
      <c r="G2904" s="10" t="s">
        <v>3896</v>
      </c>
      <c r="H2904" s="10" t="s">
        <v>2572</v>
      </c>
      <c r="I2904" s="10" t="s">
        <v>2416</v>
      </c>
      <c r="J2904" t="e">
        <f>_xlfn.XLOOKUP(C2904,Sheet1!S:S,Sheet1!T:T)</f>
        <v>#N/A</v>
      </c>
    </row>
    <row r="2905" spans="1:10" x14ac:dyDescent="0.25">
      <c r="A2905" s="10" t="s">
        <v>1029</v>
      </c>
      <c r="B2905" s="10" t="s">
        <v>1095</v>
      </c>
      <c r="C2905" s="10" t="s">
        <v>1747</v>
      </c>
      <c r="D2905" s="10" t="s">
        <v>8755</v>
      </c>
      <c r="E2905" s="10" t="s">
        <v>8756</v>
      </c>
      <c r="F2905" s="10" t="s">
        <v>4445</v>
      </c>
      <c r="G2905" s="10" t="s">
        <v>2142</v>
      </c>
      <c r="H2905" s="10" t="s">
        <v>5188</v>
      </c>
      <c r="I2905" s="10" t="s">
        <v>2962</v>
      </c>
      <c r="J2905" t="e">
        <f>_xlfn.XLOOKUP(C2905,Sheet1!S:S,Sheet1!T:T)</f>
        <v>#N/A</v>
      </c>
    </row>
    <row r="2906" spans="1:10" x14ac:dyDescent="0.25">
      <c r="A2906" s="10" t="s">
        <v>1029</v>
      </c>
      <c r="B2906" s="10" t="s">
        <v>1095</v>
      </c>
      <c r="C2906" s="10" t="s">
        <v>1747</v>
      </c>
      <c r="D2906" s="10" t="s">
        <v>8757</v>
      </c>
      <c r="E2906" s="10" t="s">
        <v>4336</v>
      </c>
      <c r="F2906" s="10" t="s">
        <v>1820</v>
      </c>
      <c r="G2906" s="10" t="s">
        <v>1866</v>
      </c>
      <c r="H2906" s="10" t="s">
        <v>3462</v>
      </c>
      <c r="I2906" s="10" t="s">
        <v>2266</v>
      </c>
      <c r="J2906" t="e">
        <f>_xlfn.XLOOKUP(C2906,Sheet1!S:S,Sheet1!T:T)</f>
        <v>#N/A</v>
      </c>
    </row>
    <row r="2907" spans="1:10" x14ac:dyDescent="0.25">
      <c r="A2907" s="10" t="s">
        <v>1029</v>
      </c>
      <c r="B2907" s="10" t="s">
        <v>1095</v>
      </c>
      <c r="C2907" s="10" t="s">
        <v>1747</v>
      </c>
      <c r="D2907" s="10" t="s">
        <v>8758</v>
      </c>
      <c r="E2907" s="10" t="s">
        <v>6018</v>
      </c>
      <c r="F2907" s="10" t="s">
        <v>5657</v>
      </c>
      <c r="G2907" s="10" t="s">
        <v>4327</v>
      </c>
      <c r="H2907" s="10" t="s">
        <v>2534</v>
      </c>
      <c r="I2907" s="10" t="s">
        <v>1925</v>
      </c>
      <c r="J2907" t="e">
        <f>_xlfn.XLOOKUP(C2907,Sheet1!S:S,Sheet1!T:T)</f>
        <v>#N/A</v>
      </c>
    </row>
    <row r="2908" spans="1:10" x14ac:dyDescent="0.25">
      <c r="A2908" s="10" t="s">
        <v>1029</v>
      </c>
      <c r="B2908" s="10" t="s">
        <v>1095</v>
      </c>
      <c r="C2908" s="10" t="s">
        <v>1747</v>
      </c>
      <c r="D2908" s="10" t="s">
        <v>8759</v>
      </c>
      <c r="E2908" s="10" t="s">
        <v>8760</v>
      </c>
      <c r="F2908" s="10" t="s">
        <v>7685</v>
      </c>
      <c r="G2908" s="10" t="s">
        <v>4216</v>
      </c>
      <c r="H2908" s="10" t="s">
        <v>1896</v>
      </c>
      <c r="I2908" s="10" t="s">
        <v>2791</v>
      </c>
      <c r="J2908" t="e">
        <f>_xlfn.XLOOKUP(C2908,Sheet1!S:S,Sheet1!T:T)</f>
        <v>#N/A</v>
      </c>
    </row>
    <row r="2909" spans="1:10" x14ac:dyDescent="0.25">
      <c r="A2909" s="10" t="s">
        <v>1029</v>
      </c>
      <c r="B2909" s="10" t="s">
        <v>1095</v>
      </c>
      <c r="C2909" s="10" t="s">
        <v>1747</v>
      </c>
      <c r="D2909" s="10" t="s">
        <v>8761</v>
      </c>
      <c r="E2909" s="10" t="s">
        <v>5469</v>
      </c>
      <c r="F2909" s="10" t="s">
        <v>6877</v>
      </c>
      <c r="G2909" s="10" t="s">
        <v>3557</v>
      </c>
      <c r="H2909" s="10" t="s">
        <v>2822</v>
      </c>
      <c r="I2909" s="10" t="s">
        <v>2644</v>
      </c>
      <c r="J2909" t="e">
        <f>_xlfn.XLOOKUP(C2909,Sheet1!S:S,Sheet1!T:T)</f>
        <v>#N/A</v>
      </c>
    </row>
    <row r="2910" spans="1:10" x14ac:dyDescent="0.25">
      <c r="A2910" s="10" t="s">
        <v>1029</v>
      </c>
      <c r="B2910" s="10" t="s">
        <v>1095</v>
      </c>
      <c r="C2910" s="10" t="s">
        <v>878</v>
      </c>
      <c r="D2910" s="10" t="s">
        <v>1778</v>
      </c>
      <c r="E2910" s="10" t="s">
        <v>8762</v>
      </c>
      <c r="F2910" s="10" t="s">
        <v>8763</v>
      </c>
      <c r="G2910" s="10" t="s">
        <v>8764</v>
      </c>
      <c r="H2910" s="10" t="s">
        <v>3050</v>
      </c>
      <c r="I2910" s="10" t="s">
        <v>3084</v>
      </c>
      <c r="J2910">
        <f>_xlfn.XLOOKUP(C2910,Sheet1!S:S,Sheet1!T:T)</f>
        <v>4159060000</v>
      </c>
    </row>
    <row r="2911" spans="1:10" x14ac:dyDescent="0.25">
      <c r="A2911" s="10" t="s">
        <v>1029</v>
      </c>
      <c r="B2911" s="10" t="s">
        <v>1095</v>
      </c>
      <c r="C2911" s="10" t="s">
        <v>1747</v>
      </c>
      <c r="D2911" s="10" t="s">
        <v>1784</v>
      </c>
      <c r="E2911" s="10" t="s">
        <v>8765</v>
      </c>
      <c r="F2911" s="10" t="s">
        <v>8765</v>
      </c>
      <c r="G2911" s="10" t="s">
        <v>8766</v>
      </c>
      <c r="H2911" s="10" t="s">
        <v>4969</v>
      </c>
      <c r="I2911" s="10" t="s">
        <v>3391</v>
      </c>
      <c r="J2911" t="e">
        <f>_xlfn.XLOOKUP(C2911,Sheet1!S:S,Sheet1!T:T)</f>
        <v>#N/A</v>
      </c>
    </row>
    <row r="2912" spans="1:10" x14ac:dyDescent="0.25">
      <c r="A2912" s="10" t="s">
        <v>1029</v>
      </c>
      <c r="B2912" s="10" t="s">
        <v>1095</v>
      </c>
      <c r="C2912" s="10" t="s">
        <v>1747</v>
      </c>
      <c r="D2912" s="10" t="s">
        <v>8767</v>
      </c>
      <c r="E2912" s="10" t="s">
        <v>8768</v>
      </c>
      <c r="F2912" s="10" t="s">
        <v>5513</v>
      </c>
      <c r="G2912" s="10" t="s">
        <v>2533</v>
      </c>
      <c r="H2912" s="10" t="s">
        <v>5225</v>
      </c>
      <c r="I2912" s="10" t="s">
        <v>2042</v>
      </c>
      <c r="J2912" t="e">
        <f>_xlfn.XLOOKUP(C2912,Sheet1!S:S,Sheet1!T:T)</f>
        <v>#N/A</v>
      </c>
    </row>
    <row r="2913" spans="1:10" x14ac:dyDescent="0.25">
      <c r="A2913" s="10" t="s">
        <v>1029</v>
      </c>
      <c r="B2913" s="10" t="s">
        <v>1095</v>
      </c>
      <c r="C2913" s="10" t="s">
        <v>1747</v>
      </c>
      <c r="D2913" s="10" t="s">
        <v>8769</v>
      </c>
      <c r="E2913" s="10" t="s">
        <v>3162</v>
      </c>
      <c r="F2913" s="10" t="s">
        <v>4163</v>
      </c>
      <c r="G2913" s="10" t="s">
        <v>1800</v>
      </c>
      <c r="H2913" s="10" t="s">
        <v>2119</v>
      </c>
      <c r="I2913" s="10" t="s">
        <v>1982</v>
      </c>
      <c r="J2913" t="e">
        <f>_xlfn.XLOOKUP(C2913,Sheet1!S:S,Sheet1!T:T)</f>
        <v>#N/A</v>
      </c>
    </row>
    <row r="2914" spans="1:10" x14ac:dyDescent="0.25">
      <c r="A2914" s="10" t="s">
        <v>1029</v>
      </c>
      <c r="B2914" s="10" t="s">
        <v>1095</v>
      </c>
      <c r="C2914" s="10" t="s">
        <v>1747</v>
      </c>
      <c r="D2914" s="10" t="s">
        <v>8770</v>
      </c>
      <c r="E2914" s="10" t="s">
        <v>4186</v>
      </c>
      <c r="F2914" s="10" t="s">
        <v>4323</v>
      </c>
      <c r="G2914" s="10" t="s">
        <v>3245</v>
      </c>
      <c r="H2914" s="10" t="s">
        <v>2635</v>
      </c>
      <c r="I2914" s="10" t="s">
        <v>2198</v>
      </c>
      <c r="J2914" t="e">
        <f>_xlfn.XLOOKUP(C2914,Sheet1!S:S,Sheet1!T:T)</f>
        <v>#N/A</v>
      </c>
    </row>
    <row r="2915" spans="1:10" x14ac:dyDescent="0.25">
      <c r="A2915" s="10" t="s">
        <v>1029</v>
      </c>
      <c r="B2915" s="10" t="s">
        <v>1095</v>
      </c>
      <c r="C2915" s="10" t="s">
        <v>1747</v>
      </c>
      <c r="D2915" s="10" t="s">
        <v>8771</v>
      </c>
      <c r="E2915" s="10" t="s">
        <v>7505</v>
      </c>
      <c r="F2915" s="10" t="s">
        <v>7401</v>
      </c>
      <c r="G2915" s="10" t="s">
        <v>4903</v>
      </c>
      <c r="H2915" s="10" t="s">
        <v>4735</v>
      </c>
      <c r="I2915" s="10" t="s">
        <v>3073</v>
      </c>
      <c r="J2915" t="e">
        <f>_xlfn.XLOOKUP(C2915,Sheet1!S:S,Sheet1!T:T)</f>
        <v>#N/A</v>
      </c>
    </row>
    <row r="2916" spans="1:10" x14ac:dyDescent="0.25">
      <c r="A2916" s="10" t="s">
        <v>1029</v>
      </c>
      <c r="B2916" s="10" t="s">
        <v>1095</v>
      </c>
      <c r="C2916" s="10" t="s">
        <v>1747</v>
      </c>
      <c r="D2916" s="10" t="s">
        <v>8772</v>
      </c>
      <c r="E2916" s="10" t="s">
        <v>8773</v>
      </c>
      <c r="F2916" s="10" t="s">
        <v>5448</v>
      </c>
      <c r="G2916" s="10" t="s">
        <v>7259</v>
      </c>
      <c r="H2916" s="10" t="s">
        <v>3395</v>
      </c>
      <c r="I2916" s="10" t="s">
        <v>2808</v>
      </c>
      <c r="J2916" t="e">
        <f>_xlfn.XLOOKUP(C2916,Sheet1!S:S,Sheet1!T:T)</f>
        <v>#N/A</v>
      </c>
    </row>
    <row r="2917" spans="1:10" x14ac:dyDescent="0.25">
      <c r="A2917" s="10" t="s">
        <v>1029</v>
      </c>
      <c r="B2917" s="10" t="s">
        <v>1095</v>
      </c>
      <c r="C2917" s="10" t="s">
        <v>1747</v>
      </c>
      <c r="D2917" s="10" t="s">
        <v>8774</v>
      </c>
      <c r="E2917" s="10" t="s">
        <v>7482</v>
      </c>
      <c r="F2917" s="10" t="s">
        <v>4118</v>
      </c>
      <c r="G2917" s="10" t="s">
        <v>1924</v>
      </c>
      <c r="H2917" s="10" t="s">
        <v>8775</v>
      </c>
      <c r="I2917" s="10" t="s">
        <v>1844</v>
      </c>
      <c r="J2917" t="e">
        <f>_xlfn.XLOOKUP(C2917,Sheet1!S:S,Sheet1!T:T)</f>
        <v>#N/A</v>
      </c>
    </row>
    <row r="2918" spans="1:10" x14ac:dyDescent="0.25">
      <c r="A2918" s="10" t="s">
        <v>1029</v>
      </c>
      <c r="B2918" s="10" t="s">
        <v>1095</v>
      </c>
      <c r="C2918" s="10" t="s">
        <v>876</v>
      </c>
      <c r="D2918" s="10" t="s">
        <v>1778</v>
      </c>
      <c r="E2918" s="10" t="s">
        <v>8776</v>
      </c>
      <c r="F2918" s="10" t="s">
        <v>8777</v>
      </c>
      <c r="G2918" s="10" t="s">
        <v>8778</v>
      </c>
      <c r="H2918" s="10" t="s">
        <v>8779</v>
      </c>
      <c r="I2918" s="10" t="s">
        <v>5526</v>
      </c>
      <c r="J2918">
        <f>_xlfn.XLOOKUP(C2918,Sheet1!S:S,Sheet1!T:T)</f>
        <v>4159061000</v>
      </c>
    </row>
    <row r="2919" spans="1:10" x14ac:dyDescent="0.25">
      <c r="A2919" s="10" t="s">
        <v>1029</v>
      </c>
      <c r="B2919" s="10" t="s">
        <v>1095</v>
      </c>
      <c r="C2919" s="10" t="s">
        <v>1747</v>
      </c>
      <c r="D2919" s="10" t="s">
        <v>1784</v>
      </c>
      <c r="E2919" s="10" t="s">
        <v>8780</v>
      </c>
      <c r="F2919" s="10" t="s">
        <v>8781</v>
      </c>
      <c r="G2919" s="10" t="s">
        <v>8782</v>
      </c>
      <c r="H2919" s="10" t="s">
        <v>8783</v>
      </c>
      <c r="I2919" s="10" t="s">
        <v>6130</v>
      </c>
      <c r="J2919" t="e">
        <f>_xlfn.XLOOKUP(C2919,Sheet1!S:S,Sheet1!T:T)</f>
        <v>#N/A</v>
      </c>
    </row>
    <row r="2920" spans="1:10" x14ac:dyDescent="0.25">
      <c r="A2920" s="10" t="s">
        <v>1029</v>
      </c>
      <c r="B2920" s="10" t="s">
        <v>1095</v>
      </c>
      <c r="C2920" s="10" t="s">
        <v>1747</v>
      </c>
      <c r="D2920" s="10" t="s">
        <v>8784</v>
      </c>
      <c r="E2920" s="10" t="s">
        <v>8768</v>
      </c>
      <c r="F2920" s="10" t="s">
        <v>8548</v>
      </c>
      <c r="G2920" s="10" t="s">
        <v>3644</v>
      </c>
      <c r="H2920" s="10" t="s">
        <v>2663</v>
      </c>
      <c r="I2920" s="10" t="s">
        <v>3276</v>
      </c>
      <c r="J2920" t="e">
        <f>_xlfn.XLOOKUP(C2920,Sheet1!S:S,Sheet1!T:T)</f>
        <v>#N/A</v>
      </c>
    </row>
    <row r="2921" spans="1:10" x14ac:dyDescent="0.25">
      <c r="A2921" s="10" t="s">
        <v>1029</v>
      </c>
      <c r="B2921" s="10" t="s">
        <v>1095</v>
      </c>
      <c r="C2921" s="10" t="s">
        <v>1747</v>
      </c>
      <c r="D2921" s="10" t="s">
        <v>8785</v>
      </c>
      <c r="E2921" s="10" t="s">
        <v>8786</v>
      </c>
      <c r="F2921" s="10" t="s">
        <v>6443</v>
      </c>
      <c r="G2921" s="10" t="s">
        <v>5565</v>
      </c>
      <c r="H2921" s="10" t="s">
        <v>5486</v>
      </c>
      <c r="I2921" s="10" t="s">
        <v>2042</v>
      </c>
      <c r="J2921" t="e">
        <f>_xlfn.XLOOKUP(C2921,Sheet1!S:S,Sheet1!T:T)</f>
        <v>#N/A</v>
      </c>
    </row>
    <row r="2922" spans="1:10" x14ac:dyDescent="0.25">
      <c r="A2922" s="10" t="s">
        <v>1029</v>
      </c>
      <c r="B2922" s="10" t="s">
        <v>1095</v>
      </c>
      <c r="C2922" s="10" t="s">
        <v>1747</v>
      </c>
      <c r="D2922" s="10" t="s">
        <v>8787</v>
      </c>
      <c r="E2922" s="10" t="s">
        <v>5707</v>
      </c>
      <c r="F2922" s="10" t="s">
        <v>5668</v>
      </c>
      <c r="G2922" s="10" t="s">
        <v>1866</v>
      </c>
      <c r="H2922" s="10" t="s">
        <v>2944</v>
      </c>
      <c r="I2922" s="10" t="s">
        <v>2149</v>
      </c>
      <c r="J2922" t="e">
        <f>_xlfn.XLOOKUP(C2922,Sheet1!S:S,Sheet1!T:T)</f>
        <v>#N/A</v>
      </c>
    </row>
    <row r="2923" spans="1:10" x14ac:dyDescent="0.25">
      <c r="A2923" s="10" t="s">
        <v>1029</v>
      </c>
      <c r="B2923" s="10" t="s">
        <v>1095</v>
      </c>
      <c r="C2923" s="10" t="s">
        <v>1747</v>
      </c>
      <c r="D2923" s="10" t="s">
        <v>8788</v>
      </c>
      <c r="E2923" s="10" t="s">
        <v>8284</v>
      </c>
      <c r="F2923" s="10" t="s">
        <v>5326</v>
      </c>
      <c r="G2923" s="10" t="s">
        <v>4580</v>
      </c>
      <c r="H2923" s="10" t="s">
        <v>5541</v>
      </c>
      <c r="I2923" s="10" t="s">
        <v>2680</v>
      </c>
      <c r="J2923" t="e">
        <f>_xlfn.XLOOKUP(C2923,Sheet1!S:S,Sheet1!T:T)</f>
        <v>#N/A</v>
      </c>
    </row>
    <row r="2924" spans="1:10" x14ac:dyDescent="0.25">
      <c r="A2924" s="10" t="s">
        <v>1029</v>
      </c>
      <c r="B2924" s="10" t="s">
        <v>1095</v>
      </c>
      <c r="C2924" s="10" t="s">
        <v>1747</v>
      </c>
      <c r="D2924" s="10" t="s">
        <v>8789</v>
      </c>
      <c r="E2924" s="10" t="s">
        <v>7025</v>
      </c>
      <c r="F2924" s="10" t="s">
        <v>8268</v>
      </c>
      <c r="G2924" s="10" t="s">
        <v>2751</v>
      </c>
      <c r="H2924" s="10" t="s">
        <v>2351</v>
      </c>
      <c r="I2924" s="10" t="s">
        <v>2149</v>
      </c>
      <c r="J2924" t="e">
        <f>_xlfn.XLOOKUP(C2924,Sheet1!S:S,Sheet1!T:T)</f>
        <v>#N/A</v>
      </c>
    </row>
    <row r="2925" spans="1:10" x14ac:dyDescent="0.25">
      <c r="A2925" s="10" t="s">
        <v>1029</v>
      </c>
      <c r="B2925" s="10" t="s">
        <v>1095</v>
      </c>
      <c r="C2925" s="10" t="s">
        <v>1747</v>
      </c>
      <c r="D2925" s="10" t="s">
        <v>8790</v>
      </c>
      <c r="E2925" s="10" t="s">
        <v>8791</v>
      </c>
      <c r="F2925" s="10" t="s">
        <v>5233</v>
      </c>
      <c r="G2925" s="10" t="s">
        <v>2591</v>
      </c>
      <c r="H2925" s="10" t="s">
        <v>2035</v>
      </c>
      <c r="I2925" s="10" t="s">
        <v>3782</v>
      </c>
      <c r="J2925" t="e">
        <f>_xlfn.XLOOKUP(C2925,Sheet1!S:S,Sheet1!T:T)</f>
        <v>#N/A</v>
      </c>
    </row>
    <row r="2926" spans="1:10" x14ac:dyDescent="0.25">
      <c r="A2926" s="10" t="s">
        <v>1029</v>
      </c>
      <c r="B2926" s="10" t="s">
        <v>1095</v>
      </c>
      <c r="C2926" s="10" t="s">
        <v>1747</v>
      </c>
      <c r="D2926" s="10" t="s">
        <v>8792</v>
      </c>
      <c r="E2926" s="10" t="s">
        <v>8793</v>
      </c>
      <c r="F2926" s="10" t="s">
        <v>7740</v>
      </c>
      <c r="G2926" s="10" t="s">
        <v>2039</v>
      </c>
      <c r="H2926" s="10" t="s">
        <v>2752</v>
      </c>
      <c r="I2926" s="10" t="s">
        <v>2019</v>
      </c>
      <c r="J2926" t="e">
        <f>_xlfn.XLOOKUP(C2926,Sheet1!S:S,Sheet1!T:T)</f>
        <v>#N/A</v>
      </c>
    </row>
    <row r="2927" spans="1:10" x14ac:dyDescent="0.25">
      <c r="A2927" s="10" t="s">
        <v>1029</v>
      </c>
      <c r="B2927" s="10" t="s">
        <v>1095</v>
      </c>
      <c r="C2927" s="10" t="s">
        <v>1747</v>
      </c>
      <c r="D2927" s="10" t="s">
        <v>8794</v>
      </c>
      <c r="E2927" s="10" t="s">
        <v>8795</v>
      </c>
      <c r="F2927" s="10" t="s">
        <v>4969</v>
      </c>
      <c r="G2927" s="10" t="s">
        <v>7717</v>
      </c>
      <c r="H2927" s="10" t="s">
        <v>3910</v>
      </c>
      <c r="I2927" s="10" t="s">
        <v>3276</v>
      </c>
      <c r="J2927" t="e">
        <f>_xlfn.XLOOKUP(C2927,Sheet1!S:S,Sheet1!T:T)</f>
        <v>#N/A</v>
      </c>
    </row>
    <row r="2928" spans="1:10" x14ac:dyDescent="0.25">
      <c r="A2928" s="10" t="s">
        <v>1029</v>
      </c>
      <c r="B2928" s="10" t="s">
        <v>1095</v>
      </c>
      <c r="C2928" s="10" t="s">
        <v>1747</v>
      </c>
      <c r="D2928" s="10" t="s">
        <v>8796</v>
      </c>
      <c r="E2928" s="10" t="s">
        <v>8797</v>
      </c>
      <c r="F2928" s="10" t="s">
        <v>5612</v>
      </c>
      <c r="G2928" s="10" t="s">
        <v>4979</v>
      </c>
      <c r="H2928" s="10" t="s">
        <v>1891</v>
      </c>
      <c r="I2928" s="10" t="s">
        <v>4250</v>
      </c>
      <c r="J2928" t="e">
        <f>_xlfn.XLOOKUP(C2928,Sheet1!S:S,Sheet1!T:T)</f>
        <v>#N/A</v>
      </c>
    </row>
    <row r="2929" spans="1:10" x14ac:dyDescent="0.25">
      <c r="A2929" s="10" t="s">
        <v>1029</v>
      </c>
      <c r="B2929" s="10" t="s">
        <v>1095</v>
      </c>
      <c r="C2929" s="10" t="s">
        <v>1747</v>
      </c>
      <c r="D2929" s="10" t="s">
        <v>8798</v>
      </c>
      <c r="E2929" s="10" t="s">
        <v>8799</v>
      </c>
      <c r="F2929" s="10" t="s">
        <v>5545</v>
      </c>
      <c r="G2929" s="10" t="s">
        <v>2639</v>
      </c>
      <c r="H2929" s="10" t="s">
        <v>4809</v>
      </c>
      <c r="I2929" s="10" t="s">
        <v>1856</v>
      </c>
      <c r="J2929" t="e">
        <f>_xlfn.XLOOKUP(C2929,Sheet1!S:S,Sheet1!T:T)</f>
        <v>#N/A</v>
      </c>
    </row>
    <row r="2930" spans="1:10" x14ac:dyDescent="0.25">
      <c r="A2930" s="10" t="s">
        <v>1029</v>
      </c>
      <c r="B2930" s="10" t="s">
        <v>1095</v>
      </c>
      <c r="C2930" s="10" t="s">
        <v>1747</v>
      </c>
      <c r="D2930" s="10" t="s">
        <v>8800</v>
      </c>
      <c r="E2930" s="10" t="s">
        <v>8801</v>
      </c>
      <c r="F2930" s="10" t="s">
        <v>2021</v>
      </c>
      <c r="G2930" s="10" t="s">
        <v>2840</v>
      </c>
      <c r="H2930" s="10" t="s">
        <v>3517</v>
      </c>
      <c r="I2930" s="10" t="s">
        <v>1823</v>
      </c>
      <c r="J2930" t="e">
        <f>_xlfn.XLOOKUP(C2930,Sheet1!S:S,Sheet1!T:T)</f>
        <v>#N/A</v>
      </c>
    </row>
    <row r="2931" spans="1:10" x14ac:dyDescent="0.25">
      <c r="A2931" s="10" t="s">
        <v>1029</v>
      </c>
      <c r="B2931" s="10" t="s">
        <v>1095</v>
      </c>
      <c r="C2931" s="10" t="s">
        <v>1747</v>
      </c>
      <c r="D2931" s="10" t="s">
        <v>8802</v>
      </c>
      <c r="E2931" s="10" t="s">
        <v>8803</v>
      </c>
      <c r="F2931" s="10" t="s">
        <v>8804</v>
      </c>
      <c r="G2931" s="10" t="s">
        <v>2086</v>
      </c>
      <c r="H2931" s="10" t="s">
        <v>4018</v>
      </c>
      <c r="I2931" s="10" t="s">
        <v>2509</v>
      </c>
      <c r="J2931" t="e">
        <f>_xlfn.XLOOKUP(C2931,Sheet1!S:S,Sheet1!T:T)</f>
        <v>#N/A</v>
      </c>
    </row>
    <row r="2932" spans="1:10" x14ac:dyDescent="0.25">
      <c r="A2932" s="10" t="s">
        <v>1029</v>
      </c>
      <c r="B2932" s="10" t="s">
        <v>1095</v>
      </c>
      <c r="C2932" s="10" t="s">
        <v>1747</v>
      </c>
      <c r="D2932" s="10" t="s">
        <v>8805</v>
      </c>
      <c r="E2932" s="10" t="s">
        <v>8806</v>
      </c>
      <c r="F2932" s="10" t="s">
        <v>8807</v>
      </c>
      <c r="G2932" s="10" t="s">
        <v>1773</v>
      </c>
      <c r="H2932" s="10" t="s">
        <v>3218</v>
      </c>
      <c r="I2932" s="10" t="s">
        <v>2416</v>
      </c>
      <c r="J2932" t="e">
        <f>_xlfn.XLOOKUP(C2932,Sheet1!S:S,Sheet1!T:T)</f>
        <v>#N/A</v>
      </c>
    </row>
    <row r="2933" spans="1:10" x14ac:dyDescent="0.25">
      <c r="A2933" s="10" t="s">
        <v>1029</v>
      </c>
      <c r="B2933" s="10" t="s">
        <v>1095</v>
      </c>
      <c r="C2933" s="10" t="s">
        <v>880</v>
      </c>
      <c r="D2933" s="10" t="s">
        <v>1778</v>
      </c>
      <c r="E2933" s="10" t="s">
        <v>8808</v>
      </c>
      <c r="F2933" s="10" t="s">
        <v>8809</v>
      </c>
      <c r="G2933" s="10" t="s">
        <v>8810</v>
      </c>
      <c r="H2933" s="10" t="s">
        <v>8811</v>
      </c>
      <c r="I2933" s="10" t="s">
        <v>3554</v>
      </c>
      <c r="J2933">
        <f>_xlfn.XLOOKUP(C2933,Sheet1!S:S,Sheet1!T:T)</f>
        <v>4159062000</v>
      </c>
    </row>
    <row r="2934" spans="1:10" x14ac:dyDescent="0.25">
      <c r="A2934" s="10" t="s">
        <v>1029</v>
      </c>
      <c r="B2934" s="10" t="s">
        <v>1095</v>
      </c>
      <c r="C2934" s="10" t="s">
        <v>1747</v>
      </c>
      <c r="D2934" s="10" t="s">
        <v>1784</v>
      </c>
      <c r="E2934" s="10" t="s">
        <v>8812</v>
      </c>
      <c r="F2934" s="10" t="s">
        <v>8813</v>
      </c>
      <c r="G2934" s="10" t="s">
        <v>8622</v>
      </c>
      <c r="H2934" s="10" t="s">
        <v>7386</v>
      </c>
      <c r="I2934" s="10" t="s">
        <v>4469</v>
      </c>
      <c r="J2934" t="e">
        <f>_xlfn.XLOOKUP(C2934,Sheet1!S:S,Sheet1!T:T)</f>
        <v>#N/A</v>
      </c>
    </row>
    <row r="2935" spans="1:10" x14ac:dyDescent="0.25">
      <c r="A2935" s="10" t="s">
        <v>1029</v>
      </c>
      <c r="B2935" s="10" t="s">
        <v>1095</v>
      </c>
      <c r="C2935" s="10" t="s">
        <v>1747</v>
      </c>
      <c r="D2935" s="10" t="s">
        <v>8814</v>
      </c>
      <c r="E2935" s="10" t="s">
        <v>8815</v>
      </c>
      <c r="F2935" s="10" t="s">
        <v>4089</v>
      </c>
      <c r="G2935" s="10" t="s">
        <v>5878</v>
      </c>
      <c r="H2935" s="10" t="s">
        <v>2242</v>
      </c>
      <c r="I2935" s="10" t="s">
        <v>4188</v>
      </c>
      <c r="J2935" t="e">
        <f>_xlfn.XLOOKUP(C2935,Sheet1!S:S,Sheet1!T:T)</f>
        <v>#N/A</v>
      </c>
    </row>
    <row r="2936" spans="1:10" x14ac:dyDescent="0.25">
      <c r="A2936" s="10" t="s">
        <v>1029</v>
      </c>
      <c r="B2936" s="10" t="s">
        <v>1095</v>
      </c>
      <c r="C2936" s="10" t="s">
        <v>1747</v>
      </c>
      <c r="D2936" s="10" t="s">
        <v>8816</v>
      </c>
      <c r="E2936" s="10" t="s">
        <v>6759</v>
      </c>
      <c r="F2936" s="10" t="s">
        <v>2629</v>
      </c>
      <c r="G2936" s="10" t="s">
        <v>4967</v>
      </c>
      <c r="H2936" s="10" t="s">
        <v>3107</v>
      </c>
      <c r="I2936" s="10" t="s">
        <v>2416</v>
      </c>
      <c r="J2936" t="e">
        <f>_xlfn.XLOOKUP(C2936,Sheet1!S:S,Sheet1!T:T)</f>
        <v>#N/A</v>
      </c>
    </row>
    <row r="2937" spans="1:10" x14ac:dyDescent="0.25">
      <c r="A2937" s="10" t="s">
        <v>1029</v>
      </c>
      <c r="B2937" s="10" t="s">
        <v>1095</v>
      </c>
      <c r="C2937" s="10" t="s">
        <v>1747</v>
      </c>
      <c r="D2937" s="10" t="s">
        <v>8817</v>
      </c>
      <c r="E2937" s="10" t="s">
        <v>6108</v>
      </c>
      <c r="F2937" s="10" t="s">
        <v>3851</v>
      </c>
      <c r="G2937" s="10" t="s">
        <v>2786</v>
      </c>
      <c r="H2937" s="10" t="s">
        <v>1975</v>
      </c>
      <c r="I2937" s="10" t="s">
        <v>1913</v>
      </c>
      <c r="J2937" t="e">
        <f>_xlfn.XLOOKUP(C2937,Sheet1!S:S,Sheet1!T:T)</f>
        <v>#N/A</v>
      </c>
    </row>
    <row r="2938" spans="1:10" x14ac:dyDescent="0.25">
      <c r="A2938" s="10" t="s">
        <v>1029</v>
      </c>
      <c r="B2938" s="10" t="s">
        <v>1095</v>
      </c>
      <c r="C2938" s="10" t="s">
        <v>1747</v>
      </c>
      <c r="D2938" s="10" t="s">
        <v>8818</v>
      </c>
      <c r="E2938" s="10" t="s">
        <v>5974</v>
      </c>
      <c r="F2938" s="10" t="s">
        <v>2866</v>
      </c>
      <c r="G2938" s="10" t="s">
        <v>2105</v>
      </c>
      <c r="H2938" s="10" t="s">
        <v>3126</v>
      </c>
      <c r="I2938" s="10" t="s">
        <v>1874</v>
      </c>
      <c r="J2938" t="e">
        <f>_xlfn.XLOOKUP(C2938,Sheet1!S:S,Sheet1!T:T)</f>
        <v>#N/A</v>
      </c>
    </row>
    <row r="2939" spans="1:10" x14ac:dyDescent="0.25">
      <c r="A2939" s="10" t="s">
        <v>1029</v>
      </c>
      <c r="B2939" s="10" t="s">
        <v>1095</v>
      </c>
      <c r="C2939" s="10" t="s">
        <v>1747</v>
      </c>
      <c r="D2939" s="10" t="s">
        <v>8819</v>
      </c>
      <c r="E2939" s="10" t="s">
        <v>2600</v>
      </c>
      <c r="F2939" s="10" t="s">
        <v>5365</v>
      </c>
      <c r="G2939" s="10" t="s">
        <v>5113</v>
      </c>
      <c r="H2939" s="10" t="s">
        <v>2006</v>
      </c>
      <c r="I2939" s="10" t="s">
        <v>1976</v>
      </c>
      <c r="J2939" t="e">
        <f>_xlfn.XLOOKUP(C2939,Sheet1!S:S,Sheet1!T:T)</f>
        <v>#N/A</v>
      </c>
    </row>
    <row r="2940" spans="1:10" x14ac:dyDescent="0.25">
      <c r="A2940" s="10" t="s">
        <v>1029</v>
      </c>
      <c r="B2940" s="10" t="s">
        <v>1095</v>
      </c>
      <c r="C2940" s="10" t="s">
        <v>1747</v>
      </c>
      <c r="D2940" s="10" t="s">
        <v>8820</v>
      </c>
      <c r="E2940" s="10" t="s">
        <v>2971</v>
      </c>
      <c r="F2940" s="10" t="s">
        <v>4021</v>
      </c>
      <c r="G2940" s="10" t="s">
        <v>3914</v>
      </c>
      <c r="H2940" s="10" t="s">
        <v>3188</v>
      </c>
      <c r="I2940" s="10" t="s">
        <v>1856</v>
      </c>
      <c r="J2940" t="e">
        <f>_xlfn.XLOOKUP(C2940,Sheet1!S:S,Sheet1!T:T)</f>
        <v>#N/A</v>
      </c>
    </row>
    <row r="2941" spans="1:10" x14ac:dyDescent="0.25">
      <c r="A2941" s="10" t="s">
        <v>1029</v>
      </c>
      <c r="B2941" s="10" t="s">
        <v>1095</v>
      </c>
      <c r="C2941" s="10" t="s">
        <v>2223</v>
      </c>
      <c r="D2941" s="10" t="s">
        <v>1747</v>
      </c>
      <c r="E2941" s="10" t="s">
        <v>2224</v>
      </c>
      <c r="F2941" s="10" t="s">
        <v>2975</v>
      </c>
      <c r="G2941" s="10" t="s">
        <v>2976</v>
      </c>
      <c r="H2941" s="10" t="s">
        <v>2225</v>
      </c>
      <c r="I2941" s="10" t="s">
        <v>2224</v>
      </c>
      <c r="J2941" t="e">
        <f>_xlfn.XLOOKUP(C2941,Sheet1!S:S,Sheet1!T:T)</f>
        <v>#N/A</v>
      </c>
    </row>
    <row r="2942" spans="1:10" x14ac:dyDescent="0.25">
      <c r="A2942" s="10" t="s">
        <v>1029</v>
      </c>
      <c r="B2942" s="10" t="s">
        <v>1076</v>
      </c>
      <c r="C2942" s="10" t="s">
        <v>1754</v>
      </c>
      <c r="D2942" s="10" t="s">
        <v>1747</v>
      </c>
      <c r="E2942" s="10" t="s">
        <v>8821</v>
      </c>
      <c r="F2942" s="10" t="s">
        <v>8822</v>
      </c>
      <c r="G2942" s="10" t="s">
        <v>8823</v>
      </c>
      <c r="H2942" s="10" t="s">
        <v>8824</v>
      </c>
      <c r="I2942" s="10" t="s">
        <v>8825</v>
      </c>
      <c r="J2942" t="e">
        <f>_xlfn.XLOOKUP(C2942,Sheet1!S:S,Sheet1!T:T)</f>
        <v>#N/A</v>
      </c>
    </row>
    <row r="2943" spans="1:10" x14ac:dyDescent="0.25">
      <c r="A2943" s="10" t="s">
        <v>1029</v>
      </c>
      <c r="B2943" s="10" t="s">
        <v>1076</v>
      </c>
      <c r="C2943" s="10" t="s">
        <v>1760</v>
      </c>
      <c r="D2943" s="10" t="s">
        <v>1747</v>
      </c>
      <c r="E2943" s="10" t="s">
        <v>2973</v>
      </c>
      <c r="F2943" s="10" t="s">
        <v>2798</v>
      </c>
      <c r="G2943" s="10" t="s">
        <v>3808</v>
      </c>
      <c r="H2943" s="10" t="s">
        <v>6164</v>
      </c>
      <c r="I2943" s="10" t="s">
        <v>3484</v>
      </c>
      <c r="J2943" t="e">
        <f>_xlfn.XLOOKUP(C2943,Sheet1!S:S,Sheet1!T:T)</f>
        <v>#N/A</v>
      </c>
    </row>
    <row r="2944" spans="1:10" x14ac:dyDescent="0.25">
      <c r="A2944" s="10" t="s">
        <v>1029</v>
      </c>
      <c r="B2944" s="10" t="s">
        <v>1076</v>
      </c>
      <c r="C2944" s="10" t="s">
        <v>1766</v>
      </c>
      <c r="D2944" s="10" t="s">
        <v>1747</v>
      </c>
      <c r="E2944" s="10" t="s">
        <v>8826</v>
      </c>
      <c r="F2944" s="10" t="s">
        <v>8827</v>
      </c>
      <c r="G2944" s="10" t="s">
        <v>3350</v>
      </c>
      <c r="H2944" s="10" t="s">
        <v>8828</v>
      </c>
      <c r="I2944" s="10" t="s">
        <v>1960</v>
      </c>
      <c r="J2944" t="e">
        <f>_xlfn.XLOOKUP(C2944,Sheet1!S:S,Sheet1!T:T)</f>
        <v>#N/A</v>
      </c>
    </row>
    <row r="2945" spans="1:10" x14ac:dyDescent="0.25">
      <c r="A2945" s="10" t="s">
        <v>1029</v>
      </c>
      <c r="B2945" s="10" t="s">
        <v>1076</v>
      </c>
      <c r="C2945" s="10" t="s">
        <v>1772</v>
      </c>
      <c r="D2945" s="10" t="s">
        <v>1747</v>
      </c>
      <c r="E2945" s="10" t="s">
        <v>7959</v>
      </c>
      <c r="F2945" s="10" t="s">
        <v>4795</v>
      </c>
      <c r="G2945" s="10" t="s">
        <v>2844</v>
      </c>
      <c r="H2945" s="10" t="s">
        <v>4125</v>
      </c>
      <c r="I2945" s="10" t="s">
        <v>2288</v>
      </c>
      <c r="J2945" t="e">
        <f>_xlfn.XLOOKUP(C2945,Sheet1!S:S,Sheet1!T:T)</f>
        <v>#N/A</v>
      </c>
    </row>
    <row r="2946" spans="1:10" x14ac:dyDescent="0.25">
      <c r="A2946" s="10" t="s">
        <v>1029</v>
      </c>
      <c r="B2946" s="10" t="s">
        <v>1076</v>
      </c>
      <c r="C2946" s="10" t="s">
        <v>569</v>
      </c>
      <c r="D2946" s="10" t="s">
        <v>1778</v>
      </c>
      <c r="E2946" s="10" t="s">
        <v>8829</v>
      </c>
      <c r="F2946" s="10" t="s">
        <v>8830</v>
      </c>
      <c r="G2946" s="10" t="s">
        <v>8831</v>
      </c>
      <c r="H2946" s="10" t="s">
        <v>8832</v>
      </c>
      <c r="I2946" s="10" t="s">
        <v>2099</v>
      </c>
      <c r="J2946">
        <f>_xlfn.XLOOKUP(C2946,Sheet1!S:S,Sheet1!T:T)</f>
        <v>4139051000</v>
      </c>
    </row>
    <row r="2947" spans="1:10" x14ac:dyDescent="0.25">
      <c r="A2947" s="10" t="s">
        <v>1029</v>
      </c>
      <c r="B2947" s="10" t="s">
        <v>1076</v>
      </c>
      <c r="C2947" s="10" t="s">
        <v>1747</v>
      </c>
      <c r="D2947" s="10" t="s">
        <v>1784</v>
      </c>
      <c r="E2947" s="10" t="s">
        <v>8833</v>
      </c>
      <c r="F2947" s="10" t="s">
        <v>8833</v>
      </c>
      <c r="G2947" s="10" t="s">
        <v>3002</v>
      </c>
      <c r="H2947" s="10" t="s">
        <v>4540</v>
      </c>
      <c r="I2947" s="10" t="s">
        <v>2986</v>
      </c>
      <c r="J2947" t="e">
        <f>_xlfn.XLOOKUP(C2947,Sheet1!S:S,Sheet1!T:T)</f>
        <v>#N/A</v>
      </c>
    </row>
    <row r="2948" spans="1:10" x14ac:dyDescent="0.25">
      <c r="A2948" s="10" t="s">
        <v>1029</v>
      </c>
      <c r="B2948" s="10" t="s">
        <v>1076</v>
      </c>
      <c r="C2948" s="10" t="s">
        <v>1747</v>
      </c>
      <c r="D2948" s="10" t="s">
        <v>8834</v>
      </c>
      <c r="E2948" s="10" t="s">
        <v>8835</v>
      </c>
      <c r="F2948" s="10" t="s">
        <v>5559</v>
      </c>
      <c r="G2948" s="10" t="s">
        <v>2030</v>
      </c>
      <c r="H2948" s="10" t="s">
        <v>3340</v>
      </c>
      <c r="I2948" s="10" t="s">
        <v>2042</v>
      </c>
      <c r="J2948" t="e">
        <f>_xlfn.XLOOKUP(C2948,Sheet1!S:S,Sheet1!T:T)</f>
        <v>#N/A</v>
      </c>
    </row>
    <row r="2949" spans="1:10" x14ac:dyDescent="0.25">
      <c r="A2949" s="10" t="s">
        <v>1029</v>
      </c>
      <c r="B2949" s="10" t="s">
        <v>1076</v>
      </c>
      <c r="C2949" s="10" t="s">
        <v>1747</v>
      </c>
      <c r="D2949" s="10" t="s">
        <v>8836</v>
      </c>
      <c r="E2949" s="10" t="s">
        <v>3282</v>
      </c>
      <c r="F2949" s="10" t="s">
        <v>3238</v>
      </c>
      <c r="G2949" s="10" t="s">
        <v>7913</v>
      </c>
      <c r="H2949" s="10" t="s">
        <v>4642</v>
      </c>
      <c r="I2949" s="10" t="s">
        <v>2067</v>
      </c>
      <c r="J2949" t="e">
        <f>_xlfn.XLOOKUP(C2949,Sheet1!S:S,Sheet1!T:T)</f>
        <v>#N/A</v>
      </c>
    </row>
    <row r="2950" spans="1:10" x14ac:dyDescent="0.25">
      <c r="A2950" s="10" t="s">
        <v>1029</v>
      </c>
      <c r="B2950" s="10" t="s">
        <v>1076</v>
      </c>
      <c r="C2950" s="10" t="s">
        <v>1747</v>
      </c>
      <c r="D2950" s="10" t="s">
        <v>8837</v>
      </c>
      <c r="E2950" s="10" t="s">
        <v>5034</v>
      </c>
      <c r="F2950" s="10" t="s">
        <v>8533</v>
      </c>
      <c r="G2950" s="10" t="s">
        <v>1843</v>
      </c>
      <c r="H2950" s="10" t="s">
        <v>2012</v>
      </c>
      <c r="I2950" s="10" t="s">
        <v>2007</v>
      </c>
      <c r="J2950" t="e">
        <f>_xlfn.XLOOKUP(C2950,Sheet1!S:S,Sheet1!T:T)</f>
        <v>#N/A</v>
      </c>
    </row>
    <row r="2951" spans="1:10" x14ac:dyDescent="0.25">
      <c r="A2951" s="10" t="s">
        <v>1029</v>
      </c>
      <c r="B2951" s="10" t="s">
        <v>1076</v>
      </c>
      <c r="C2951" s="10" t="s">
        <v>1747</v>
      </c>
      <c r="D2951" s="10" t="s">
        <v>8838</v>
      </c>
      <c r="E2951" s="10" t="s">
        <v>8839</v>
      </c>
      <c r="F2951" s="10" t="s">
        <v>2531</v>
      </c>
      <c r="G2951" s="10" t="s">
        <v>7702</v>
      </c>
      <c r="H2951" s="10" t="s">
        <v>7157</v>
      </c>
      <c r="I2951" s="10" t="s">
        <v>3994</v>
      </c>
      <c r="J2951" t="e">
        <f>_xlfn.XLOOKUP(C2951,Sheet1!S:S,Sheet1!T:T)</f>
        <v>#N/A</v>
      </c>
    </row>
    <row r="2952" spans="1:10" x14ac:dyDescent="0.25">
      <c r="A2952" s="10" t="s">
        <v>1029</v>
      </c>
      <c r="B2952" s="10" t="s">
        <v>1076</v>
      </c>
      <c r="C2952" s="10" t="s">
        <v>1747</v>
      </c>
      <c r="D2952" s="10" t="s">
        <v>8840</v>
      </c>
      <c r="E2952" s="10" t="s">
        <v>3420</v>
      </c>
      <c r="F2952" s="10" t="s">
        <v>3764</v>
      </c>
      <c r="G2952" s="10" t="s">
        <v>2601</v>
      </c>
      <c r="H2952" s="10" t="s">
        <v>7931</v>
      </c>
      <c r="I2952" s="10" t="s">
        <v>2976</v>
      </c>
      <c r="J2952" t="e">
        <f>_xlfn.XLOOKUP(C2952,Sheet1!S:S,Sheet1!T:T)</f>
        <v>#N/A</v>
      </c>
    </row>
    <row r="2953" spans="1:10" x14ac:dyDescent="0.25">
      <c r="A2953" s="10" t="s">
        <v>1029</v>
      </c>
      <c r="B2953" s="10" t="s">
        <v>1076</v>
      </c>
      <c r="C2953" s="10" t="s">
        <v>1747</v>
      </c>
      <c r="D2953" s="10" t="s">
        <v>8841</v>
      </c>
      <c r="E2953" s="10" t="s">
        <v>6688</v>
      </c>
      <c r="F2953" s="10" t="s">
        <v>2220</v>
      </c>
      <c r="G2953" s="10" t="s">
        <v>4276</v>
      </c>
      <c r="H2953" s="10" t="s">
        <v>2309</v>
      </c>
      <c r="I2953" s="10" t="s">
        <v>1823</v>
      </c>
      <c r="J2953" t="e">
        <f>_xlfn.XLOOKUP(C2953,Sheet1!S:S,Sheet1!T:T)</f>
        <v>#N/A</v>
      </c>
    </row>
    <row r="2954" spans="1:10" x14ac:dyDescent="0.25">
      <c r="A2954" s="10" t="s">
        <v>1029</v>
      </c>
      <c r="B2954" s="10" t="s">
        <v>1076</v>
      </c>
      <c r="C2954" s="10" t="s">
        <v>1747</v>
      </c>
      <c r="D2954" s="10" t="s">
        <v>8842</v>
      </c>
      <c r="E2954" s="10" t="s">
        <v>7256</v>
      </c>
      <c r="F2954" s="10" t="s">
        <v>4056</v>
      </c>
      <c r="G2954" s="10" t="s">
        <v>4606</v>
      </c>
      <c r="H2954" s="10" t="s">
        <v>3340</v>
      </c>
      <c r="I2954" s="10" t="s">
        <v>1868</v>
      </c>
      <c r="J2954" t="e">
        <f>_xlfn.XLOOKUP(C2954,Sheet1!S:S,Sheet1!T:T)</f>
        <v>#N/A</v>
      </c>
    </row>
    <row r="2955" spans="1:10" x14ac:dyDescent="0.25">
      <c r="A2955" s="10" t="s">
        <v>1029</v>
      </c>
      <c r="B2955" s="10" t="s">
        <v>1076</v>
      </c>
      <c r="C2955" s="10" t="s">
        <v>1747</v>
      </c>
      <c r="D2955" s="10" t="s">
        <v>8843</v>
      </c>
      <c r="E2955" s="10" t="s">
        <v>8844</v>
      </c>
      <c r="F2955" s="10" t="s">
        <v>3507</v>
      </c>
      <c r="G2955" s="10" t="s">
        <v>1809</v>
      </c>
      <c r="H2955" s="10" t="s">
        <v>2648</v>
      </c>
      <c r="I2955" s="10" t="s">
        <v>1844</v>
      </c>
      <c r="J2955" t="e">
        <f>_xlfn.XLOOKUP(C2955,Sheet1!S:S,Sheet1!T:T)</f>
        <v>#N/A</v>
      </c>
    </row>
    <row r="2956" spans="1:10" x14ac:dyDescent="0.25">
      <c r="A2956" s="10" t="s">
        <v>1029</v>
      </c>
      <c r="B2956" s="10" t="s">
        <v>1076</v>
      </c>
      <c r="C2956" s="10" t="s">
        <v>1747</v>
      </c>
      <c r="D2956" s="10" t="s">
        <v>8845</v>
      </c>
      <c r="E2956" s="10" t="s">
        <v>3142</v>
      </c>
      <c r="F2956" s="10" t="s">
        <v>7699</v>
      </c>
      <c r="G2956" s="10" t="s">
        <v>2482</v>
      </c>
      <c r="H2956" s="10" t="s">
        <v>3106</v>
      </c>
      <c r="I2956" s="10" t="s">
        <v>1862</v>
      </c>
      <c r="J2956" t="e">
        <f>_xlfn.XLOOKUP(C2956,Sheet1!S:S,Sheet1!T:T)</f>
        <v>#N/A</v>
      </c>
    </row>
    <row r="2957" spans="1:10" x14ac:dyDescent="0.25">
      <c r="A2957" s="10" t="s">
        <v>1029</v>
      </c>
      <c r="B2957" s="10" t="s">
        <v>1076</v>
      </c>
      <c r="C2957" s="10" t="s">
        <v>1747</v>
      </c>
      <c r="D2957" s="10" t="s">
        <v>8846</v>
      </c>
      <c r="E2957" s="10" t="s">
        <v>8847</v>
      </c>
      <c r="F2957" s="10" t="s">
        <v>8848</v>
      </c>
      <c r="G2957" s="10" t="s">
        <v>3618</v>
      </c>
      <c r="H2957" s="10" t="s">
        <v>5046</v>
      </c>
      <c r="I2957" s="10" t="s">
        <v>2791</v>
      </c>
      <c r="J2957" t="e">
        <f>_xlfn.XLOOKUP(C2957,Sheet1!S:S,Sheet1!T:T)</f>
        <v>#N/A</v>
      </c>
    </row>
    <row r="2958" spans="1:10" x14ac:dyDescent="0.25">
      <c r="A2958" s="10" t="s">
        <v>1029</v>
      </c>
      <c r="B2958" s="10" t="s">
        <v>1076</v>
      </c>
      <c r="C2958" s="10" t="s">
        <v>571</v>
      </c>
      <c r="D2958" s="10" t="s">
        <v>1778</v>
      </c>
      <c r="E2958" s="10" t="s">
        <v>8849</v>
      </c>
      <c r="F2958" s="10" t="s">
        <v>8850</v>
      </c>
      <c r="G2958" s="10" t="s">
        <v>8851</v>
      </c>
      <c r="H2958" s="10" t="s">
        <v>8852</v>
      </c>
      <c r="I2958" s="10" t="s">
        <v>3202</v>
      </c>
      <c r="J2958">
        <f>_xlfn.XLOOKUP(C2958,Sheet1!S:S,Sheet1!T:T)</f>
        <v>4139052000</v>
      </c>
    </row>
    <row r="2959" spans="1:10" x14ac:dyDescent="0.25">
      <c r="A2959" s="10" t="s">
        <v>1029</v>
      </c>
      <c r="B2959" s="10" t="s">
        <v>1076</v>
      </c>
      <c r="C2959" s="10" t="s">
        <v>1747</v>
      </c>
      <c r="D2959" s="10" t="s">
        <v>1784</v>
      </c>
      <c r="E2959" s="10" t="s">
        <v>7349</v>
      </c>
      <c r="F2959" s="10" t="s">
        <v>7349</v>
      </c>
      <c r="G2959" s="10" t="s">
        <v>3128</v>
      </c>
      <c r="H2959" s="10" t="s">
        <v>7233</v>
      </c>
      <c r="I2959" s="10" t="s">
        <v>3602</v>
      </c>
      <c r="J2959" t="e">
        <f>_xlfn.XLOOKUP(C2959,Sheet1!S:S,Sheet1!T:T)</f>
        <v>#N/A</v>
      </c>
    </row>
    <row r="2960" spans="1:10" x14ac:dyDescent="0.25">
      <c r="A2960" s="10" t="s">
        <v>1029</v>
      </c>
      <c r="B2960" s="10" t="s">
        <v>1076</v>
      </c>
      <c r="C2960" s="10" t="s">
        <v>1747</v>
      </c>
      <c r="D2960" s="10" t="s">
        <v>8853</v>
      </c>
      <c r="E2960" s="10" t="s">
        <v>3612</v>
      </c>
      <c r="F2960" s="10" t="s">
        <v>5588</v>
      </c>
      <c r="G2960" s="10" t="s">
        <v>3386</v>
      </c>
      <c r="H2960" s="10" t="s">
        <v>2256</v>
      </c>
      <c r="I2960" s="10" t="s">
        <v>3411</v>
      </c>
      <c r="J2960" t="e">
        <f>_xlfn.XLOOKUP(C2960,Sheet1!S:S,Sheet1!T:T)</f>
        <v>#N/A</v>
      </c>
    </row>
    <row r="2961" spans="1:10" x14ac:dyDescent="0.25">
      <c r="A2961" s="10" t="s">
        <v>1029</v>
      </c>
      <c r="B2961" s="10" t="s">
        <v>1076</v>
      </c>
      <c r="C2961" s="10" t="s">
        <v>1747</v>
      </c>
      <c r="D2961" s="10" t="s">
        <v>8854</v>
      </c>
      <c r="E2961" s="10" t="s">
        <v>8855</v>
      </c>
      <c r="F2961" s="10" t="s">
        <v>5989</v>
      </c>
      <c r="G2961" s="10" t="s">
        <v>3201</v>
      </c>
      <c r="H2961" s="10" t="s">
        <v>2592</v>
      </c>
      <c r="I2961" s="10" t="s">
        <v>3073</v>
      </c>
      <c r="J2961" t="e">
        <f>_xlfn.XLOOKUP(C2961,Sheet1!S:S,Sheet1!T:T)</f>
        <v>#N/A</v>
      </c>
    </row>
    <row r="2962" spans="1:10" x14ac:dyDescent="0.25">
      <c r="A2962" s="10" t="s">
        <v>1029</v>
      </c>
      <c r="B2962" s="10" t="s">
        <v>1076</v>
      </c>
      <c r="C2962" s="10" t="s">
        <v>1747</v>
      </c>
      <c r="D2962" s="10" t="s">
        <v>8856</v>
      </c>
      <c r="E2962" s="10" t="s">
        <v>7257</v>
      </c>
      <c r="F2962" s="10" t="s">
        <v>5255</v>
      </c>
      <c r="G2962" s="10" t="s">
        <v>2100</v>
      </c>
      <c r="H2962" s="10" t="s">
        <v>4254</v>
      </c>
      <c r="I2962" s="10" t="s">
        <v>1829</v>
      </c>
      <c r="J2962" t="e">
        <f>_xlfn.XLOOKUP(C2962,Sheet1!S:S,Sheet1!T:T)</f>
        <v>#N/A</v>
      </c>
    </row>
    <row r="2963" spans="1:10" x14ac:dyDescent="0.25">
      <c r="A2963" s="10" t="s">
        <v>1029</v>
      </c>
      <c r="B2963" s="10" t="s">
        <v>1076</v>
      </c>
      <c r="C2963" s="10" t="s">
        <v>1747</v>
      </c>
      <c r="D2963" s="10" t="s">
        <v>8857</v>
      </c>
      <c r="E2963" s="10" t="s">
        <v>3063</v>
      </c>
      <c r="F2963" s="10" t="s">
        <v>4372</v>
      </c>
      <c r="G2963" s="10" t="s">
        <v>3340</v>
      </c>
      <c r="H2963" s="10" t="s">
        <v>2705</v>
      </c>
      <c r="I2963" s="10" t="s">
        <v>1913</v>
      </c>
      <c r="J2963" t="e">
        <f>_xlfn.XLOOKUP(C2963,Sheet1!S:S,Sheet1!T:T)</f>
        <v>#N/A</v>
      </c>
    </row>
    <row r="2964" spans="1:10" x14ac:dyDescent="0.25">
      <c r="A2964" s="10" t="s">
        <v>1029</v>
      </c>
      <c r="B2964" s="10" t="s">
        <v>1076</v>
      </c>
      <c r="C2964" s="10" t="s">
        <v>1747</v>
      </c>
      <c r="D2964" s="10" t="s">
        <v>8858</v>
      </c>
      <c r="E2964" s="10" t="s">
        <v>8859</v>
      </c>
      <c r="F2964" s="10" t="s">
        <v>7959</v>
      </c>
      <c r="G2964" s="10" t="s">
        <v>2533</v>
      </c>
      <c r="H2964" s="10" t="s">
        <v>3447</v>
      </c>
      <c r="I2964" s="10" t="s">
        <v>2007</v>
      </c>
      <c r="J2964" t="e">
        <f>_xlfn.XLOOKUP(C2964,Sheet1!S:S,Sheet1!T:T)</f>
        <v>#N/A</v>
      </c>
    </row>
    <row r="2965" spans="1:10" x14ac:dyDescent="0.25">
      <c r="A2965" s="10" t="s">
        <v>1029</v>
      </c>
      <c r="B2965" s="10" t="s">
        <v>1076</v>
      </c>
      <c r="C2965" s="10" t="s">
        <v>1747</v>
      </c>
      <c r="D2965" s="10" t="s">
        <v>8860</v>
      </c>
      <c r="E2965" s="10" t="s">
        <v>5014</v>
      </c>
      <c r="F2965" s="10" t="s">
        <v>2651</v>
      </c>
      <c r="G2965" s="10" t="s">
        <v>2161</v>
      </c>
      <c r="H2965" s="10" t="s">
        <v>2217</v>
      </c>
      <c r="I2965" s="10" t="s">
        <v>3411</v>
      </c>
      <c r="J2965" t="e">
        <f>_xlfn.XLOOKUP(C2965,Sheet1!S:S,Sheet1!T:T)</f>
        <v>#N/A</v>
      </c>
    </row>
    <row r="2966" spans="1:10" x14ac:dyDescent="0.25">
      <c r="A2966" s="10" t="s">
        <v>1029</v>
      </c>
      <c r="B2966" s="10" t="s">
        <v>1076</v>
      </c>
      <c r="C2966" s="10" t="s">
        <v>1747</v>
      </c>
      <c r="D2966" s="10" t="s">
        <v>8861</v>
      </c>
      <c r="E2966" s="10" t="s">
        <v>8358</v>
      </c>
      <c r="F2966" s="10" t="s">
        <v>5479</v>
      </c>
      <c r="G2966" s="10" t="s">
        <v>4104</v>
      </c>
      <c r="H2966" s="10" t="s">
        <v>2630</v>
      </c>
      <c r="I2966" s="10" t="s">
        <v>2163</v>
      </c>
      <c r="J2966" t="e">
        <f>_xlfn.XLOOKUP(C2966,Sheet1!S:S,Sheet1!T:T)</f>
        <v>#N/A</v>
      </c>
    </row>
    <row r="2967" spans="1:10" x14ac:dyDescent="0.25">
      <c r="A2967" s="10" t="s">
        <v>1029</v>
      </c>
      <c r="B2967" s="10" t="s">
        <v>1076</v>
      </c>
      <c r="C2967" s="10" t="s">
        <v>1747</v>
      </c>
      <c r="D2967" s="10" t="s">
        <v>8862</v>
      </c>
      <c r="E2967" s="10" t="s">
        <v>8863</v>
      </c>
      <c r="F2967" s="10" t="s">
        <v>4445</v>
      </c>
      <c r="G2967" s="10" t="s">
        <v>4018</v>
      </c>
      <c r="H2967" s="10" t="s">
        <v>2752</v>
      </c>
      <c r="I2967" s="10" t="s">
        <v>1942</v>
      </c>
      <c r="J2967" t="e">
        <f>_xlfn.XLOOKUP(C2967,Sheet1!S:S,Sheet1!T:T)</f>
        <v>#N/A</v>
      </c>
    </row>
    <row r="2968" spans="1:10" x14ac:dyDescent="0.25">
      <c r="A2968" s="10" t="s">
        <v>1029</v>
      </c>
      <c r="B2968" s="10" t="s">
        <v>1076</v>
      </c>
      <c r="C2968" s="10" t="s">
        <v>573</v>
      </c>
      <c r="D2968" s="10" t="s">
        <v>1778</v>
      </c>
      <c r="E2968" s="10" t="s">
        <v>8864</v>
      </c>
      <c r="F2968" s="10" t="s">
        <v>8865</v>
      </c>
      <c r="G2968" s="10" t="s">
        <v>8866</v>
      </c>
      <c r="H2968" s="10" t="s">
        <v>7034</v>
      </c>
      <c r="I2968" s="10" t="s">
        <v>4337</v>
      </c>
      <c r="J2968">
        <f>_xlfn.XLOOKUP(C2968,Sheet1!S:S,Sheet1!T:T)</f>
        <v>4139053100</v>
      </c>
    </row>
    <row r="2969" spans="1:10" x14ac:dyDescent="0.25">
      <c r="A2969" s="10" t="s">
        <v>1029</v>
      </c>
      <c r="B2969" s="10" t="s">
        <v>1076</v>
      </c>
      <c r="C2969" s="10" t="s">
        <v>1747</v>
      </c>
      <c r="D2969" s="10" t="s">
        <v>1784</v>
      </c>
      <c r="E2969" s="10" t="s">
        <v>8867</v>
      </c>
      <c r="F2969" s="10" t="s">
        <v>8867</v>
      </c>
      <c r="G2969" s="10" t="s">
        <v>2050</v>
      </c>
      <c r="H2969" s="10" t="s">
        <v>2994</v>
      </c>
      <c r="I2969" s="10" t="s">
        <v>2680</v>
      </c>
      <c r="J2969" t="e">
        <f>_xlfn.XLOOKUP(C2969,Sheet1!S:S,Sheet1!T:T)</f>
        <v>#N/A</v>
      </c>
    </row>
    <row r="2970" spans="1:10" x14ac:dyDescent="0.25">
      <c r="A2970" s="10" t="s">
        <v>1029</v>
      </c>
      <c r="B2970" s="10" t="s">
        <v>1076</v>
      </c>
      <c r="C2970" s="10" t="s">
        <v>1747</v>
      </c>
      <c r="D2970" s="10" t="s">
        <v>8868</v>
      </c>
      <c r="E2970" s="10" t="s">
        <v>4732</v>
      </c>
      <c r="F2970" s="10" t="s">
        <v>3264</v>
      </c>
      <c r="G2970" s="10" t="s">
        <v>8421</v>
      </c>
      <c r="H2970" s="10" t="s">
        <v>2125</v>
      </c>
      <c r="I2970" s="10" t="s">
        <v>2288</v>
      </c>
      <c r="J2970" t="e">
        <f>_xlfn.XLOOKUP(C2970,Sheet1!S:S,Sheet1!T:T)</f>
        <v>#N/A</v>
      </c>
    </row>
    <row r="2971" spans="1:10" x14ac:dyDescent="0.25">
      <c r="A2971" s="10" t="s">
        <v>1029</v>
      </c>
      <c r="B2971" s="10" t="s">
        <v>1076</v>
      </c>
      <c r="C2971" s="10" t="s">
        <v>1747</v>
      </c>
      <c r="D2971" s="10" t="s">
        <v>8869</v>
      </c>
      <c r="E2971" s="10" t="s">
        <v>4274</v>
      </c>
      <c r="F2971" s="10" t="s">
        <v>6506</v>
      </c>
      <c r="G2971" s="10" t="s">
        <v>4794</v>
      </c>
      <c r="H2971" s="10" t="s">
        <v>4841</v>
      </c>
      <c r="I2971" s="10" t="s">
        <v>2244</v>
      </c>
      <c r="J2971" t="e">
        <f>_xlfn.XLOOKUP(C2971,Sheet1!S:S,Sheet1!T:T)</f>
        <v>#N/A</v>
      </c>
    </row>
    <row r="2972" spans="1:10" x14ac:dyDescent="0.25">
      <c r="A2972" s="10" t="s">
        <v>1029</v>
      </c>
      <c r="B2972" s="10" t="s">
        <v>1076</v>
      </c>
      <c r="C2972" s="10" t="s">
        <v>1747</v>
      </c>
      <c r="D2972" s="10" t="s">
        <v>8870</v>
      </c>
      <c r="E2972" s="10" t="s">
        <v>2423</v>
      </c>
      <c r="F2972" s="10" t="s">
        <v>5928</v>
      </c>
      <c r="G2972" s="10" t="s">
        <v>2180</v>
      </c>
      <c r="H2972" s="10" t="s">
        <v>5172</v>
      </c>
      <c r="I2972" s="10" t="s">
        <v>2288</v>
      </c>
      <c r="J2972" t="e">
        <f>_xlfn.XLOOKUP(C2972,Sheet1!S:S,Sheet1!T:T)</f>
        <v>#N/A</v>
      </c>
    </row>
    <row r="2973" spans="1:10" x14ac:dyDescent="0.25">
      <c r="A2973" s="10" t="s">
        <v>1029</v>
      </c>
      <c r="B2973" s="10" t="s">
        <v>1076</v>
      </c>
      <c r="C2973" s="10" t="s">
        <v>1747</v>
      </c>
      <c r="D2973" s="10" t="s">
        <v>8871</v>
      </c>
      <c r="E2973" s="10" t="s">
        <v>4814</v>
      </c>
      <c r="F2973" s="10" t="s">
        <v>4896</v>
      </c>
      <c r="G2973" s="10" t="s">
        <v>2601</v>
      </c>
      <c r="H2973" s="10" t="s">
        <v>1838</v>
      </c>
      <c r="I2973" s="10" t="s">
        <v>2976</v>
      </c>
      <c r="J2973" t="e">
        <f>_xlfn.XLOOKUP(C2973,Sheet1!S:S,Sheet1!T:T)</f>
        <v>#N/A</v>
      </c>
    </row>
    <row r="2974" spans="1:10" x14ac:dyDescent="0.25">
      <c r="A2974" s="10" t="s">
        <v>1029</v>
      </c>
      <c r="B2974" s="10" t="s">
        <v>1076</v>
      </c>
      <c r="C2974" s="10" t="s">
        <v>575</v>
      </c>
      <c r="D2974" s="10" t="s">
        <v>1778</v>
      </c>
      <c r="E2974" s="10" t="s">
        <v>8872</v>
      </c>
      <c r="F2974" s="10" t="s">
        <v>8873</v>
      </c>
      <c r="G2974" s="10" t="s">
        <v>8874</v>
      </c>
      <c r="H2974" s="10" t="s">
        <v>8875</v>
      </c>
      <c r="I2974" s="10" t="s">
        <v>5027</v>
      </c>
      <c r="J2974">
        <f>_xlfn.XLOOKUP(C2974,Sheet1!S:S,Sheet1!T:T)</f>
        <v>4139054000</v>
      </c>
    </row>
    <row r="2975" spans="1:10" x14ac:dyDescent="0.25">
      <c r="A2975" s="10" t="s">
        <v>1029</v>
      </c>
      <c r="B2975" s="10" t="s">
        <v>1076</v>
      </c>
      <c r="C2975" s="10" t="s">
        <v>1747</v>
      </c>
      <c r="D2975" s="10" t="s">
        <v>1784</v>
      </c>
      <c r="E2975" s="10" t="s">
        <v>8876</v>
      </c>
      <c r="F2975" s="10" t="s">
        <v>8877</v>
      </c>
      <c r="G2975" s="10" t="s">
        <v>8878</v>
      </c>
      <c r="H2975" s="10" t="s">
        <v>5497</v>
      </c>
      <c r="I2975" s="10" t="s">
        <v>7931</v>
      </c>
      <c r="J2975" t="e">
        <f>_xlfn.XLOOKUP(C2975,Sheet1!S:S,Sheet1!T:T)</f>
        <v>#N/A</v>
      </c>
    </row>
    <row r="2976" spans="1:10" x14ac:dyDescent="0.25">
      <c r="A2976" s="10" t="s">
        <v>1029</v>
      </c>
      <c r="B2976" s="10" t="s">
        <v>1076</v>
      </c>
      <c r="C2976" s="10" t="s">
        <v>1747</v>
      </c>
      <c r="D2976" s="10" t="s">
        <v>8879</v>
      </c>
      <c r="E2976" s="10" t="s">
        <v>8642</v>
      </c>
      <c r="F2976" s="10" t="s">
        <v>4163</v>
      </c>
      <c r="G2976" s="10" t="s">
        <v>2751</v>
      </c>
      <c r="H2976" s="10" t="s">
        <v>2522</v>
      </c>
      <c r="I2976" s="10" t="s">
        <v>2007</v>
      </c>
      <c r="J2976" t="e">
        <f>_xlfn.XLOOKUP(C2976,Sheet1!S:S,Sheet1!T:T)</f>
        <v>#N/A</v>
      </c>
    </row>
    <row r="2977" spans="1:10" x14ac:dyDescent="0.25">
      <c r="A2977" s="10" t="s">
        <v>1029</v>
      </c>
      <c r="B2977" s="10" t="s">
        <v>1076</v>
      </c>
      <c r="C2977" s="10" t="s">
        <v>1747</v>
      </c>
      <c r="D2977" s="10" t="s">
        <v>8880</v>
      </c>
      <c r="E2977" s="10" t="s">
        <v>8692</v>
      </c>
      <c r="F2977" s="10" t="s">
        <v>4930</v>
      </c>
      <c r="G2977" s="10" t="s">
        <v>2200</v>
      </c>
      <c r="H2977" s="10" t="s">
        <v>3188</v>
      </c>
      <c r="I2977" s="10" t="s">
        <v>1961</v>
      </c>
      <c r="J2977" t="e">
        <f>_xlfn.XLOOKUP(C2977,Sheet1!S:S,Sheet1!T:T)</f>
        <v>#N/A</v>
      </c>
    </row>
    <row r="2978" spans="1:10" x14ac:dyDescent="0.25">
      <c r="A2978" s="10" t="s">
        <v>1029</v>
      </c>
      <c r="B2978" s="10" t="s">
        <v>1076</v>
      </c>
      <c r="C2978" s="10" t="s">
        <v>1747</v>
      </c>
      <c r="D2978" s="10" t="s">
        <v>8881</v>
      </c>
      <c r="E2978" s="10" t="s">
        <v>4540</v>
      </c>
      <c r="F2978" s="10" t="s">
        <v>3781</v>
      </c>
      <c r="G2978" s="10" t="s">
        <v>4500</v>
      </c>
      <c r="H2978" s="10" t="s">
        <v>3068</v>
      </c>
      <c r="I2978" s="10" t="s">
        <v>2198</v>
      </c>
      <c r="J2978" t="e">
        <f>_xlfn.XLOOKUP(C2978,Sheet1!S:S,Sheet1!T:T)</f>
        <v>#N/A</v>
      </c>
    </row>
    <row r="2979" spans="1:10" x14ac:dyDescent="0.25">
      <c r="A2979" s="10" t="s">
        <v>1029</v>
      </c>
      <c r="B2979" s="10" t="s">
        <v>1076</v>
      </c>
      <c r="C2979" s="10" t="s">
        <v>1747</v>
      </c>
      <c r="D2979" s="10" t="s">
        <v>8882</v>
      </c>
      <c r="E2979" s="10" t="s">
        <v>5087</v>
      </c>
      <c r="F2979" s="10" t="s">
        <v>2452</v>
      </c>
      <c r="G2979" s="10" t="s">
        <v>2010</v>
      </c>
      <c r="H2979" s="10" t="s">
        <v>4253</v>
      </c>
      <c r="I2979" s="10" t="s">
        <v>2808</v>
      </c>
      <c r="J2979" t="e">
        <f>_xlfn.XLOOKUP(C2979,Sheet1!S:S,Sheet1!T:T)</f>
        <v>#N/A</v>
      </c>
    </row>
    <row r="2980" spans="1:10" x14ac:dyDescent="0.25">
      <c r="A2980" s="10" t="s">
        <v>1029</v>
      </c>
      <c r="B2980" s="10" t="s">
        <v>1076</v>
      </c>
      <c r="C2980" s="10" t="s">
        <v>1747</v>
      </c>
      <c r="D2980" s="10" t="s">
        <v>8883</v>
      </c>
      <c r="E2980" s="10" t="s">
        <v>2861</v>
      </c>
      <c r="F2980" s="10" t="s">
        <v>7262</v>
      </c>
      <c r="G2980" s="10" t="s">
        <v>3280</v>
      </c>
      <c r="H2980" s="10" t="s">
        <v>4931</v>
      </c>
      <c r="I2980" s="10" t="s">
        <v>2680</v>
      </c>
      <c r="J2980" t="e">
        <f>_xlfn.XLOOKUP(C2980,Sheet1!S:S,Sheet1!T:T)</f>
        <v>#N/A</v>
      </c>
    </row>
    <row r="2981" spans="1:10" x14ac:dyDescent="0.25">
      <c r="A2981" s="10" t="s">
        <v>1029</v>
      </c>
      <c r="B2981" s="10" t="s">
        <v>1076</v>
      </c>
      <c r="C2981" s="10" t="s">
        <v>1747</v>
      </c>
      <c r="D2981" s="10" t="s">
        <v>8884</v>
      </c>
      <c r="E2981" s="10" t="s">
        <v>3260</v>
      </c>
      <c r="F2981" s="10" t="s">
        <v>8885</v>
      </c>
      <c r="G2981" s="10" t="s">
        <v>6877</v>
      </c>
      <c r="H2981" s="10" t="s">
        <v>4594</v>
      </c>
      <c r="I2981" s="10" t="s">
        <v>1823</v>
      </c>
      <c r="J2981" t="e">
        <f>_xlfn.XLOOKUP(C2981,Sheet1!S:S,Sheet1!T:T)</f>
        <v>#N/A</v>
      </c>
    </row>
    <row r="2982" spans="1:10" x14ac:dyDescent="0.25">
      <c r="A2982" s="10" t="s">
        <v>1029</v>
      </c>
      <c r="B2982" s="10" t="s">
        <v>1076</v>
      </c>
      <c r="C2982" s="10" t="s">
        <v>1747</v>
      </c>
      <c r="D2982" s="10" t="s">
        <v>8886</v>
      </c>
      <c r="E2982" s="10" t="s">
        <v>8887</v>
      </c>
      <c r="F2982" s="10" t="s">
        <v>2814</v>
      </c>
      <c r="G2982" s="10" t="s">
        <v>1865</v>
      </c>
      <c r="H2982" s="10" t="s">
        <v>2849</v>
      </c>
      <c r="I2982" s="10" t="s">
        <v>2601</v>
      </c>
      <c r="J2982" t="e">
        <f>_xlfn.XLOOKUP(C2982,Sheet1!S:S,Sheet1!T:T)</f>
        <v>#N/A</v>
      </c>
    </row>
    <row r="2983" spans="1:10" x14ac:dyDescent="0.25">
      <c r="A2983" s="10" t="s">
        <v>1029</v>
      </c>
      <c r="B2983" s="10" t="s">
        <v>1076</v>
      </c>
      <c r="C2983" s="10" t="s">
        <v>1747</v>
      </c>
      <c r="D2983" s="10" t="s">
        <v>8888</v>
      </c>
      <c r="E2983" s="10" t="s">
        <v>8889</v>
      </c>
      <c r="F2983" s="10" t="s">
        <v>5677</v>
      </c>
      <c r="G2983" s="10" t="s">
        <v>2892</v>
      </c>
      <c r="H2983" s="10" t="s">
        <v>5588</v>
      </c>
      <c r="I2983" s="10" t="s">
        <v>1856</v>
      </c>
      <c r="J2983" t="e">
        <f>_xlfn.XLOOKUP(C2983,Sheet1!S:S,Sheet1!T:T)</f>
        <v>#N/A</v>
      </c>
    </row>
    <row r="2984" spans="1:10" x14ac:dyDescent="0.25">
      <c r="A2984" s="10" t="s">
        <v>1029</v>
      </c>
      <c r="B2984" s="10" t="s">
        <v>1076</v>
      </c>
      <c r="C2984" s="10" t="s">
        <v>1747</v>
      </c>
      <c r="D2984" s="10" t="s">
        <v>8890</v>
      </c>
      <c r="E2984" s="10" t="s">
        <v>2814</v>
      </c>
      <c r="F2984" s="10" t="s">
        <v>4281</v>
      </c>
      <c r="G2984" s="10" t="s">
        <v>8775</v>
      </c>
      <c r="H2984" s="10" t="s">
        <v>5113</v>
      </c>
      <c r="I2984" s="10" t="s">
        <v>2858</v>
      </c>
      <c r="J2984" t="e">
        <f>_xlfn.XLOOKUP(C2984,Sheet1!S:S,Sheet1!T:T)</f>
        <v>#N/A</v>
      </c>
    </row>
    <row r="2985" spans="1:10" x14ac:dyDescent="0.25">
      <c r="A2985" s="10" t="s">
        <v>1029</v>
      </c>
      <c r="B2985" s="10" t="s">
        <v>1076</v>
      </c>
      <c r="C2985" s="10" t="s">
        <v>1747</v>
      </c>
      <c r="D2985" s="10" t="s">
        <v>8891</v>
      </c>
      <c r="E2985" s="10" t="s">
        <v>8892</v>
      </c>
      <c r="F2985" s="10" t="s">
        <v>5242</v>
      </c>
      <c r="G2985" s="10" t="s">
        <v>2799</v>
      </c>
      <c r="H2985" s="10" t="s">
        <v>2081</v>
      </c>
      <c r="I2985" s="10" t="s">
        <v>3411</v>
      </c>
      <c r="J2985" t="e">
        <f>_xlfn.XLOOKUP(C2985,Sheet1!S:S,Sheet1!T:T)</f>
        <v>#N/A</v>
      </c>
    </row>
    <row r="2986" spans="1:10" x14ac:dyDescent="0.25">
      <c r="A2986" s="10" t="s">
        <v>1029</v>
      </c>
      <c r="B2986" s="10" t="s">
        <v>1076</v>
      </c>
      <c r="C2986" s="10" t="s">
        <v>1747</v>
      </c>
      <c r="D2986" s="10" t="s">
        <v>8893</v>
      </c>
      <c r="E2986" s="10" t="s">
        <v>7050</v>
      </c>
      <c r="F2986" s="10" t="s">
        <v>5812</v>
      </c>
      <c r="G2986" s="10" t="s">
        <v>5334</v>
      </c>
      <c r="H2986" s="10" t="s">
        <v>7916</v>
      </c>
      <c r="I2986" s="10" t="s">
        <v>2266</v>
      </c>
      <c r="J2986" t="e">
        <f>_xlfn.XLOOKUP(C2986,Sheet1!S:S,Sheet1!T:T)</f>
        <v>#N/A</v>
      </c>
    </row>
    <row r="2987" spans="1:10" x14ac:dyDescent="0.25">
      <c r="A2987" s="10" t="s">
        <v>1029</v>
      </c>
      <c r="B2987" s="10" t="s">
        <v>1076</v>
      </c>
      <c r="C2987" s="10" t="s">
        <v>577</v>
      </c>
      <c r="D2987" s="10" t="s">
        <v>1778</v>
      </c>
      <c r="E2987" s="10" t="s">
        <v>8894</v>
      </c>
      <c r="F2987" s="10" t="s">
        <v>8895</v>
      </c>
      <c r="G2987" s="10" t="s">
        <v>8896</v>
      </c>
      <c r="H2987" s="10" t="s">
        <v>8426</v>
      </c>
      <c r="I2987" s="10" t="s">
        <v>4853</v>
      </c>
      <c r="J2987">
        <f>_xlfn.XLOOKUP(C2987,Sheet1!S:S,Sheet1!T:T)</f>
        <v>4139055000</v>
      </c>
    </row>
    <row r="2988" spans="1:10" x14ac:dyDescent="0.25">
      <c r="A2988" s="10" t="s">
        <v>1029</v>
      </c>
      <c r="B2988" s="10" t="s">
        <v>1076</v>
      </c>
      <c r="C2988" s="10" t="s">
        <v>1747</v>
      </c>
      <c r="D2988" s="10" t="s">
        <v>1784</v>
      </c>
      <c r="E2988" s="10" t="s">
        <v>8530</v>
      </c>
      <c r="F2988" s="10" t="s">
        <v>8530</v>
      </c>
      <c r="G2988" s="10" t="s">
        <v>2408</v>
      </c>
      <c r="H2988" s="10" t="s">
        <v>4257</v>
      </c>
      <c r="I2988" s="10" t="s">
        <v>1976</v>
      </c>
      <c r="J2988" t="e">
        <f>_xlfn.XLOOKUP(C2988,Sheet1!S:S,Sheet1!T:T)</f>
        <v>#N/A</v>
      </c>
    </row>
    <row r="2989" spans="1:10" x14ac:dyDescent="0.25">
      <c r="A2989" s="10" t="s">
        <v>1029</v>
      </c>
      <c r="B2989" s="10" t="s">
        <v>1076</v>
      </c>
      <c r="C2989" s="10" t="s">
        <v>1747</v>
      </c>
      <c r="D2989" s="10" t="s">
        <v>8897</v>
      </c>
      <c r="E2989" s="10" t="s">
        <v>8898</v>
      </c>
      <c r="F2989" s="10" t="s">
        <v>2152</v>
      </c>
      <c r="G2989" s="10" t="s">
        <v>2760</v>
      </c>
      <c r="H2989" s="10" t="s">
        <v>4139</v>
      </c>
      <c r="I2989" s="10" t="s">
        <v>1777</v>
      </c>
      <c r="J2989" t="e">
        <f>_xlfn.XLOOKUP(C2989,Sheet1!S:S,Sheet1!T:T)</f>
        <v>#N/A</v>
      </c>
    </row>
    <row r="2990" spans="1:10" x14ac:dyDescent="0.25">
      <c r="A2990" s="10" t="s">
        <v>1029</v>
      </c>
      <c r="B2990" s="10" t="s">
        <v>1076</v>
      </c>
      <c r="C2990" s="10" t="s">
        <v>1747</v>
      </c>
      <c r="D2990" s="10" t="s">
        <v>8899</v>
      </c>
      <c r="E2990" s="10" t="s">
        <v>3476</v>
      </c>
      <c r="F2990" s="10" t="s">
        <v>4500</v>
      </c>
      <c r="G2990" s="10" t="s">
        <v>3683</v>
      </c>
      <c r="H2990" s="10" t="s">
        <v>2232</v>
      </c>
      <c r="I2990" s="10" t="s">
        <v>3488</v>
      </c>
      <c r="J2990" t="e">
        <f>_xlfn.XLOOKUP(C2990,Sheet1!S:S,Sheet1!T:T)</f>
        <v>#N/A</v>
      </c>
    </row>
    <row r="2991" spans="1:10" x14ac:dyDescent="0.25">
      <c r="A2991" s="10" t="s">
        <v>1029</v>
      </c>
      <c r="B2991" s="10" t="s">
        <v>1076</v>
      </c>
      <c r="C2991" s="10" t="s">
        <v>1747</v>
      </c>
      <c r="D2991" s="10" t="s">
        <v>8900</v>
      </c>
      <c r="E2991" s="10" t="s">
        <v>4587</v>
      </c>
      <c r="F2991" s="10" t="s">
        <v>2732</v>
      </c>
      <c r="G2991" s="10" t="s">
        <v>5419</v>
      </c>
      <c r="H2991" s="10" t="s">
        <v>5386</v>
      </c>
      <c r="I2991" s="10" t="s">
        <v>3488</v>
      </c>
      <c r="J2991" t="e">
        <f>_xlfn.XLOOKUP(C2991,Sheet1!S:S,Sheet1!T:T)</f>
        <v>#N/A</v>
      </c>
    </row>
    <row r="2992" spans="1:10" x14ac:dyDescent="0.25">
      <c r="A2992" s="10" t="s">
        <v>1029</v>
      </c>
      <c r="B2992" s="10" t="s">
        <v>1076</v>
      </c>
      <c r="C2992" s="10" t="s">
        <v>579</v>
      </c>
      <c r="D2992" s="10" t="s">
        <v>1778</v>
      </c>
      <c r="E2992" s="10" t="s">
        <v>8901</v>
      </c>
      <c r="F2992" s="10" t="s">
        <v>8902</v>
      </c>
      <c r="G2992" s="10" t="s">
        <v>8420</v>
      </c>
      <c r="H2992" s="10" t="s">
        <v>8903</v>
      </c>
      <c r="I2992" s="10" t="s">
        <v>4503</v>
      </c>
      <c r="J2992">
        <f>_xlfn.XLOOKUP(C2992,Sheet1!S:S,Sheet1!T:T)</f>
        <v>4139057000</v>
      </c>
    </row>
    <row r="2993" spans="1:10" x14ac:dyDescent="0.25">
      <c r="A2993" s="10" t="s">
        <v>1029</v>
      </c>
      <c r="B2993" s="10" t="s">
        <v>1076</v>
      </c>
      <c r="C2993" s="10" t="s">
        <v>1747</v>
      </c>
      <c r="D2993" s="10" t="s">
        <v>1784</v>
      </c>
      <c r="E2993" s="10" t="s">
        <v>7659</v>
      </c>
      <c r="F2993" s="10" t="s">
        <v>8904</v>
      </c>
      <c r="G2993" s="10" t="s">
        <v>8905</v>
      </c>
      <c r="H2993" s="10" t="s">
        <v>1889</v>
      </c>
      <c r="I2993" s="10" t="s">
        <v>7710</v>
      </c>
      <c r="J2993" t="e">
        <f>_xlfn.XLOOKUP(C2993,Sheet1!S:S,Sheet1!T:T)</f>
        <v>#N/A</v>
      </c>
    </row>
    <row r="2994" spans="1:10" x14ac:dyDescent="0.25">
      <c r="A2994" s="10" t="s">
        <v>1029</v>
      </c>
      <c r="B2994" s="10" t="s">
        <v>1076</v>
      </c>
      <c r="C2994" s="10" t="s">
        <v>1747</v>
      </c>
      <c r="D2994" s="10" t="s">
        <v>8906</v>
      </c>
      <c r="E2994" s="10" t="s">
        <v>1938</v>
      </c>
      <c r="F2994" s="10" t="s">
        <v>3515</v>
      </c>
      <c r="G2994" s="10" t="s">
        <v>3175</v>
      </c>
      <c r="H2994" s="10" t="s">
        <v>2479</v>
      </c>
      <c r="I2994" s="10" t="s">
        <v>2042</v>
      </c>
      <c r="J2994" t="e">
        <f>_xlfn.XLOOKUP(C2994,Sheet1!S:S,Sheet1!T:T)</f>
        <v>#N/A</v>
      </c>
    </row>
    <row r="2995" spans="1:10" x14ac:dyDescent="0.25">
      <c r="A2995" s="10" t="s">
        <v>1029</v>
      </c>
      <c r="B2995" s="10" t="s">
        <v>1076</v>
      </c>
      <c r="C2995" s="10" t="s">
        <v>1747</v>
      </c>
      <c r="D2995" s="10" t="s">
        <v>8907</v>
      </c>
      <c r="E2995" s="10" t="s">
        <v>4450</v>
      </c>
      <c r="F2995" s="10" t="s">
        <v>3107</v>
      </c>
      <c r="G2995" s="10" t="s">
        <v>3859</v>
      </c>
      <c r="H2995" s="10" t="s">
        <v>2875</v>
      </c>
      <c r="I2995" s="10" t="s">
        <v>4431</v>
      </c>
      <c r="J2995" t="e">
        <f>_xlfn.XLOOKUP(C2995,Sheet1!S:S,Sheet1!T:T)</f>
        <v>#N/A</v>
      </c>
    </row>
    <row r="2996" spans="1:10" x14ac:dyDescent="0.25">
      <c r="A2996" s="10" t="s">
        <v>1029</v>
      </c>
      <c r="B2996" s="10" t="s">
        <v>1076</v>
      </c>
      <c r="C2996" s="10" t="s">
        <v>1747</v>
      </c>
      <c r="D2996" s="10" t="s">
        <v>8908</v>
      </c>
      <c r="E2996" s="10" t="s">
        <v>3151</v>
      </c>
      <c r="F2996" s="10" t="s">
        <v>5133</v>
      </c>
      <c r="G2996" s="10" t="s">
        <v>3340</v>
      </c>
      <c r="H2996" s="10" t="s">
        <v>2659</v>
      </c>
      <c r="I2996" s="10" t="s">
        <v>2222</v>
      </c>
      <c r="J2996" t="e">
        <f>_xlfn.XLOOKUP(C2996,Sheet1!S:S,Sheet1!T:T)</f>
        <v>#N/A</v>
      </c>
    </row>
    <row r="2997" spans="1:10" x14ac:dyDescent="0.25">
      <c r="A2997" s="10" t="s">
        <v>1029</v>
      </c>
      <c r="B2997" s="10" t="s">
        <v>1076</v>
      </c>
      <c r="C2997" s="10" t="s">
        <v>1747</v>
      </c>
      <c r="D2997" s="10" t="s">
        <v>8909</v>
      </c>
      <c r="E2997" s="10" t="s">
        <v>6147</v>
      </c>
      <c r="F2997" s="10" t="s">
        <v>2896</v>
      </c>
      <c r="G2997" s="10" t="s">
        <v>5368</v>
      </c>
      <c r="H2997" s="10" t="s">
        <v>2284</v>
      </c>
      <c r="I2997" s="10" t="s">
        <v>2198</v>
      </c>
      <c r="J2997" t="e">
        <f>_xlfn.XLOOKUP(C2997,Sheet1!S:S,Sheet1!T:T)</f>
        <v>#N/A</v>
      </c>
    </row>
    <row r="2998" spans="1:10" x14ac:dyDescent="0.25">
      <c r="A2998" s="10" t="s">
        <v>1029</v>
      </c>
      <c r="B2998" s="10" t="s">
        <v>1076</v>
      </c>
      <c r="C2998" s="10" t="s">
        <v>1747</v>
      </c>
      <c r="D2998" s="10" t="s">
        <v>8910</v>
      </c>
      <c r="E2998" s="10" t="s">
        <v>3890</v>
      </c>
      <c r="F2998" s="10" t="s">
        <v>2061</v>
      </c>
      <c r="G2998" s="10" t="s">
        <v>2098</v>
      </c>
      <c r="H2998" s="10" t="s">
        <v>1879</v>
      </c>
      <c r="I2998" s="10" t="s">
        <v>2509</v>
      </c>
      <c r="J2998" t="e">
        <f>_xlfn.XLOOKUP(C2998,Sheet1!S:S,Sheet1!T:T)</f>
        <v>#N/A</v>
      </c>
    </row>
    <row r="2999" spans="1:10" x14ac:dyDescent="0.25">
      <c r="A2999" s="10" t="s">
        <v>1029</v>
      </c>
      <c r="B2999" s="10" t="s">
        <v>1076</v>
      </c>
      <c r="C2999" s="10" t="s">
        <v>1747</v>
      </c>
      <c r="D2999" s="10" t="s">
        <v>8911</v>
      </c>
      <c r="E2999" s="10" t="s">
        <v>6762</v>
      </c>
      <c r="F2999" s="10" t="s">
        <v>8912</v>
      </c>
      <c r="G2999" s="10" t="s">
        <v>4282</v>
      </c>
      <c r="H2999" s="10" t="s">
        <v>2579</v>
      </c>
      <c r="I2999" s="10" t="s">
        <v>1823</v>
      </c>
      <c r="J2999" t="e">
        <f>_xlfn.XLOOKUP(C2999,Sheet1!S:S,Sheet1!T:T)</f>
        <v>#N/A</v>
      </c>
    </row>
    <row r="3000" spans="1:10" x14ac:dyDescent="0.25">
      <c r="A3000" s="10" t="s">
        <v>1029</v>
      </c>
      <c r="B3000" s="10" t="s">
        <v>1076</v>
      </c>
      <c r="C3000" s="10" t="s">
        <v>1747</v>
      </c>
      <c r="D3000" s="10" t="s">
        <v>8913</v>
      </c>
      <c r="E3000" s="10" t="s">
        <v>8914</v>
      </c>
      <c r="F3000" s="10" t="s">
        <v>5479</v>
      </c>
      <c r="G3000" s="10" t="s">
        <v>1860</v>
      </c>
      <c r="H3000" s="10" t="s">
        <v>2366</v>
      </c>
      <c r="I3000" s="10" t="s">
        <v>1880</v>
      </c>
      <c r="J3000" t="e">
        <f>_xlfn.XLOOKUP(C3000,Sheet1!S:S,Sheet1!T:T)</f>
        <v>#N/A</v>
      </c>
    </row>
    <row r="3001" spans="1:10" x14ac:dyDescent="0.25">
      <c r="A3001" s="10" t="s">
        <v>1029</v>
      </c>
      <c r="B3001" s="10" t="s">
        <v>1076</v>
      </c>
      <c r="C3001" s="10" t="s">
        <v>1747</v>
      </c>
      <c r="D3001" s="10" t="s">
        <v>8915</v>
      </c>
      <c r="E3001" s="10" t="s">
        <v>8706</v>
      </c>
      <c r="F3001" s="10" t="s">
        <v>6156</v>
      </c>
      <c r="G3001" s="10" t="s">
        <v>4775</v>
      </c>
      <c r="H3001" s="10" t="s">
        <v>3760</v>
      </c>
      <c r="I3001" s="10" t="s">
        <v>2048</v>
      </c>
      <c r="J3001" t="e">
        <f>_xlfn.XLOOKUP(C3001,Sheet1!S:S,Sheet1!T:T)</f>
        <v>#N/A</v>
      </c>
    </row>
    <row r="3002" spans="1:10" x14ac:dyDescent="0.25">
      <c r="A3002" s="10" t="s">
        <v>1029</v>
      </c>
      <c r="B3002" s="10" t="s">
        <v>1076</v>
      </c>
      <c r="C3002" s="10" t="s">
        <v>590</v>
      </c>
      <c r="D3002" s="10" t="s">
        <v>1778</v>
      </c>
      <c r="E3002" s="10" t="s">
        <v>8916</v>
      </c>
      <c r="F3002" s="10" t="s">
        <v>8917</v>
      </c>
      <c r="G3002" s="10" t="s">
        <v>6617</v>
      </c>
      <c r="H3002" s="10" t="s">
        <v>8918</v>
      </c>
      <c r="I3002" s="10" t="s">
        <v>4086</v>
      </c>
      <c r="J3002">
        <f>_xlfn.XLOOKUP(C3002,Sheet1!S:S,Sheet1!T:T)</f>
        <v>4139058100</v>
      </c>
    </row>
    <row r="3003" spans="1:10" x14ac:dyDescent="0.25">
      <c r="A3003" s="10" t="s">
        <v>1029</v>
      </c>
      <c r="B3003" s="10" t="s">
        <v>1076</v>
      </c>
      <c r="C3003" s="10" t="s">
        <v>1747</v>
      </c>
      <c r="D3003" s="10" t="s">
        <v>1784</v>
      </c>
      <c r="E3003" s="10" t="s">
        <v>2741</v>
      </c>
      <c r="F3003" s="10" t="s">
        <v>2741</v>
      </c>
      <c r="G3003" s="10" t="s">
        <v>1797</v>
      </c>
      <c r="H3003" s="10" t="s">
        <v>2137</v>
      </c>
      <c r="I3003" s="10" t="s">
        <v>2019</v>
      </c>
      <c r="J3003" t="e">
        <f>_xlfn.XLOOKUP(C3003,Sheet1!S:S,Sheet1!T:T)</f>
        <v>#N/A</v>
      </c>
    </row>
    <row r="3004" spans="1:10" x14ac:dyDescent="0.25">
      <c r="A3004" s="10" t="s">
        <v>1029</v>
      </c>
      <c r="B3004" s="10" t="s">
        <v>1076</v>
      </c>
      <c r="C3004" s="10" t="s">
        <v>1747</v>
      </c>
      <c r="D3004" s="10" t="s">
        <v>8919</v>
      </c>
      <c r="E3004" s="10" t="s">
        <v>4613</v>
      </c>
      <c r="F3004" s="10" t="s">
        <v>2759</v>
      </c>
      <c r="G3004" s="10" t="s">
        <v>5055</v>
      </c>
      <c r="H3004" s="10" t="s">
        <v>2837</v>
      </c>
      <c r="I3004" s="10" t="s">
        <v>2198</v>
      </c>
      <c r="J3004" t="e">
        <f>_xlfn.XLOOKUP(C3004,Sheet1!S:S,Sheet1!T:T)</f>
        <v>#N/A</v>
      </c>
    </row>
    <row r="3005" spans="1:10" x14ac:dyDescent="0.25">
      <c r="A3005" s="10" t="s">
        <v>1029</v>
      </c>
      <c r="B3005" s="10" t="s">
        <v>1076</v>
      </c>
      <c r="C3005" s="10" t="s">
        <v>1747</v>
      </c>
      <c r="D3005" s="10" t="s">
        <v>8920</v>
      </c>
      <c r="E3005" s="10" t="s">
        <v>8921</v>
      </c>
      <c r="F3005" s="10" t="s">
        <v>8922</v>
      </c>
      <c r="G3005" s="10" t="s">
        <v>4677</v>
      </c>
      <c r="H3005" s="10" t="s">
        <v>2243</v>
      </c>
      <c r="I3005" s="10" t="s">
        <v>2261</v>
      </c>
      <c r="J3005" t="e">
        <f>_xlfn.XLOOKUP(C3005,Sheet1!S:S,Sheet1!T:T)</f>
        <v>#N/A</v>
      </c>
    </row>
    <row r="3006" spans="1:10" x14ac:dyDescent="0.25">
      <c r="A3006" s="10" t="s">
        <v>1029</v>
      </c>
      <c r="B3006" s="10" t="s">
        <v>1076</v>
      </c>
      <c r="C3006" s="10" t="s">
        <v>1747</v>
      </c>
      <c r="D3006" s="10" t="s">
        <v>8923</v>
      </c>
      <c r="E3006" s="10" t="s">
        <v>8924</v>
      </c>
      <c r="F3006" s="10" t="s">
        <v>5203</v>
      </c>
      <c r="G3006" s="10" t="s">
        <v>5368</v>
      </c>
      <c r="H3006" s="10" t="s">
        <v>2900</v>
      </c>
      <c r="I3006" s="10" t="s">
        <v>2204</v>
      </c>
      <c r="J3006" t="e">
        <f>_xlfn.XLOOKUP(C3006,Sheet1!S:S,Sheet1!T:T)</f>
        <v>#N/A</v>
      </c>
    </row>
    <row r="3007" spans="1:10" x14ac:dyDescent="0.25">
      <c r="A3007" s="10" t="s">
        <v>1029</v>
      </c>
      <c r="B3007" s="10" t="s">
        <v>1076</v>
      </c>
      <c r="C3007" s="10" t="s">
        <v>1747</v>
      </c>
      <c r="D3007" s="10" t="s">
        <v>8925</v>
      </c>
      <c r="E3007" s="10" t="s">
        <v>4688</v>
      </c>
      <c r="F3007" s="10" t="s">
        <v>5838</v>
      </c>
      <c r="G3007" s="10" t="s">
        <v>3198</v>
      </c>
      <c r="H3007" s="10" t="s">
        <v>4913</v>
      </c>
      <c r="I3007" s="10" t="s">
        <v>1913</v>
      </c>
      <c r="J3007" t="e">
        <f>_xlfn.XLOOKUP(C3007,Sheet1!S:S,Sheet1!T:T)</f>
        <v>#N/A</v>
      </c>
    </row>
    <row r="3008" spans="1:10" x14ac:dyDescent="0.25">
      <c r="A3008" s="10" t="s">
        <v>1029</v>
      </c>
      <c r="B3008" s="10" t="s">
        <v>1076</v>
      </c>
      <c r="C3008" s="10" t="s">
        <v>1747</v>
      </c>
      <c r="D3008" s="10" t="s">
        <v>8926</v>
      </c>
      <c r="E3008" s="10" t="s">
        <v>5534</v>
      </c>
      <c r="F3008" s="10" t="s">
        <v>5769</v>
      </c>
      <c r="G3008" s="10" t="s">
        <v>2688</v>
      </c>
      <c r="H3008" s="10" t="s">
        <v>2328</v>
      </c>
      <c r="I3008" s="10" t="s">
        <v>1812</v>
      </c>
      <c r="J3008" t="e">
        <f>_xlfn.XLOOKUP(C3008,Sheet1!S:S,Sheet1!T:T)</f>
        <v>#N/A</v>
      </c>
    </row>
    <row r="3009" spans="1:10" x14ac:dyDescent="0.25">
      <c r="A3009" s="10" t="s">
        <v>1029</v>
      </c>
      <c r="B3009" s="10" t="s">
        <v>1076</v>
      </c>
      <c r="C3009" s="10" t="s">
        <v>586</v>
      </c>
      <c r="D3009" s="10" t="s">
        <v>1778</v>
      </c>
      <c r="E3009" s="10" t="s">
        <v>8927</v>
      </c>
      <c r="F3009" s="10" t="s">
        <v>8928</v>
      </c>
      <c r="G3009" s="10" t="s">
        <v>8929</v>
      </c>
      <c r="H3009" s="10" t="s">
        <v>8930</v>
      </c>
      <c r="I3009" s="10" t="s">
        <v>6301</v>
      </c>
      <c r="J3009">
        <f>_xlfn.XLOOKUP(C3009,Sheet1!S:S,Sheet1!T:T)</f>
        <v>4139058900</v>
      </c>
    </row>
    <row r="3010" spans="1:10" x14ac:dyDescent="0.25">
      <c r="A3010" s="10" t="s">
        <v>1029</v>
      </c>
      <c r="B3010" s="10" t="s">
        <v>1076</v>
      </c>
      <c r="C3010" s="10" t="s">
        <v>1747</v>
      </c>
      <c r="D3010" s="10" t="s">
        <v>1784</v>
      </c>
      <c r="E3010" s="10" t="s">
        <v>8931</v>
      </c>
      <c r="F3010" s="10" t="s">
        <v>8931</v>
      </c>
      <c r="G3010" s="10" t="s">
        <v>2755</v>
      </c>
      <c r="H3010" s="10" t="s">
        <v>8932</v>
      </c>
      <c r="I3010" s="10" t="s">
        <v>2019</v>
      </c>
      <c r="J3010" t="e">
        <f>_xlfn.XLOOKUP(C3010,Sheet1!S:S,Sheet1!T:T)</f>
        <v>#N/A</v>
      </c>
    </row>
    <row r="3011" spans="1:10" x14ac:dyDescent="0.25">
      <c r="A3011" s="10" t="s">
        <v>1029</v>
      </c>
      <c r="B3011" s="10" t="s">
        <v>1076</v>
      </c>
      <c r="C3011" s="10" t="s">
        <v>1747</v>
      </c>
      <c r="D3011" s="10" t="s">
        <v>8933</v>
      </c>
      <c r="E3011" s="10" t="s">
        <v>4695</v>
      </c>
      <c r="F3011" s="10" t="s">
        <v>4035</v>
      </c>
      <c r="G3011" s="10" t="s">
        <v>2733</v>
      </c>
      <c r="H3011" s="10" t="s">
        <v>3620</v>
      </c>
      <c r="I3011" s="10" t="s">
        <v>2876</v>
      </c>
      <c r="J3011" t="e">
        <f>_xlfn.XLOOKUP(C3011,Sheet1!S:S,Sheet1!T:T)</f>
        <v>#N/A</v>
      </c>
    </row>
    <row r="3012" spans="1:10" x14ac:dyDescent="0.25">
      <c r="A3012" s="10" t="s">
        <v>1029</v>
      </c>
      <c r="B3012" s="10" t="s">
        <v>1076</v>
      </c>
      <c r="C3012" s="10" t="s">
        <v>1747</v>
      </c>
      <c r="D3012" s="10" t="s">
        <v>8934</v>
      </c>
      <c r="E3012" s="10" t="s">
        <v>8935</v>
      </c>
      <c r="F3012" s="10" t="s">
        <v>8936</v>
      </c>
      <c r="G3012" s="10" t="s">
        <v>6105</v>
      </c>
      <c r="H3012" s="10" t="s">
        <v>2243</v>
      </c>
      <c r="I3012" s="10" t="s">
        <v>2244</v>
      </c>
      <c r="J3012" t="e">
        <f>_xlfn.XLOOKUP(C3012,Sheet1!S:S,Sheet1!T:T)</f>
        <v>#N/A</v>
      </c>
    </row>
    <row r="3013" spans="1:10" x14ac:dyDescent="0.25">
      <c r="A3013" s="10" t="s">
        <v>1029</v>
      </c>
      <c r="B3013" s="10" t="s">
        <v>1076</v>
      </c>
      <c r="C3013" s="10" t="s">
        <v>1747</v>
      </c>
      <c r="D3013" s="10" t="s">
        <v>8937</v>
      </c>
      <c r="E3013" s="10" t="s">
        <v>3878</v>
      </c>
      <c r="F3013" s="10" t="s">
        <v>2559</v>
      </c>
      <c r="G3013" s="10" t="s">
        <v>4935</v>
      </c>
      <c r="H3013" s="10" t="s">
        <v>7042</v>
      </c>
      <c r="I3013" s="10" t="s">
        <v>2236</v>
      </c>
      <c r="J3013" t="e">
        <f>_xlfn.XLOOKUP(C3013,Sheet1!S:S,Sheet1!T:T)</f>
        <v>#N/A</v>
      </c>
    </row>
    <row r="3014" spans="1:10" x14ac:dyDescent="0.25">
      <c r="A3014" s="10" t="s">
        <v>1029</v>
      </c>
      <c r="B3014" s="10" t="s">
        <v>1076</v>
      </c>
      <c r="C3014" s="10" t="s">
        <v>1747</v>
      </c>
      <c r="D3014" s="10" t="s">
        <v>8938</v>
      </c>
      <c r="E3014" s="10" t="s">
        <v>2811</v>
      </c>
      <c r="F3014" s="10" t="s">
        <v>2232</v>
      </c>
      <c r="G3014" s="10" t="s">
        <v>3008</v>
      </c>
      <c r="H3014" s="10" t="s">
        <v>3214</v>
      </c>
      <c r="I3014" s="10" t="s">
        <v>6000</v>
      </c>
      <c r="J3014" t="e">
        <f>_xlfn.XLOOKUP(C3014,Sheet1!S:S,Sheet1!T:T)</f>
        <v>#N/A</v>
      </c>
    </row>
    <row r="3015" spans="1:10" x14ac:dyDescent="0.25">
      <c r="A3015" s="10" t="s">
        <v>1029</v>
      </c>
      <c r="B3015" s="10" t="s">
        <v>1076</v>
      </c>
      <c r="C3015" s="10" t="s">
        <v>1747</v>
      </c>
      <c r="D3015" s="10" t="s">
        <v>8939</v>
      </c>
      <c r="E3015" s="10" t="s">
        <v>2179</v>
      </c>
      <c r="F3015" s="10" t="s">
        <v>4729</v>
      </c>
      <c r="G3015" s="10" t="s">
        <v>3519</v>
      </c>
      <c r="H3015" s="10" t="s">
        <v>5840</v>
      </c>
      <c r="I3015" s="10" t="s">
        <v>6000</v>
      </c>
      <c r="J3015" t="e">
        <f>_xlfn.XLOOKUP(C3015,Sheet1!S:S,Sheet1!T:T)</f>
        <v>#N/A</v>
      </c>
    </row>
    <row r="3016" spans="1:10" x14ac:dyDescent="0.25">
      <c r="A3016" s="10" t="s">
        <v>1029</v>
      </c>
      <c r="B3016" s="10" t="s">
        <v>1076</v>
      </c>
      <c r="C3016" s="10" t="s">
        <v>1747</v>
      </c>
      <c r="D3016" s="10" t="s">
        <v>8940</v>
      </c>
      <c r="E3016" s="10" t="s">
        <v>3643</v>
      </c>
      <c r="F3016" s="10" t="s">
        <v>5439</v>
      </c>
      <c r="G3016" s="10" t="s">
        <v>3347</v>
      </c>
      <c r="H3016" s="10" t="s">
        <v>3244</v>
      </c>
      <c r="I3016" s="10" t="s">
        <v>2198</v>
      </c>
      <c r="J3016" t="e">
        <f>_xlfn.XLOOKUP(C3016,Sheet1!S:S,Sheet1!T:T)</f>
        <v>#N/A</v>
      </c>
    </row>
    <row r="3017" spans="1:10" x14ac:dyDescent="0.25">
      <c r="A3017" s="10" t="s">
        <v>1029</v>
      </c>
      <c r="B3017" s="10" t="s">
        <v>1076</v>
      </c>
      <c r="C3017" s="10" t="s">
        <v>588</v>
      </c>
      <c r="D3017" s="10" t="s">
        <v>1778</v>
      </c>
      <c r="E3017" s="10" t="s">
        <v>8941</v>
      </c>
      <c r="F3017" s="10" t="s">
        <v>8942</v>
      </c>
      <c r="G3017" s="10" t="s">
        <v>8943</v>
      </c>
      <c r="H3017" s="10" t="s">
        <v>8944</v>
      </c>
      <c r="I3017" s="10" t="s">
        <v>4184</v>
      </c>
      <c r="J3017">
        <f>_xlfn.XLOOKUP(C3017,Sheet1!S:S,Sheet1!T:T)</f>
        <v>4139059100</v>
      </c>
    </row>
    <row r="3018" spans="1:10" x14ac:dyDescent="0.25">
      <c r="A3018" s="10" t="s">
        <v>1029</v>
      </c>
      <c r="B3018" s="10" t="s">
        <v>1076</v>
      </c>
      <c r="C3018" s="10" t="s">
        <v>1747</v>
      </c>
      <c r="D3018" s="10" t="s">
        <v>1784</v>
      </c>
      <c r="E3018" s="10" t="s">
        <v>8945</v>
      </c>
      <c r="F3018" s="10" t="s">
        <v>8945</v>
      </c>
      <c r="G3018" s="10" t="s">
        <v>5771</v>
      </c>
      <c r="H3018" s="10" t="s">
        <v>3418</v>
      </c>
      <c r="I3018" s="10" t="s">
        <v>3782</v>
      </c>
      <c r="J3018" t="e">
        <f>_xlfn.XLOOKUP(C3018,Sheet1!S:S,Sheet1!T:T)</f>
        <v>#N/A</v>
      </c>
    </row>
    <row r="3019" spans="1:10" x14ac:dyDescent="0.25">
      <c r="A3019" s="10" t="s">
        <v>1029</v>
      </c>
      <c r="B3019" s="10" t="s">
        <v>1076</v>
      </c>
      <c r="C3019" s="10" t="s">
        <v>1747</v>
      </c>
      <c r="D3019" s="10" t="s">
        <v>8946</v>
      </c>
      <c r="E3019" s="10" t="s">
        <v>3095</v>
      </c>
      <c r="F3019" s="10" t="s">
        <v>3285</v>
      </c>
      <c r="G3019" s="10" t="s">
        <v>1834</v>
      </c>
      <c r="H3019" s="10" t="s">
        <v>4263</v>
      </c>
      <c r="I3019" s="10" t="s">
        <v>1913</v>
      </c>
      <c r="J3019" t="e">
        <f>_xlfn.XLOOKUP(C3019,Sheet1!S:S,Sheet1!T:T)</f>
        <v>#N/A</v>
      </c>
    </row>
    <row r="3020" spans="1:10" x14ac:dyDescent="0.25">
      <c r="A3020" s="10" t="s">
        <v>1029</v>
      </c>
      <c r="B3020" s="10" t="s">
        <v>1076</v>
      </c>
      <c r="C3020" s="10" t="s">
        <v>1747</v>
      </c>
      <c r="D3020" s="10" t="s">
        <v>8947</v>
      </c>
      <c r="E3020" s="10" t="s">
        <v>4991</v>
      </c>
      <c r="F3020" s="10" t="s">
        <v>3384</v>
      </c>
      <c r="G3020" s="10" t="s">
        <v>2893</v>
      </c>
      <c r="H3020" s="10" t="s">
        <v>2257</v>
      </c>
      <c r="I3020" s="10" t="s">
        <v>2912</v>
      </c>
      <c r="J3020" t="e">
        <f>_xlfn.XLOOKUP(C3020,Sheet1!S:S,Sheet1!T:T)</f>
        <v>#N/A</v>
      </c>
    </row>
    <row r="3021" spans="1:10" x14ac:dyDescent="0.25">
      <c r="A3021" s="10" t="s">
        <v>1029</v>
      </c>
      <c r="B3021" s="10" t="s">
        <v>1076</v>
      </c>
      <c r="C3021" s="10" t="s">
        <v>1747</v>
      </c>
      <c r="D3021" s="10" t="s">
        <v>8948</v>
      </c>
      <c r="E3021" s="10" t="s">
        <v>8949</v>
      </c>
      <c r="F3021" s="10" t="s">
        <v>2405</v>
      </c>
      <c r="G3021" s="10" t="s">
        <v>3619</v>
      </c>
      <c r="H3021" s="10" t="s">
        <v>6101</v>
      </c>
      <c r="I3021" s="10" t="s">
        <v>3488</v>
      </c>
      <c r="J3021" t="e">
        <f>_xlfn.XLOOKUP(C3021,Sheet1!S:S,Sheet1!T:T)</f>
        <v>#N/A</v>
      </c>
    </row>
    <row r="3022" spans="1:10" x14ac:dyDescent="0.25">
      <c r="A3022" s="10" t="s">
        <v>1029</v>
      </c>
      <c r="B3022" s="10" t="s">
        <v>1076</v>
      </c>
      <c r="C3022" s="10" t="s">
        <v>1747</v>
      </c>
      <c r="D3022" s="10" t="s">
        <v>8950</v>
      </c>
      <c r="E3022" s="10" t="s">
        <v>2603</v>
      </c>
      <c r="F3022" s="10" t="s">
        <v>4819</v>
      </c>
      <c r="G3022" s="10" t="s">
        <v>2588</v>
      </c>
      <c r="H3022" s="10" t="s">
        <v>5166</v>
      </c>
      <c r="I3022" s="10" t="s">
        <v>2974</v>
      </c>
      <c r="J3022" t="e">
        <f>_xlfn.XLOOKUP(C3022,Sheet1!S:S,Sheet1!T:T)</f>
        <v>#N/A</v>
      </c>
    </row>
    <row r="3023" spans="1:10" x14ac:dyDescent="0.25">
      <c r="A3023" s="10" t="s">
        <v>1029</v>
      </c>
      <c r="B3023" s="10" t="s">
        <v>1076</v>
      </c>
      <c r="C3023" s="10" t="s">
        <v>1747</v>
      </c>
      <c r="D3023" s="10" t="s">
        <v>8951</v>
      </c>
      <c r="E3023" s="10" t="s">
        <v>3527</v>
      </c>
      <c r="F3023" s="10" t="s">
        <v>2579</v>
      </c>
      <c r="G3023" s="10" t="s">
        <v>1879</v>
      </c>
      <c r="H3023" s="10" t="s">
        <v>2400</v>
      </c>
      <c r="I3023" s="10" t="s">
        <v>3488</v>
      </c>
      <c r="J3023" t="e">
        <f>_xlfn.XLOOKUP(C3023,Sheet1!S:S,Sheet1!T:T)</f>
        <v>#N/A</v>
      </c>
    </row>
    <row r="3024" spans="1:10" x14ac:dyDescent="0.25">
      <c r="A3024" s="10" t="s">
        <v>1029</v>
      </c>
      <c r="B3024" s="10" t="s">
        <v>1076</v>
      </c>
      <c r="C3024" s="10" t="s">
        <v>1747</v>
      </c>
      <c r="D3024" s="10" t="s">
        <v>8952</v>
      </c>
      <c r="E3024" s="10" t="s">
        <v>8953</v>
      </c>
      <c r="F3024" s="10" t="s">
        <v>2438</v>
      </c>
      <c r="G3024" s="10" t="s">
        <v>4235</v>
      </c>
      <c r="H3024" s="10" t="s">
        <v>2119</v>
      </c>
      <c r="I3024" s="10" t="s">
        <v>2190</v>
      </c>
      <c r="J3024" t="e">
        <f>_xlfn.XLOOKUP(C3024,Sheet1!S:S,Sheet1!T:T)</f>
        <v>#N/A</v>
      </c>
    </row>
    <row r="3025" spans="1:10" x14ac:dyDescent="0.25">
      <c r="A3025" s="10" t="s">
        <v>1029</v>
      </c>
      <c r="B3025" s="10" t="s">
        <v>1076</v>
      </c>
      <c r="C3025" s="10" t="s">
        <v>582</v>
      </c>
      <c r="D3025" s="10" t="s">
        <v>1778</v>
      </c>
      <c r="E3025" s="10" t="s">
        <v>8954</v>
      </c>
      <c r="F3025" s="10" t="s">
        <v>8955</v>
      </c>
      <c r="G3025" s="10" t="s">
        <v>8956</v>
      </c>
      <c r="H3025" s="10" t="s">
        <v>8957</v>
      </c>
      <c r="I3025" s="10" t="s">
        <v>4075</v>
      </c>
      <c r="J3025">
        <f>_xlfn.XLOOKUP(C3025,Sheet1!S:S,Sheet1!T:T)</f>
        <v>4139059200</v>
      </c>
    </row>
    <row r="3026" spans="1:10" x14ac:dyDescent="0.25">
      <c r="A3026" s="10" t="s">
        <v>1029</v>
      </c>
      <c r="B3026" s="10" t="s">
        <v>1076</v>
      </c>
      <c r="C3026" s="10" t="s">
        <v>1747</v>
      </c>
      <c r="D3026" s="10" t="s">
        <v>1784</v>
      </c>
      <c r="E3026" s="10" t="s">
        <v>8958</v>
      </c>
      <c r="F3026" s="10" t="s">
        <v>8958</v>
      </c>
      <c r="G3026" s="10" t="s">
        <v>8959</v>
      </c>
      <c r="H3026" s="10" t="s">
        <v>6373</v>
      </c>
      <c r="I3026" s="10" t="s">
        <v>7710</v>
      </c>
      <c r="J3026" t="e">
        <f>_xlfn.XLOOKUP(C3026,Sheet1!S:S,Sheet1!T:T)</f>
        <v>#N/A</v>
      </c>
    </row>
    <row r="3027" spans="1:10" x14ac:dyDescent="0.25">
      <c r="A3027" s="10" t="s">
        <v>1029</v>
      </c>
      <c r="B3027" s="10" t="s">
        <v>1076</v>
      </c>
      <c r="C3027" s="10" t="s">
        <v>1747</v>
      </c>
      <c r="D3027" s="10" t="s">
        <v>8960</v>
      </c>
      <c r="E3027" s="10" t="s">
        <v>4344</v>
      </c>
      <c r="F3027" s="10" t="s">
        <v>3938</v>
      </c>
      <c r="G3027" s="10" t="s">
        <v>2630</v>
      </c>
      <c r="H3027" s="10" t="s">
        <v>2201</v>
      </c>
      <c r="I3027" s="10" t="s">
        <v>1868</v>
      </c>
      <c r="J3027" t="e">
        <f>_xlfn.XLOOKUP(C3027,Sheet1!S:S,Sheet1!T:T)</f>
        <v>#N/A</v>
      </c>
    </row>
    <row r="3028" spans="1:10" x14ac:dyDescent="0.25">
      <c r="A3028" s="10" t="s">
        <v>1029</v>
      </c>
      <c r="B3028" s="10" t="s">
        <v>1076</v>
      </c>
      <c r="C3028" s="10" t="s">
        <v>1747</v>
      </c>
      <c r="D3028" s="10" t="s">
        <v>8961</v>
      </c>
      <c r="E3028" s="10" t="s">
        <v>8962</v>
      </c>
      <c r="F3028" s="10" t="s">
        <v>7282</v>
      </c>
      <c r="G3028" s="10" t="s">
        <v>3500</v>
      </c>
      <c r="H3028" s="10" t="s">
        <v>2648</v>
      </c>
      <c r="I3028" s="10" t="s">
        <v>2962</v>
      </c>
      <c r="J3028" t="e">
        <f>_xlfn.XLOOKUP(C3028,Sheet1!S:S,Sheet1!T:T)</f>
        <v>#N/A</v>
      </c>
    </row>
    <row r="3029" spans="1:10" x14ac:dyDescent="0.25">
      <c r="A3029" s="10" t="s">
        <v>1029</v>
      </c>
      <c r="B3029" s="10" t="s">
        <v>1076</v>
      </c>
      <c r="C3029" s="10" t="s">
        <v>1747</v>
      </c>
      <c r="D3029" s="10" t="s">
        <v>8963</v>
      </c>
      <c r="E3029" s="10" t="s">
        <v>3890</v>
      </c>
      <c r="F3029" s="10" t="s">
        <v>2797</v>
      </c>
      <c r="G3029" s="10" t="s">
        <v>2310</v>
      </c>
      <c r="H3029" s="10" t="s">
        <v>2514</v>
      </c>
      <c r="I3029" s="10" t="s">
        <v>2013</v>
      </c>
      <c r="J3029" t="e">
        <f>_xlfn.XLOOKUP(C3029,Sheet1!S:S,Sheet1!T:T)</f>
        <v>#N/A</v>
      </c>
    </row>
    <row r="3030" spans="1:10" x14ac:dyDescent="0.25">
      <c r="A3030" s="10" t="s">
        <v>1029</v>
      </c>
      <c r="B3030" s="10" t="s">
        <v>1076</v>
      </c>
      <c r="C3030" s="10" t="s">
        <v>1747</v>
      </c>
      <c r="D3030" s="10" t="s">
        <v>8964</v>
      </c>
      <c r="E3030" s="10" t="s">
        <v>5567</v>
      </c>
      <c r="F3030" s="10" t="s">
        <v>4372</v>
      </c>
      <c r="G3030" s="10" t="s">
        <v>3160</v>
      </c>
      <c r="H3030" s="10" t="s">
        <v>2284</v>
      </c>
      <c r="I3030" s="10" t="s">
        <v>2222</v>
      </c>
      <c r="J3030" t="e">
        <f>_xlfn.XLOOKUP(C3030,Sheet1!S:S,Sheet1!T:T)</f>
        <v>#N/A</v>
      </c>
    </row>
    <row r="3031" spans="1:10" x14ac:dyDescent="0.25">
      <c r="A3031" s="10" t="s">
        <v>1029</v>
      </c>
      <c r="B3031" s="10" t="s">
        <v>1076</v>
      </c>
      <c r="C3031" s="10" t="s">
        <v>1747</v>
      </c>
      <c r="D3031" s="10" t="s">
        <v>8965</v>
      </c>
      <c r="E3031" s="10" t="s">
        <v>5710</v>
      </c>
      <c r="F3031" s="10" t="s">
        <v>4242</v>
      </c>
      <c r="G3031" s="10" t="s">
        <v>1843</v>
      </c>
      <c r="H3031" s="10" t="s">
        <v>2082</v>
      </c>
      <c r="I3031" s="10" t="s">
        <v>2261</v>
      </c>
      <c r="J3031" t="e">
        <f>_xlfn.XLOOKUP(C3031,Sheet1!S:S,Sheet1!T:T)</f>
        <v>#N/A</v>
      </c>
    </row>
    <row r="3032" spans="1:10" x14ac:dyDescent="0.25">
      <c r="A3032" s="10" t="s">
        <v>1029</v>
      </c>
      <c r="B3032" s="10" t="s">
        <v>1076</v>
      </c>
      <c r="C3032" s="10" t="s">
        <v>1747</v>
      </c>
      <c r="D3032" s="10" t="s">
        <v>8966</v>
      </c>
      <c r="E3032" s="10" t="s">
        <v>8967</v>
      </c>
      <c r="F3032" s="10" t="s">
        <v>4345</v>
      </c>
      <c r="G3032" s="10" t="s">
        <v>4576</v>
      </c>
      <c r="H3032" s="10" t="s">
        <v>3399</v>
      </c>
      <c r="I3032" s="10" t="s">
        <v>1801</v>
      </c>
      <c r="J3032" t="e">
        <f>_xlfn.XLOOKUP(C3032,Sheet1!S:S,Sheet1!T:T)</f>
        <v>#N/A</v>
      </c>
    </row>
    <row r="3033" spans="1:10" x14ac:dyDescent="0.25">
      <c r="A3033" s="10" t="s">
        <v>1029</v>
      </c>
      <c r="B3033" s="10" t="s">
        <v>1076</v>
      </c>
      <c r="C3033" s="10" t="s">
        <v>584</v>
      </c>
      <c r="D3033" s="10" t="s">
        <v>1778</v>
      </c>
      <c r="E3033" s="10" t="s">
        <v>8968</v>
      </c>
      <c r="F3033" s="10" t="s">
        <v>8969</v>
      </c>
      <c r="G3033" s="10" t="s">
        <v>8970</v>
      </c>
      <c r="H3033" s="10" t="s">
        <v>8971</v>
      </c>
      <c r="I3033" s="10" t="s">
        <v>6347</v>
      </c>
      <c r="J3033">
        <f>_xlfn.XLOOKUP(C3033,Sheet1!S:S,Sheet1!T:T)</f>
        <v>4139059300</v>
      </c>
    </row>
    <row r="3034" spans="1:10" x14ac:dyDescent="0.25">
      <c r="A3034" s="10" t="s">
        <v>1029</v>
      </c>
      <c r="B3034" s="10" t="s">
        <v>1076</v>
      </c>
      <c r="C3034" s="10" t="s">
        <v>1747</v>
      </c>
      <c r="D3034" s="10" t="s">
        <v>1784</v>
      </c>
      <c r="E3034" s="10" t="s">
        <v>4045</v>
      </c>
      <c r="F3034" s="10" t="s">
        <v>8972</v>
      </c>
      <c r="G3034" s="10" t="s">
        <v>8973</v>
      </c>
      <c r="H3034" s="10" t="s">
        <v>4778</v>
      </c>
      <c r="I3034" s="10" t="s">
        <v>8521</v>
      </c>
      <c r="J3034" t="e">
        <f>_xlfn.XLOOKUP(C3034,Sheet1!S:S,Sheet1!T:T)</f>
        <v>#N/A</v>
      </c>
    </row>
    <row r="3035" spans="1:10" x14ac:dyDescent="0.25">
      <c r="A3035" s="10" t="s">
        <v>1029</v>
      </c>
      <c r="B3035" s="10" t="s">
        <v>1076</v>
      </c>
      <c r="C3035" s="10" t="s">
        <v>1747</v>
      </c>
      <c r="D3035" s="10" t="s">
        <v>8974</v>
      </c>
      <c r="E3035" s="10" t="s">
        <v>8707</v>
      </c>
      <c r="F3035" s="10" t="s">
        <v>5753</v>
      </c>
      <c r="G3035" s="10" t="s">
        <v>2587</v>
      </c>
      <c r="H3035" s="10" t="s">
        <v>2153</v>
      </c>
      <c r="I3035" s="10" t="s">
        <v>1956</v>
      </c>
      <c r="J3035" t="e">
        <f>_xlfn.XLOOKUP(C3035,Sheet1!S:S,Sheet1!T:T)</f>
        <v>#N/A</v>
      </c>
    </row>
    <row r="3036" spans="1:10" x14ac:dyDescent="0.25">
      <c r="A3036" s="10" t="s">
        <v>1029</v>
      </c>
      <c r="B3036" s="10" t="s">
        <v>1076</v>
      </c>
      <c r="C3036" s="10" t="s">
        <v>1747</v>
      </c>
      <c r="D3036" s="10" t="s">
        <v>8975</v>
      </c>
      <c r="E3036" s="10" t="s">
        <v>8976</v>
      </c>
      <c r="F3036" s="10" t="s">
        <v>4454</v>
      </c>
      <c r="G3036" s="10" t="s">
        <v>4160</v>
      </c>
      <c r="H3036" s="10" t="s">
        <v>2843</v>
      </c>
      <c r="I3036" s="10" t="s">
        <v>2013</v>
      </c>
      <c r="J3036" t="e">
        <f>_xlfn.XLOOKUP(C3036,Sheet1!S:S,Sheet1!T:T)</f>
        <v>#N/A</v>
      </c>
    </row>
    <row r="3037" spans="1:10" x14ac:dyDescent="0.25">
      <c r="A3037" s="10" t="s">
        <v>1029</v>
      </c>
      <c r="B3037" s="10" t="s">
        <v>1076</v>
      </c>
      <c r="C3037" s="10" t="s">
        <v>1747</v>
      </c>
      <c r="D3037" s="10" t="s">
        <v>8977</v>
      </c>
      <c r="E3037" s="10" t="s">
        <v>8978</v>
      </c>
      <c r="F3037" s="10" t="s">
        <v>8979</v>
      </c>
      <c r="G3037" s="10" t="s">
        <v>4523</v>
      </c>
      <c r="H3037" s="10" t="s">
        <v>2323</v>
      </c>
      <c r="I3037" s="10" t="s">
        <v>1982</v>
      </c>
      <c r="J3037" t="e">
        <f>_xlfn.XLOOKUP(C3037,Sheet1!S:S,Sheet1!T:T)</f>
        <v>#N/A</v>
      </c>
    </row>
    <row r="3038" spans="1:10" x14ac:dyDescent="0.25">
      <c r="A3038" s="10" t="s">
        <v>1029</v>
      </c>
      <c r="B3038" s="10" t="s">
        <v>1076</v>
      </c>
      <c r="C3038" s="10" t="s">
        <v>1747</v>
      </c>
      <c r="D3038" s="10" t="s">
        <v>8980</v>
      </c>
      <c r="E3038" s="10" t="s">
        <v>4637</v>
      </c>
      <c r="F3038" s="10" t="s">
        <v>3865</v>
      </c>
      <c r="G3038" s="10" t="s">
        <v>6488</v>
      </c>
      <c r="H3038" s="10" t="s">
        <v>3619</v>
      </c>
      <c r="I3038" s="10" t="s">
        <v>2072</v>
      </c>
      <c r="J3038" t="e">
        <f>_xlfn.XLOOKUP(C3038,Sheet1!S:S,Sheet1!T:T)</f>
        <v>#N/A</v>
      </c>
    </row>
    <row r="3039" spans="1:10" x14ac:dyDescent="0.25">
      <c r="A3039" s="10" t="s">
        <v>1029</v>
      </c>
      <c r="B3039" s="10" t="s">
        <v>1076</v>
      </c>
      <c r="C3039" s="10" t="s">
        <v>1747</v>
      </c>
      <c r="D3039" s="10" t="s">
        <v>8981</v>
      </c>
      <c r="E3039" s="10" t="s">
        <v>6483</v>
      </c>
      <c r="F3039" s="10" t="s">
        <v>8982</v>
      </c>
      <c r="G3039" s="10" t="s">
        <v>1997</v>
      </c>
      <c r="H3039" s="10" t="s">
        <v>1911</v>
      </c>
      <c r="I3039" s="10" t="s">
        <v>2149</v>
      </c>
      <c r="J3039" t="e">
        <f>_xlfn.XLOOKUP(C3039,Sheet1!S:S,Sheet1!T:T)</f>
        <v>#N/A</v>
      </c>
    </row>
    <row r="3040" spans="1:10" x14ac:dyDescent="0.25">
      <c r="A3040" s="10" t="s">
        <v>1029</v>
      </c>
      <c r="B3040" s="10" t="s">
        <v>1076</v>
      </c>
      <c r="C3040" s="10" t="s">
        <v>597</v>
      </c>
      <c r="D3040" s="10" t="s">
        <v>1778</v>
      </c>
      <c r="E3040" s="10" t="s">
        <v>8983</v>
      </c>
      <c r="F3040" s="10" t="s">
        <v>8984</v>
      </c>
      <c r="G3040" s="10" t="s">
        <v>8985</v>
      </c>
      <c r="H3040" s="10" t="s">
        <v>8986</v>
      </c>
      <c r="I3040" s="10" t="s">
        <v>4545</v>
      </c>
      <c r="J3040">
        <f>_xlfn.XLOOKUP(C3040,Sheet1!S:S,Sheet1!T:T)</f>
        <v>4139059400</v>
      </c>
    </row>
    <row r="3041" spans="1:10" x14ac:dyDescent="0.25">
      <c r="A3041" s="10" t="s">
        <v>1029</v>
      </c>
      <c r="B3041" s="10" t="s">
        <v>1076</v>
      </c>
      <c r="C3041" s="10" t="s">
        <v>1747</v>
      </c>
      <c r="D3041" s="10" t="s">
        <v>1784</v>
      </c>
      <c r="E3041" s="10" t="s">
        <v>8987</v>
      </c>
      <c r="F3041" s="10" t="s">
        <v>8987</v>
      </c>
      <c r="G3041" s="10" t="s">
        <v>4168</v>
      </c>
      <c r="H3041" s="10" t="s">
        <v>4437</v>
      </c>
      <c r="I3041" s="10" t="s">
        <v>4188</v>
      </c>
      <c r="J3041" t="e">
        <f>_xlfn.XLOOKUP(C3041,Sheet1!S:S,Sheet1!T:T)</f>
        <v>#N/A</v>
      </c>
    </row>
    <row r="3042" spans="1:10" x14ac:dyDescent="0.25">
      <c r="A3042" s="10" t="s">
        <v>1029</v>
      </c>
      <c r="B3042" s="10" t="s">
        <v>1076</v>
      </c>
      <c r="C3042" s="10" t="s">
        <v>1747</v>
      </c>
      <c r="D3042" s="10" t="s">
        <v>8988</v>
      </c>
      <c r="E3042" s="10" t="s">
        <v>6576</v>
      </c>
      <c r="F3042" s="10" t="s">
        <v>1865</v>
      </c>
      <c r="G3042" s="10" t="s">
        <v>2849</v>
      </c>
      <c r="H3042" s="10" t="s">
        <v>2873</v>
      </c>
      <c r="I3042" s="10" t="s">
        <v>1874</v>
      </c>
      <c r="J3042" t="e">
        <f>_xlfn.XLOOKUP(C3042,Sheet1!S:S,Sheet1!T:T)</f>
        <v>#N/A</v>
      </c>
    </row>
    <row r="3043" spans="1:10" x14ac:dyDescent="0.25">
      <c r="A3043" s="10" t="s">
        <v>1029</v>
      </c>
      <c r="B3043" s="10" t="s">
        <v>1076</v>
      </c>
      <c r="C3043" s="10" t="s">
        <v>1747</v>
      </c>
      <c r="D3043" s="10" t="s">
        <v>8989</v>
      </c>
      <c r="E3043" s="10" t="s">
        <v>5940</v>
      </c>
      <c r="F3043" s="10" t="s">
        <v>2187</v>
      </c>
      <c r="G3043" s="10" t="s">
        <v>2924</v>
      </c>
      <c r="H3043" s="10" t="s">
        <v>3637</v>
      </c>
      <c r="I3043" s="10" t="s">
        <v>3411</v>
      </c>
      <c r="J3043" t="e">
        <f>_xlfn.XLOOKUP(C3043,Sheet1!S:S,Sheet1!T:T)</f>
        <v>#N/A</v>
      </c>
    </row>
    <row r="3044" spans="1:10" x14ac:dyDescent="0.25">
      <c r="A3044" s="10" t="s">
        <v>1029</v>
      </c>
      <c r="B3044" s="10" t="s">
        <v>1076</v>
      </c>
      <c r="C3044" s="10" t="s">
        <v>1747</v>
      </c>
      <c r="D3044" s="10" t="s">
        <v>8990</v>
      </c>
      <c r="E3044" s="10" t="s">
        <v>8991</v>
      </c>
      <c r="F3044" s="10" t="s">
        <v>6044</v>
      </c>
      <c r="G3044" s="10" t="s">
        <v>4251</v>
      </c>
      <c r="H3044" s="10" t="s">
        <v>3677</v>
      </c>
      <c r="I3044" s="10" t="s">
        <v>1961</v>
      </c>
      <c r="J3044" t="e">
        <f>_xlfn.XLOOKUP(C3044,Sheet1!S:S,Sheet1!T:T)</f>
        <v>#N/A</v>
      </c>
    </row>
    <row r="3045" spans="1:10" x14ac:dyDescent="0.25">
      <c r="A3045" s="10" t="s">
        <v>1029</v>
      </c>
      <c r="B3045" s="10" t="s">
        <v>1076</v>
      </c>
      <c r="C3045" s="10" t="s">
        <v>1747</v>
      </c>
      <c r="D3045" s="10" t="s">
        <v>8992</v>
      </c>
      <c r="E3045" s="10" t="s">
        <v>2412</v>
      </c>
      <c r="F3045" s="10" t="s">
        <v>2264</v>
      </c>
      <c r="G3045" s="10" t="s">
        <v>2450</v>
      </c>
      <c r="H3045" s="10" t="s">
        <v>3856</v>
      </c>
      <c r="I3045" s="10" t="s">
        <v>2266</v>
      </c>
      <c r="J3045" t="e">
        <f>_xlfn.XLOOKUP(C3045,Sheet1!S:S,Sheet1!T:T)</f>
        <v>#N/A</v>
      </c>
    </row>
    <row r="3046" spans="1:10" x14ac:dyDescent="0.25">
      <c r="A3046" s="10" t="s">
        <v>1029</v>
      </c>
      <c r="B3046" s="10" t="s">
        <v>1076</v>
      </c>
      <c r="C3046" s="10" t="s">
        <v>1747</v>
      </c>
      <c r="D3046" s="10" t="s">
        <v>8993</v>
      </c>
      <c r="E3046" s="10" t="s">
        <v>3975</v>
      </c>
      <c r="F3046" s="10" t="s">
        <v>4107</v>
      </c>
      <c r="G3046" s="10" t="s">
        <v>3723</v>
      </c>
      <c r="H3046" s="10" t="s">
        <v>1947</v>
      </c>
      <c r="I3046" s="10" t="s">
        <v>2222</v>
      </c>
      <c r="J3046" t="e">
        <f>_xlfn.XLOOKUP(C3046,Sheet1!S:S,Sheet1!T:T)</f>
        <v>#N/A</v>
      </c>
    </row>
    <row r="3047" spans="1:10" x14ac:dyDescent="0.25">
      <c r="A3047" s="10" t="s">
        <v>1029</v>
      </c>
      <c r="B3047" s="10" t="s">
        <v>1076</v>
      </c>
      <c r="C3047" s="10" t="s">
        <v>581</v>
      </c>
      <c r="D3047" s="10" t="s">
        <v>1778</v>
      </c>
      <c r="E3047" s="10" t="s">
        <v>3917</v>
      </c>
      <c r="F3047" s="10" t="s">
        <v>5747</v>
      </c>
      <c r="G3047" s="10" t="s">
        <v>5332</v>
      </c>
      <c r="H3047" s="10" t="s">
        <v>1916</v>
      </c>
      <c r="I3047" s="10" t="s">
        <v>3411</v>
      </c>
      <c r="J3047">
        <f>_xlfn.XLOOKUP(C3047,Sheet1!S:S,Sheet1!T:T)</f>
        <v>4139062100</v>
      </c>
    </row>
    <row r="3048" spans="1:10" x14ac:dyDescent="0.25">
      <c r="A3048" s="10" t="s">
        <v>1029</v>
      </c>
      <c r="B3048" s="10" t="s">
        <v>1076</v>
      </c>
      <c r="C3048" s="10" t="s">
        <v>1747</v>
      </c>
      <c r="D3048" s="10" t="s">
        <v>1784</v>
      </c>
      <c r="E3048" s="10" t="s">
        <v>2945</v>
      </c>
      <c r="F3048" s="10" t="s">
        <v>2945</v>
      </c>
      <c r="G3048" s="10" t="s">
        <v>3833</v>
      </c>
      <c r="H3048" s="10" t="s">
        <v>3554</v>
      </c>
      <c r="I3048" s="10" t="s">
        <v>2722</v>
      </c>
      <c r="J3048" t="e">
        <f>_xlfn.XLOOKUP(C3048,Sheet1!S:S,Sheet1!T:T)</f>
        <v>#N/A</v>
      </c>
    </row>
    <row r="3049" spans="1:10" x14ac:dyDescent="0.25">
      <c r="A3049" s="10" t="s">
        <v>1029</v>
      </c>
      <c r="B3049" s="10" t="s">
        <v>1076</v>
      </c>
      <c r="C3049" s="10" t="s">
        <v>1747</v>
      </c>
      <c r="D3049" s="10" t="s">
        <v>8994</v>
      </c>
      <c r="E3049" s="10" t="s">
        <v>3736</v>
      </c>
      <c r="F3049" s="10" t="s">
        <v>2217</v>
      </c>
      <c r="G3049" s="10" t="s">
        <v>2195</v>
      </c>
      <c r="H3049" s="10" t="s">
        <v>6611</v>
      </c>
      <c r="I3049" s="10" t="s">
        <v>2974</v>
      </c>
      <c r="J3049" t="e">
        <f>_xlfn.XLOOKUP(C3049,Sheet1!S:S,Sheet1!T:T)</f>
        <v>#N/A</v>
      </c>
    </row>
    <row r="3050" spans="1:10" x14ac:dyDescent="0.25">
      <c r="A3050" s="10" t="s">
        <v>1029</v>
      </c>
      <c r="B3050" s="10" t="s">
        <v>1076</v>
      </c>
      <c r="C3050" s="10" t="s">
        <v>594</v>
      </c>
      <c r="D3050" s="10" t="s">
        <v>1778</v>
      </c>
      <c r="E3050" s="10" t="s">
        <v>8995</v>
      </c>
      <c r="F3050" s="10" t="s">
        <v>8996</v>
      </c>
      <c r="G3050" s="10" t="s">
        <v>8997</v>
      </c>
      <c r="H3050" s="10" t="s">
        <v>8998</v>
      </c>
      <c r="I3050" s="10" t="s">
        <v>3403</v>
      </c>
      <c r="J3050">
        <f>_xlfn.XLOOKUP(C3050,Sheet1!S:S,Sheet1!T:T)</f>
        <v>4139063000</v>
      </c>
    </row>
    <row r="3051" spans="1:10" x14ac:dyDescent="0.25">
      <c r="A3051" s="10" t="s">
        <v>1029</v>
      </c>
      <c r="B3051" s="10" t="s">
        <v>1076</v>
      </c>
      <c r="C3051" s="10" t="s">
        <v>1747</v>
      </c>
      <c r="D3051" s="10" t="s">
        <v>1784</v>
      </c>
      <c r="E3051" s="10" t="s">
        <v>8999</v>
      </c>
      <c r="F3051" s="10" t="s">
        <v>9000</v>
      </c>
      <c r="G3051" s="10" t="s">
        <v>9001</v>
      </c>
      <c r="H3051" s="10" t="s">
        <v>2965</v>
      </c>
      <c r="I3051" s="10" t="s">
        <v>3455</v>
      </c>
      <c r="J3051" t="e">
        <f>_xlfn.XLOOKUP(C3051,Sheet1!S:S,Sheet1!T:T)</f>
        <v>#N/A</v>
      </c>
    </row>
    <row r="3052" spans="1:10" x14ac:dyDescent="0.25">
      <c r="A3052" s="10" t="s">
        <v>1029</v>
      </c>
      <c r="B3052" s="10" t="s">
        <v>1076</v>
      </c>
      <c r="C3052" s="10" t="s">
        <v>1747</v>
      </c>
      <c r="D3052" s="10" t="s">
        <v>9002</v>
      </c>
      <c r="E3052" s="10" t="s">
        <v>7266</v>
      </c>
      <c r="F3052" s="10" t="s">
        <v>4120</v>
      </c>
      <c r="G3052" s="10" t="s">
        <v>2799</v>
      </c>
      <c r="H3052" s="10" t="s">
        <v>2844</v>
      </c>
      <c r="I3052" s="10" t="s">
        <v>1931</v>
      </c>
      <c r="J3052" t="e">
        <f>_xlfn.XLOOKUP(C3052,Sheet1!S:S,Sheet1!T:T)</f>
        <v>#N/A</v>
      </c>
    </row>
    <row r="3053" spans="1:10" x14ac:dyDescent="0.25">
      <c r="A3053" s="10" t="s">
        <v>1029</v>
      </c>
      <c r="B3053" s="10" t="s">
        <v>1076</v>
      </c>
      <c r="C3053" s="10" t="s">
        <v>1747</v>
      </c>
      <c r="D3053" s="10" t="s">
        <v>9003</v>
      </c>
      <c r="E3053" s="10" t="s">
        <v>5564</v>
      </c>
      <c r="F3053" s="10" t="s">
        <v>9004</v>
      </c>
      <c r="G3053" s="10" t="s">
        <v>9005</v>
      </c>
      <c r="H3053" s="10" t="s">
        <v>2945</v>
      </c>
      <c r="I3053" s="10" t="s">
        <v>2680</v>
      </c>
      <c r="J3053" t="e">
        <f>_xlfn.XLOOKUP(C3053,Sheet1!S:S,Sheet1!T:T)</f>
        <v>#N/A</v>
      </c>
    </row>
    <row r="3054" spans="1:10" x14ac:dyDescent="0.25">
      <c r="A3054" s="10" t="s">
        <v>1029</v>
      </c>
      <c r="B3054" s="10" t="s">
        <v>1076</v>
      </c>
      <c r="C3054" s="10" t="s">
        <v>1747</v>
      </c>
      <c r="D3054" s="10" t="s">
        <v>9006</v>
      </c>
      <c r="E3054" s="10" t="s">
        <v>9007</v>
      </c>
      <c r="F3054" s="10" t="s">
        <v>5111</v>
      </c>
      <c r="G3054" s="10" t="s">
        <v>7959</v>
      </c>
      <c r="H3054" s="10" t="s">
        <v>3244</v>
      </c>
      <c r="I3054" s="10" t="s">
        <v>2416</v>
      </c>
      <c r="J3054" t="e">
        <f>_xlfn.XLOOKUP(C3054,Sheet1!S:S,Sheet1!T:T)</f>
        <v>#N/A</v>
      </c>
    </row>
    <row r="3055" spans="1:10" x14ac:dyDescent="0.25">
      <c r="A3055" s="10" t="s">
        <v>1029</v>
      </c>
      <c r="B3055" s="10" t="s">
        <v>1076</v>
      </c>
      <c r="C3055" s="10" t="s">
        <v>1747</v>
      </c>
      <c r="D3055" s="10" t="s">
        <v>9008</v>
      </c>
      <c r="E3055" s="10" t="s">
        <v>9009</v>
      </c>
      <c r="F3055" s="10" t="s">
        <v>5250</v>
      </c>
      <c r="G3055" s="10" t="s">
        <v>3065</v>
      </c>
      <c r="H3055" s="10" t="s">
        <v>2180</v>
      </c>
      <c r="I3055" s="10" t="s">
        <v>2013</v>
      </c>
      <c r="J3055" t="e">
        <f>_xlfn.XLOOKUP(C3055,Sheet1!S:S,Sheet1!T:T)</f>
        <v>#N/A</v>
      </c>
    </row>
    <row r="3056" spans="1:10" x14ac:dyDescent="0.25">
      <c r="A3056" s="10" t="s">
        <v>1029</v>
      </c>
      <c r="B3056" s="10" t="s">
        <v>1076</v>
      </c>
      <c r="C3056" s="10" t="s">
        <v>1747</v>
      </c>
      <c r="D3056" s="10" t="s">
        <v>9010</v>
      </c>
      <c r="E3056" s="10" t="s">
        <v>4423</v>
      </c>
      <c r="F3056" s="10" t="s">
        <v>6841</v>
      </c>
      <c r="G3056" s="10" t="s">
        <v>2668</v>
      </c>
      <c r="H3056" s="10" t="s">
        <v>4652</v>
      </c>
      <c r="I3056" s="10" t="s">
        <v>2149</v>
      </c>
      <c r="J3056" t="e">
        <f>_xlfn.XLOOKUP(C3056,Sheet1!S:S,Sheet1!T:T)</f>
        <v>#N/A</v>
      </c>
    </row>
    <row r="3057" spans="1:10" x14ac:dyDescent="0.25">
      <c r="A3057" s="10" t="s">
        <v>1029</v>
      </c>
      <c r="B3057" s="10" t="s">
        <v>1076</v>
      </c>
      <c r="C3057" s="10" t="s">
        <v>1747</v>
      </c>
      <c r="D3057" s="10" t="s">
        <v>9011</v>
      </c>
      <c r="E3057" s="10" t="s">
        <v>4282</v>
      </c>
      <c r="F3057" s="10" t="s">
        <v>1975</v>
      </c>
      <c r="G3057" s="10" t="s">
        <v>3541</v>
      </c>
      <c r="H3057" s="10" t="s">
        <v>3000</v>
      </c>
      <c r="I3057" s="10" t="s">
        <v>1795</v>
      </c>
      <c r="J3057" t="e">
        <f>_xlfn.XLOOKUP(C3057,Sheet1!S:S,Sheet1!T:T)</f>
        <v>#N/A</v>
      </c>
    </row>
    <row r="3058" spans="1:10" x14ac:dyDescent="0.25">
      <c r="A3058" s="10" t="s">
        <v>1029</v>
      </c>
      <c r="B3058" s="10" t="s">
        <v>1076</v>
      </c>
      <c r="C3058" s="10" t="s">
        <v>445</v>
      </c>
      <c r="D3058" s="10" t="s">
        <v>1778</v>
      </c>
      <c r="E3058" s="10" t="s">
        <v>9012</v>
      </c>
      <c r="F3058" s="10" t="s">
        <v>9013</v>
      </c>
      <c r="G3058" s="10" t="s">
        <v>9014</v>
      </c>
      <c r="H3058" s="10" t="s">
        <v>9015</v>
      </c>
      <c r="I3058" s="10" t="s">
        <v>3376</v>
      </c>
      <c r="J3058">
        <f>_xlfn.XLOOKUP(C3058,Sheet1!S:S,Sheet1!T:T)</f>
        <v>4128161000</v>
      </c>
    </row>
    <row r="3059" spans="1:10" x14ac:dyDescent="0.25">
      <c r="A3059" s="10" t="s">
        <v>1029</v>
      </c>
      <c r="B3059" s="10" t="s">
        <v>1076</v>
      </c>
      <c r="C3059" s="10" t="s">
        <v>1747</v>
      </c>
      <c r="D3059" s="10" t="s">
        <v>1784</v>
      </c>
      <c r="E3059" s="10" t="s">
        <v>9016</v>
      </c>
      <c r="F3059" s="10" t="s">
        <v>9016</v>
      </c>
      <c r="G3059" s="10" t="s">
        <v>3822</v>
      </c>
      <c r="H3059" s="10" t="s">
        <v>5711</v>
      </c>
      <c r="I3059" s="10" t="s">
        <v>4853</v>
      </c>
      <c r="J3059" t="e">
        <f>_xlfn.XLOOKUP(C3059,Sheet1!S:S,Sheet1!T:T)</f>
        <v>#N/A</v>
      </c>
    </row>
    <row r="3060" spans="1:10" x14ac:dyDescent="0.25">
      <c r="A3060" s="10" t="s">
        <v>1029</v>
      </c>
      <c r="B3060" s="10" t="s">
        <v>1076</v>
      </c>
      <c r="C3060" s="10" t="s">
        <v>1747</v>
      </c>
      <c r="D3060" s="10" t="s">
        <v>7199</v>
      </c>
      <c r="E3060" s="10" t="s">
        <v>2725</v>
      </c>
      <c r="F3060" s="10" t="s">
        <v>2789</v>
      </c>
      <c r="G3060" s="10" t="s">
        <v>2799</v>
      </c>
      <c r="H3060" s="10" t="s">
        <v>3309</v>
      </c>
      <c r="I3060" s="10" t="s">
        <v>2190</v>
      </c>
      <c r="J3060" t="e">
        <f>_xlfn.XLOOKUP(C3060,Sheet1!S:S,Sheet1!T:T)</f>
        <v>#N/A</v>
      </c>
    </row>
    <row r="3061" spans="1:10" x14ac:dyDescent="0.25">
      <c r="A3061" s="10" t="s">
        <v>1029</v>
      </c>
      <c r="B3061" s="10" t="s">
        <v>1076</v>
      </c>
      <c r="C3061" s="10" t="s">
        <v>1747</v>
      </c>
      <c r="D3061" s="10" t="s">
        <v>7200</v>
      </c>
      <c r="E3061" s="10" t="s">
        <v>2316</v>
      </c>
      <c r="F3061" s="10" t="s">
        <v>3651</v>
      </c>
      <c r="G3061" s="10" t="s">
        <v>2558</v>
      </c>
      <c r="H3061" s="10" t="s">
        <v>6276</v>
      </c>
      <c r="I3061" s="10" t="s">
        <v>1874</v>
      </c>
      <c r="J3061" t="e">
        <f>_xlfn.XLOOKUP(C3061,Sheet1!S:S,Sheet1!T:T)</f>
        <v>#N/A</v>
      </c>
    </row>
    <row r="3062" spans="1:10" x14ac:dyDescent="0.25">
      <c r="A3062" s="10" t="s">
        <v>1029</v>
      </c>
      <c r="B3062" s="10" t="s">
        <v>1076</v>
      </c>
      <c r="C3062" s="10" t="s">
        <v>1747</v>
      </c>
      <c r="D3062" s="10" t="s">
        <v>7201</v>
      </c>
      <c r="E3062" s="10" t="s">
        <v>6254</v>
      </c>
      <c r="F3062" s="10" t="s">
        <v>2614</v>
      </c>
      <c r="G3062" s="10" t="s">
        <v>5360</v>
      </c>
      <c r="H3062" s="10" t="s">
        <v>3921</v>
      </c>
      <c r="I3062" s="10" t="s">
        <v>2912</v>
      </c>
      <c r="J3062" t="e">
        <f>_xlfn.XLOOKUP(C3062,Sheet1!S:S,Sheet1!T:T)</f>
        <v>#N/A</v>
      </c>
    </row>
    <row r="3063" spans="1:10" x14ac:dyDescent="0.25">
      <c r="A3063" s="10" t="s">
        <v>1029</v>
      </c>
      <c r="B3063" s="10" t="s">
        <v>1076</v>
      </c>
      <c r="C3063" s="10" t="s">
        <v>1747</v>
      </c>
      <c r="D3063" s="10" t="s">
        <v>7202</v>
      </c>
      <c r="E3063" s="10" t="s">
        <v>2919</v>
      </c>
      <c r="F3063" s="10" t="s">
        <v>9017</v>
      </c>
      <c r="G3063" s="10" t="s">
        <v>3270</v>
      </c>
      <c r="H3063" s="10" t="s">
        <v>2105</v>
      </c>
      <c r="I3063" s="10" t="s">
        <v>2083</v>
      </c>
      <c r="J3063" t="e">
        <f>_xlfn.XLOOKUP(C3063,Sheet1!S:S,Sheet1!T:T)</f>
        <v>#N/A</v>
      </c>
    </row>
    <row r="3064" spans="1:10" x14ac:dyDescent="0.25">
      <c r="A3064" s="10" t="s">
        <v>1029</v>
      </c>
      <c r="B3064" s="10" t="s">
        <v>1076</v>
      </c>
      <c r="C3064" s="10" t="s">
        <v>1747</v>
      </c>
      <c r="D3064" s="10" t="s">
        <v>7204</v>
      </c>
      <c r="E3064" s="10" t="s">
        <v>9018</v>
      </c>
      <c r="F3064" s="10" t="s">
        <v>5625</v>
      </c>
      <c r="G3064" s="10" t="s">
        <v>2133</v>
      </c>
      <c r="H3064" s="10" t="s">
        <v>3227</v>
      </c>
      <c r="I3064" s="10" t="s">
        <v>2416</v>
      </c>
      <c r="J3064" t="e">
        <f>_xlfn.XLOOKUP(C3064,Sheet1!S:S,Sheet1!T:T)</f>
        <v>#N/A</v>
      </c>
    </row>
    <row r="3065" spans="1:10" x14ac:dyDescent="0.25">
      <c r="A3065" s="10" t="s">
        <v>1029</v>
      </c>
      <c r="B3065" s="10" t="s">
        <v>1076</v>
      </c>
      <c r="C3065" s="10" t="s">
        <v>592</v>
      </c>
      <c r="D3065" s="10" t="s">
        <v>1778</v>
      </c>
      <c r="E3065" s="10" t="s">
        <v>9019</v>
      </c>
      <c r="F3065" s="10" t="s">
        <v>9020</v>
      </c>
      <c r="G3065" s="10" t="s">
        <v>9021</v>
      </c>
      <c r="H3065" s="10" t="s">
        <v>9022</v>
      </c>
      <c r="I3065" s="10" t="s">
        <v>3118</v>
      </c>
      <c r="J3065">
        <f>_xlfn.XLOOKUP(C3065,Sheet1!S:S,Sheet1!T:T)</f>
        <v>4139058200</v>
      </c>
    </row>
    <row r="3066" spans="1:10" x14ac:dyDescent="0.25">
      <c r="A3066" s="10" t="s">
        <v>1029</v>
      </c>
      <c r="B3066" s="10" t="s">
        <v>1076</v>
      </c>
      <c r="C3066" s="10" t="s">
        <v>1747</v>
      </c>
      <c r="D3066" s="10" t="s">
        <v>1784</v>
      </c>
      <c r="E3066" s="10" t="s">
        <v>9023</v>
      </c>
      <c r="F3066" s="10" t="s">
        <v>9023</v>
      </c>
      <c r="G3066" s="10" t="s">
        <v>5727</v>
      </c>
      <c r="H3066" s="10" t="s">
        <v>4979</v>
      </c>
      <c r="I3066" s="10" t="s">
        <v>1898</v>
      </c>
      <c r="J3066" t="e">
        <f>_xlfn.XLOOKUP(C3066,Sheet1!S:S,Sheet1!T:T)</f>
        <v>#N/A</v>
      </c>
    </row>
    <row r="3067" spans="1:10" x14ac:dyDescent="0.25">
      <c r="A3067" s="10" t="s">
        <v>1029</v>
      </c>
      <c r="B3067" s="10" t="s">
        <v>1076</v>
      </c>
      <c r="C3067" s="10" t="s">
        <v>1747</v>
      </c>
      <c r="D3067" s="10" t="s">
        <v>9024</v>
      </c>
      <c r="E3067" s="10" t="s">
        <v>9025</v>
      </c>
      <c r="F3067" s="10" t="s">
        <v>1838</v>
      </c>
      <c r="G3067" s="10" t="s">
        <v>2644</v>
      </c>
      <c r="H3067" s="10" t="s">
        <v>2715</v>
      </c>
      <c r="I3067" s="10" t="s">
        <v>2987</v>
      </c>
      <c r="J3067" t="e">
        <f>_xlfn.XLOOKUP(C3067,Sheet1!S:S,Sheet1!T:T)</f>
        <v>#N/A</v>
      </c>
    </row>
    <row r="3068" spans="1:10" x14ac:dyDescent="0.25">
      <c r="A3068" s="10" t="s">
        <v>1029</v>
      </c>
      <c r="B3068" s="10" t="s">
        <v>1076</v>
      </c>
      <c r="C3068" s="10" t="s">
        <v>1747</v>
      </c>
      <c r="D3068" s="10" t="s">
        <v>9026</v>
      </c>
      <c r="E3068" s="10" t="s">
        <v>3416</v>
      </c>
      <c r="F3068" s="10" t="s">
        <v>2141</v>
      </c>
      <c r="G3068" s="10" t="s">
        <v>3274</v>
      </c>
      <c r="H3068" s="10" t="s">
        <v>1843</v>
      </c>
      <c r="I3068" s="10" t="s">
        <v>1801</v>
      </c>
      <c r="J3068" t="e">
        <f>_xlfn.XLOOKUP(C3068,Sheet1!S:S,Sheet1!T:T)</f>
        <v>#N/A</v>
      </c>
    </row>
    <row r="3069" spans="1:10" x14ac:dyDescent="0.25">
      <c r="A3069" s="10" t="s">
        <v>1029</v>
      </c>
      <c r="B3069" s="10" t="s">
        <v>1076</v>
      </c>
      <c r="C3069" s="10" t="s">
        <v>1747</v>
      </c>
      <c r="D3069" s="10" t="s">
        <v>9027</v>
      </c>
      <c r="E3069" s="10" t="s">
        <v>5778</v>
      </c>
      <c r="F3069" s="10" t="s">
        <v>5570</v>
      </c>
      <c r="G3069" s="10" t="s">
        <v>1975</v>
      </c>
      <c r="H3069" s="10" t="s">
        <v>5270</v>
      </c>
      <c r="I3069" s="10" t="s">
        <v>2912</v>
      </c>
      <c r="J3069" t="e">
        <f>_xlfn.XLOOKUP(C3069,Sheet1!S:S,Sheet1!T:T)</f>
        <v>#N/A</v>
      </c>
    </row>
    <row r="3070" spans="1:10" x14ac:dyDescent="0.25">
      <c r="A3070" s="10" t="s">
        <v>1029</v>
      </c>
      <c r="B3070" s="10" t="s">
        <v>1076</v>
      </c>
      <c r="C3070" s="10" t="s">
        <v>1747</v>
      </c>
      <c r="D3070" s="10" t="s">
        <v>9028</v>
      </c>
      <c r="E3070" s="10" t="s">
        <v>8442</v>
      </c>
      <c r="F3070" s="10" t="s">
        <v>7438</v>
      </c>
      <c r="G3070" s="10" t="s">
        <v>2848</v>
      </c>
      <c r="H3070" s="10" t="s">
        <v>3077</v>
      </c>
      <c r="I3070" s="10" t="s">
        <v>2007</v>
      </c>
      <c r="J3070" t="e">
        <f>_xlfn.XLOOKUP(C3070,Sheet1!S:S,Sheet1!T:T)</f>
        <v>#N/A</v>
      </c>
    </row>
    <row r="3071" spans="1:10" x14ac:dyDescent="0.25">
      <c r="A3071" s="10" t="s">
        <v>1029</v>
      </c>
      <c r="B3071" s="10" t="s">
        <v>1076</v>
      </c>
      <c r="C3071" s="10" t="s">
        <v>596</v>
      </c>
      <c r="D3071" s="10" t="s">
        <v>1778</v>
      </c>
      <c r="E3071" s="10" t="s">
        <v>9029</v>
      </c>
      <c r="F3071" s="10" t="s">
        <v>9030</v>
      </c>
      <c r="G3071" s="10" t="s">
        <v>9031</v>
      </c>
      <c r="H3071" s="10" t="s">
        <v>9032</v>
      </c>
      <c r="I3071" s="10" t="s">
        <v>2588</v>
      </c>
      <c r="J3071">
        <f>_xlfn.XLOOKUP(C3071,Sheet1!S:S,Sheet1!T:T)</f>
        <v>4139063100</v>
      </c>
    </row>
    <row r="3072" spans="1:10" x14ac:dyDescent="0.25">
      <c r="A3072" s="10" t="s">
        <v>1029</v>
      </c>
      <c r="B3072" s="10" t="s">
        <v>1076</v>
      </c>
      <c r="C3072" s="10" t="s">
        <v>1747</v>
      </c>
      <c r="D3072" s="10" t="s">
        <v>1784</v>
      </c>
      <c r="E3072" s="10" t="s">
        <v>5735</v>
      </c>
      <c r="F3072" s="10" t="s">
        <v>5735</v>
      </c>
      <c r="G3072" s="10" t="s">
        <v>9033</v>
      </c>
      <c r="H3072" s="10" t="s">
        <v>1953</v>
      </c>
      <c r="I3072" s="10" t="s">
        <v>7710</v>
      </c>
      <c r="J3072" t="e">
        <f>_xlfn.XLOOKUP(C3072,Sheet1!S:S,Sheet1!T:T)</f>
        <v>#N/A</v>
      </c>
    </row>
    <row r="3073" spans="1:10" x14ac:dyDescent="0.25">
      <c r="A3073" s="10" t="s">
        <v>1029</v>
      </c>
      <c r="B3073" s="10" t="s">
        <v>1076</v>
      </c>
      <c r="C3073" s="10" t="s">
        <v>1747</v>
      </c>
      <c r="D3073" s="10" t="s">
        <v>9034</v>
      </c>
      <c r="E3073" s="10" t="s">
        <v>6270</v>
      </c>
      <c r="F3073" s="10" t="s">
        <v>7317</v>
      </c>
      <c r="G3073" s="10" t="s">
        <v>4160</v>
      </c>
      <c r="H3073" s="10" t="s">
        <v>5027</v>
      </c>
      <c r="I3073" s="10" t="s">
        <v>2042</v>
      </c>
      <c r="J3073" t="e">
        <f>_xlfn.XLOOKUP(C3073,Sheet1!S:S,Sheet1!T:T)</f>
        <v>#N/A</v>
      </c>
    </row>
    <row r="3074" spans="1:10" x14ac:dyDescent="0.25">
      <c r="A3074" s="10" t="s">
        <v>1029</v>
      </c>
      <c r="B3074" s="10" t="s">
        <v>1076</v>
      </c>
      <c r="C3074" s="10" t="s">
        <v>1747</v>
      </c>
      <c r="D3074" s="10" t="s">
        <v>9035</v>
      </c>
      <c r="E3074" s="10" t="s">
        <v>4564</v>
      </c>
      <c r="F3074" s="10" t="s">
        <v>7940</v>
      </c>
      <c r="G3074" s="10" t="s">
        <v>6238</v>
      </c>
      <c r="H3074" s="10" t="s">
        <v>5914</v>
      </c>
      <c r="I3074" s="10" t="s">
        <v>3073</v>
      </c>
      <c r="J3074" t="e">
        <f>_xlfn.XLOOKUP(C3074,Sheet1!S:S,Sheet1!T:T)</f>
        <v>#N/A</v>
      </c>
    </row>
    <row r="3075" spans="1:10" x14ac:dyDescent="0.25">
      <c r="A3075" s="10" t="s">
        <v>1029</v>
      </c>
      <c r="B3075" s="10" t="s">
        <v>1076</v>
      </c>
      <c r="C3075" s="10" t="s">
        <v>1747</v>
      </c>
      <c r="D3075" s="10" t="s">
        <v>9036</v>
      </c>
      <c r="E3075" s="10" t="s">
        <v>8528</v>
      </c>
      <c r="F3075" s="10" t="s">
        <v>2305</v>
      </c>
      <c r="G3075" s="10" t="s">
        <v>3160</v>
      </c>
      <c r="H3075" s="10" t="s">
        <v>2011</v>
      </c>
      <c r="I3075" s="10" t="s">
        <v>1844</v>
      </c>
      <c r="J3075" t="e">
        <f>_xlfn.XLOOKUP(C3075,Sheet1!S:S,Sheet1!T:T)</f>
        <v>#N/A</v>
      </c>
    </row>
    <row r="3076" spans="1:10" x14ac:dyDescent="0.25">
      <c r="A3076" s="10" t="s">
        <v>1029</v>
      </c>
      <c r="B3076" s="10" t="s">
        <v>1076</v>
      </c>
      <c r="C3076" s="10" t="s">
        <v>1747</v>
      </c>
      <c r="D3076" s="10" t="s">
        <v>9037</v>
      </c>
      <c r="E3076" s="10" t="s">
        <v>3496</v>
      </c>
      <c r="F3076" s="10" t="s">
        <v>3409</v>
      </c>
      <c r="G3076" s="10" t="s">
        <v>5925</v>
      </c>
      <c r="H3076" s="10" t="s">
        <v>6784</v>
      </c>
      <c r="I3076" s="10" t="s">
        <v>2509</v>
      </c>
      <c r="J3076" t="e">
        <f>_xlfn.XLOOKUP(C3076,Sheet1!S:S,Sheet1!T:T)</f>
        <v>#N/A</v>
      </c>
    </row>
    <row r="3077" spans="1:10" x14ac:dyDescent="0.25">
      <c r="A3077" s="10" t="s">
        <v>1029</v>
      </c>
      <c r="B3077" s="10" t="s">
        <v>1076</v>
      </c>
      <c r="C3077" s="10" t="s">
        <v>1747</v>
      </c>
      <c r="D3077" s="10" t="s">
        <v>9038</v>
      </c>
      <c r="E3077" s="10" t="s">
        <v>6698</v>
      </c>
      <c r="F3077" s="10" t="s">
        <v>4708</v>
      </c>
      <c r="G3077" s="10" t="s">
        <v>2848</v>
      </c>
      <c r="H3077" s="10" t="s">
        <v>2357</v>
      </c>
      <c r="I3077" s="10" t="s">
        <v>1961</v>
      </c>
      <c r="J3077" t="e">
        <f>_xlfn.XLOOKUP(C3077,Sheet1!S:S,Sheet1!T:T)</f>
        <v>#N/A</v>
      </c>
    </row>
    <row r="3078" spans="1:10" x14ac:dyDescent="0.25">
      <c r="A3078" s="10" t="s">
        <v>1029</v>
      </c>
      <c r="B3078" s="10" t="s">
        <v>1076</v>
      </c>
      <c r="C3078" s="10" t="s">
        <v>1747</v>
      </c>
      <c r="D3078" s="10" t="s">
        <v>9039</v>
      </c>
      <c r="E3078" s="10" t="s">
        <v>9009</v>
      </c>
      <c r="F3078" s="10" t="s">
        <v>2490</v>
      </c>
      <c r="G3078" s="10" t="s">
        <v>3517</v>
      </c>
      <c r="H3078" s="10" t="s">
        <v>4218</v>
      </c>
      <c r="I3078" s="10" t="s">
        <v>1777</v>
      </c>
      <c r="J3078" t="e">
        <f>_xlfn.XLOOKUP(C3078,Sheet1!S:S,Sheet1!T:T)</f>
        <v>#N/A</v>
      </c>
    </row>
    <row r="3079" spans="1:10" x14ac:dyDescent="0.25">
      <c r="A3079" s="10" t="s">
        <v>1029</v>
      </c>
      <c r="B3079" s="10" t="s">
        <v>1076</v>
      </c>
      <c r="C3079" s="10" t="s">
        <v>1077</v>
      </c>
      <c r="D3079" s="10" t="s">
        <v>1778</v>
      </c>
      <c r="E3079" s="10" t="s">
        <v>9040</v>
      </c>
      <c r="F3079" s="10" t="s">
        <v>9041</v>
      </c>
      <c r="G3079" s="10" t="s">
        <v>9042</v>
      </c>
      <c r="H3079" s="10" t="s">
        <v>9043</v>
      </c>
      <c r="I3079" s="10" t="s">
        <v>8200</v>
      </c>
      <c r="J3079">
        <f>_xlfn.XLOOKUP(C3079,Sheet1!S:S,Sheet1!T:T)</f>
        <v>4139059600</v>
      </c>
    </row>
    <row r="3080" spans="1:10" x14ac:dyDescent="0.25">
      <c r="A3080" s="10" t="s">
        <v>1029</v>
      </c>
      <c r="B3080" s="10" t="s">
        <v>1076</v>
      </c>
      <c r="C3080" s="10" t="s">
        <v>1747</v>
      </c>
      <c r="D3080" s="10" t="s">
        <v>1784</v>
      </c>
      <c r="E3080" s="10" t="s">
        <v>9044</v>
      </c>
      <c r="F3080" s="10" t="s">
        <v>9044</v>
      </c>
      <c r="G3080" s="10" t="s">
        <v>9045</v>
      </c>
      <c r="H3080" s="10" t="s">
        <v>2745</v>
      </c>
      <c r="I3080" s="10" t="s">
        <v>2727</v>
      </c>
      <c r="J3080" t="e">
        <f>_xlfn.XLOOKUP(C3080,Sheet1!S:S,Sheet1!T:T)</f>
        <v>#N/A</v>
      </c>
    </row>
    <row r="3081" spans="1:10" x14ac:dyDescent="0.25">
      <c r="A3081" s="10" t="s">
        <v>1029</v>
      </c>
      <c r="B3081" s="10" t="s">
        <v>1076</v>
      </c>
      <c r="C3081" s="10" t="s">
        <v>1747</v>
      </c>
      <c r="D3081" s="10" t="s">
        <v>9046</v>
      </c>
      <c r="E3081" s="10" t="s">
        <v>9047</v>
      </c>
      <c r="F3081" s="10" t="s">
        <v>9048</v>
      </c>
      <c r="G3081" s="10" t="s">
        <v>2617</v>
      </c>
      <c r="H3081" s="10" t="s">
        <v>2583</v>
      </c>
      <c r="I3081" s="10" t="s">
        <v>1880</v>
      </c>
      <c r="J3081" t="e">
        <f>_xlfn.XLOOKUP(C3081,Sheet1!S:S,Sheet1!T:T)</f>
        <v>#N/A</v>
      </c>
    </row>
    <row r="3082" spans="1:10" x14ac:dyDescent="0.25">
      <c r="A3082" s="10" t="s">
        <v>1029</v>
      </c>
      <c r="B3082" s="10" t="s">
        <v>1076</v>
      </c>
      <c r="C3082" s="10" t="s">
        <v>1747</v>
      </c>
      <c r="D3082" s="10" t="s">
        <v>9049</v>
      </c>
      <c r="E3082" s="10" t="s">
        <v>3397</v>
      </c>
      <c r="F3082" s="10" t="s">
        <v>4420</v>
      </c>
      <c r="G3082" s="10" t="s">
        <v>5238</v>
      </c>
      <c r="H3082" s="10" t="s">
        <v>2024</v>
      </c>
      <c r="I3082" s="10" t="s">
        <v>2067</v>
      </c>
      <c r="J3082" t="e">
        <f>_xlfn.XLOOKUP(C3082,Sheet1!S:S,Sheet1!T:T)</f>
        <v>#N/A</v>
      </c>
    </row>
    <row r="3083" spans="1:10" x14ac:dyDescent="0.25">
      <c r="A3083" s="10" t="s">
        <v>1029</v>
      </c>
      <c r="B3083" s="10" t="s">
        <v>1076</v>
      </c>
      <c r="C3083" s="10" t="s">
        <v>1747</v>
      </c>
      <c r="D3083" s="10" t="s">
        <v>9050</v>
      </c>
      <c r="E3083" s="10" t="s">
        <v>7025</v>
      </c>
      <c r="F3083" s="10" t="s">
        <v>7300</v>
      </c>
      <c r="G3083" s="10" t="s">
        <v>2558</v>
      </c>
      <c r="H3083" s="10" t="s">
        <v>2514</v>
      </c>
      <c r="I3083" s="10" t="s">
        <v>2261</v>
      </c>
      <c r="J3083" t="e">
        <f>_xlfn.XLOOKUP(C3083,Sheet1!S:S,Sheet1!T:T)</f>
        <v>#N/A</v>
      </c>
    </row>
    <row r="3084" spans="1:10" x14ac:dyDescent="0.25">
      <c r="A3084" s="10" t="s">
        <v>1029</v>
      </c>
      <c r="B3084" s="10" t="s">
        <v>1076</v>
      </c>
      <c r="C3084" s="10" t="s">
        <v>1747</v>
      </c>
      <c r="D3084" s="10" t="s">
        <v>9051</v>
      </c>
      <c r="E3084" s="10" t="s">
        <v>4631</v>
      </c>
      <c r="F3084" s="10" t="s">
        <v>5765</v>
      </c>
      <c r="G3084" s="10" t="s">
        <v>4213</v>
      </c>
      <c r="H3084" s="10" t="s">
        <v>3134</v>
      </c>
      <c r="I3084" s="10" t="s">
        <v>1812</v>
      </c>
      <c r="J3084" t="e">
        <f>_xlfn.XLOOKUP(C3084,Sheet1!S:S,Sheet1!T:T)</f>
        <v>#N/A</v>
      </c>
    </row>
    <row r="3085" spans="1:10" x14ac:dyDescent="0.25">
      <c r="A3085" s="10" t="s">
        <v>1029</v>
      </c>
      <c r="B3085" s="10" t="s">
        <v>1076</v>
      </c>
      <c r="C3085" s="10" t="s">
        <v>1747</v>
      </c>
      <c r="D3085" s="10" t="s">
        <v>9052</v>
      </c>
      <c r="E3085" s="10" t="s">
        <v>2953</v>
      </c>
      <c r="F3085" s="10" t="s">
        <v>7756</v>
      </c>
      <c r="G3085" s="10" t="s">
        <v>2133</v>
      </c>
      <c r="H3085" s="10" t="s">
        <v>2287</v>
      </c>
      <c r="I3085" s="10" t="s">
        <v>2042</v>
      </c>
      <c r="J3085" t="e">
        <f>_xlfn.XLOOKUP(C3085,Sheet1!S:S,Sheet1!T:T)</f>
        <v>#N/A</v>
      </c>
    </row>
    <row r="3086" spans="1:10" x14ac:dyDescent="0.25">
      <c r="A3086" s="10" t="s">
        <v>1029</v>
      </c>
      <c r="B3086" s="10" t="s">
        <v>1076</v>
      </c>
      <c r="C3086" s="10" t="s">
        <v>1747</v>
      </c>
      <c r="D3086" s="10" t="s">
        <v>9053</v>
      </c>
      <c r="E3086" s="10" t="s">
        <v>5884</v>
      </c>
      <c r="F3086" s="10" t="s">
        <v>3855</v>
      </c>
      <c r="G3086" s="10" t="s">
        <v>6391</v>
      </c>
      <c r="H3086" s="10" t="s">
        <v>3871</v>
      </c>
      <c r="I3086" s="10" t="s">
        <v>1913</v>
      </c>
      <c r="J3086" t="e">
        <f>_xlfn.XLOOKUP(C3086,Sheet1!S:S,Sheet1!T:T)</f>
        <v>#N/A</v>
      </c>
    </row>
    <row r="3087" spans="1:10" x14ac:dyDescent="0.25">
      <c r="A3087" s="10" t="s">
        <v>1029</v>
      </c>
      <c r="B3087" s="10" t="s">
        <v>1076</v>
      </c>
      <c r="C3087" s="10" t="s">
        <v>1747</v>
      </c>
      <c r="D3087" s="10" t="s">
        <v>9054</v>
      </c>
      <c r="E3087" s="10" t="s">
        <v>9055</v>
      </c>
      <c r="F3087" s="10" t="s">
        <v>2629</v>
      </c>
      <c r="G3087" s="10" t="s">
        <v>4511</v>
      </c>
      <c r="H3087" s="10" t="s">
        <v>5848</v>
      </c>
      <c r="I3087" s="10" t="s">
        <v>2644</v>
      </c>
      <c r="J3087" t="e">
        <f>_xlfn.XLOOKUP(C3087,Sheet1!S:S,Sheet1!T:T)</f>
        <v>#N/A</v>
      </c>
    </row>
    <row r="3088" spans="1:10" x14ac:dyDescent="0.25">
      <c r="A3088" s="10" t="s">
        <v>1029</v>
      </c>
      <c r="B3088" s="10" t="s">
        <v>1076</v>
      </c>
      <c r="C3088" s="10" t="s">
        <v>1078</v>
      </c>
      <c r="D3088" s="10" t="s">
        <v>1778</v>
      </c>
      <c r="E3088" s="10" t="s">
        <v>9056</v>
      </c>
      <c r="F3088" s="10" t="s">
        <v>9057</v>
      </c>
      <c r="G3088" s="10" t="s">
        <v>9058</v>
      </c>
      <c r="H3088" s="10" t="s">
        <v>9059</v>
      </c>
      <c r="I3088" s="10" t="s">
        <v>6223</v>
      </c>
      <c r="J3088">
        <f>_xlfn.XLOOKUP(C3088,Sheet1!S:S,Sheet1!T:T)</f>
        <v>4139059700</v>
      </c>
    </row>
    <row r="3089" spans="1:10" x14ac:dyDescent="0.25">
      <c r="A3089" s="10" t="s">
        <v>1029</v>
      </c>
      <c r="B3089" s="10" t="s">
        <v>1076</v>
      </c>
      <c r="C3089" s="10" t="s">
        <v>1747</v>
      </c>
      <c r="D3089" s="10" t="s">
        <v>1784</v>
      </c>
      <c r="E3089" s="10" t="s">
        <v>5075</v>
      </c>
      <c r="F3089" s="10" t="s">
        <v>5075</v>
      </c>
      <c r="G3089" s="10" t="s">
        <v>9060</v>
      </c>
      <c r="H3089" s="10" t="s">
        <v>8979</v>
      </c>
      <c r="I3089" s="10" t="s">
        <v>2744</v>
      </c>
      <c r="J3089" t="e">
        <f>_xlfn.XLOOKUP(C3089,Sheet1!S:S,Sheet1!T:T)</f>
        <v>#N/A</v>
      </c>
    </row>
    <row r="3090" spans="1:10" x14ac:dyDescent="0.25">
      <c r="A3090" s="10" t="s">
        <v>1029</v>
      </c>
      <c r="B3090" s="10" t="s">
        <v>1076</v>
      </c>
      <c r="C3090" s="10" t="s">
        <v>1747</v>
      </c>
      <c r="D3090" s="10" t="s">
        <v>9061</v>
      </c>
      <c r="E3090" s="10" t="s">
        <v>7482</v>
      </c>
      <c r="F3090" s="10" t="s">
        <v>1876</v>
      </c>
      <c r="G3090" s="10" t="s">
        <v>4327</v>
      </c>
      <c r="H3090" s="10" t="s">
        <v>3176</v>
      </c>
      <c r="I3090" s="10" t="s">
        <v>2190</v>
      </c>
      <c r="J3090" t="e">
        <f>_xlfn.XLOOKUP(C3090,Sheet1!S:S,Sheet1!T:T)</f>
        <v>#N/A</v>
      </c>
    </row>
    <row r="3091" spans="1:10" x14ac:dyDescent="0.25">
      <c r="A3091" s="10" t="s">
        <v>1029</v>
      </c>
      <c r="B3091" s="10" t="s">
        <v>1076</v>
      </c>
      <c r="C3091" s="10" t="s">
        <v>1747</v>
      </c>
      <c r="D3091" s="10" t="s">
        <v>9062</v>
      </c>
      <c r="E3091" s="10" t="s">
        <v>9063</v>
      </c>
      <c r="F3091" s="10" t="s">
        <v>2021</v>
      </c>
      <c r="G3091" s="10" t="s">
        <v>3559</v>
      </c>
      <c r="H3091" s="10" t="s">
        <v>5535</v>
      </c>
      <c r="I3091" s="10" t="s">
        <v>1931</v>
      </c>
      <c r="J3091" t="e">
        <f>_xlfn.XLOOKUP(C3091,Sheet1!S:S,Sheet1!T:T)</f>
        <v>#N/A</v>
      </c>
    </row>
    <row r="3092" spans="1:10" x14ac:dyDescent="0.25">
      <c r="A3092" s="10" t="s">
        <v>1029</v>
      </c>
      <c r="B3092" s="10" t="s">
        <v>1076</v>
      </c>
      <c r="C3092" s="10" t="s">
        <v>1747</v>
      </c>
      <c r="D3092" s="10" t="s">
        <v>9064</v>
      </c>
      <c r="E3092" s="10" t="s">
        <v>8949</v>
      </c>
      <c r="F3092" s="10" t="s">
        <v>2370</v>
      </c>
      <c r="G3092" s="10" t="s">
        <v>8147</v>
      </c>
      <c r="H3092" s="10" t="s">
        <v>3856</v>
      </c>
      <c r="I3092" s="10" t="s">
        <v>2266</v>
      </c>
      <c r="J3092" t="e">
        <f>_xlfn.XLOOKUP(C3092,Sheet1!S:S,Sheet1!T:T)</f>
        <v>#N/A</v>
      </c>
    </row>
    <row r="3093" spans="1:10" x14ac:dyDescent="0.25">
      <c r="A3093" s="10" t="s">
        <v>1029</v>
      </c>
      <c r="B3093" s="10" t="s">
        <v>1076</v>
      </c>
      <c r="C3093" s="10" t="s">
        <v>1747</v>
      </c>
      <c r="D3093" s="10" t="s">
        <v>9065</v>
      </c>
      <c r="E3093" s="10" t="s">
        <v>5809</v>
      </c>
      <c r="F3093" s="10" t="s">
        <v>4818</v>
      </c>
      <c r="G3093" s="10" t="s">
        <v>3072</v>
      </c>
      <c r="H3093" s="10" t="s">
        <v>5113</v>
      </c>
      <c r="I3093" s="10" t="s">
        <v>2190</v>
      </c>
      <c r="J3093" t="e">
        <f>_xlfn.XLOOKUP(C3093,Sheet1!S:S,Sheet1!T:T)</f>
        <v>#N/A</v>
      </c>
    </row>
    <row r="3094" spans="1:10" x14ac:dyDescent="0.25">
      <c r="A3094" s="10" t="s">
        <v>1029</v>
      </c>
      <c r="B3094" s="10" t="s">
        <v>1076</v>
      </c>
      <c r="C3094" s="10" t="s">
        <v>1747</v>
      </c>
      <c r="D3094" s="10" t="s">
        <v>9066</v>
      </c>
      <c r="E3094" s="10" t="s">
        <v>4526</v>
      </c>
      <c r="F3094" s="10" t="s">
        <v>2146</v>
      </c>
      <c r="G3094" s="10" t="s">
        <v>5453</v>
      </c>
      <c r="H3094" s="10" t="s">
        <v>5256</v>
      </c>
      <c r="I3094" s="10" t="s">
        <v>1829</v>
      </c>
      <c r="J3094" t="e">
        <f>_xlfn.XLOOKUP(C3094,Sheet1!S:S,Sheet1!T:T)</f>
        <v>#N/A</v>
      </c>
    </row>
    <row r="3095" spans="1:10" x14ac:dyDescent="0.25">
      <c r="A3095" s="10" t="s">
        <v>1029</v>
      </c>
      <c r="B3095" s="10" t="s">
        <v>1076</v>
      </c>
      <c r="C3095" s="10" t="s">
        <v>1747</v>
      </c>
      <c r="D3095" s="10" t="s">
        <v>9067</v>
      </c>
      <c r="E3095" s="10" t="s">
        <v>2769</v>
      </c>
      <c r="F3095" s="10" t="s">
        <v>4824</v>
      </c>
      <c r="G3095" s="10" t="s">
        <v>2761</v>
      </c>
      <c r="H3095" s="10" t="s">
        <v>2217</v>
      </c>
      <c r="I3095" s="10" t="s">
        <v>1777</v>
      </c>
      <c r="J3095" t="e">
        <f>_xlfn.XLOOKUP(C3095,Sheet1!S:S,Sheet1!T:T)</f>
        <v>#N/A</v>
      </c>
    </row>
    <row r="3096" spans="1:10" x14ac:dyDescent="0.25">
      <c r="A3096" s="10" t="s">
        <v>1029</v>
      </c>
      <c r="B3096" s="10" t="s">
        <v>1076</v>
      </c>
      <c r="C3096" s="10" t="s">
        <v>1747</v>
      </c>
      <c r="D3096" s="10" t="s">
        <v>9068</v>
      </c>
      <c r="E3096" s="10" t="s">
        <v>4930</v>
      </c>
      <c r="F3096" s="10" t="s">
        <v>2293</v>
      </c>
      <c r="G3096" s="10" t="s">
        <v>4924</v>
      </c>
      <c r="H3096" s="10" t="s">
        <v>3599</v>
      </c>
      <c r="I3096" s="10" t="s">
        <v>2190</v>
      </c>
      <c r="J3096" t="e">
        <f>_xlfn.XLOOKUP(C3096,Sheet1!S:S,Sheet1!T:T)</f>
        <v>#N/A</v>
      </c>
    </row>
    <row r="3097" spans="1:10" x14ac:dyDescent="0.25">
      <c r="A3097" s="10" t="s">
        <v>1029</v>
      </c>
      <c r="B3097" s="10" t="s">
        <v>1076</v>
      </c>
      <c r="C3097" s="10" t="s">
        <v>1747</v>
      </c>
      <c r="D3097" s="10" t="s">
        <v>9069</v>
      </c>
      <c r="E3097" s="10" t="s">
        <v>2264</v>
      </c>
      <c r="F3097" s="10" t="s">
        <v>2732</v>
      </c>
      <c r="G3097" s="10" t="s">
        <v>2134</v>
      </c>
      <c r="H3097" s="10" t="s">
        <v>3025</v>
      </c>
      <c r="I3097" s="10" t="s">
        <v>3411</v>
      </c>
      <c r="J3097" t="e">
        <f>_xlfn.XLOOKUP(C3097,Sheet1!S:S,Sheet1!T:T)</f>
        <v>#N/A</v>
      </c>
    </row>
    <row r="3098" spans="1:10" x14ac:dyDescent="0.25">
      <c r="A3098" s="10" t="s">
        <v>1029</v>
      </c>
      <c r="B3098" s="10" t="s">
        <v>1076</v>
      </c>
      <c r="C3098" s="10" t="s">
        <v>2223</v>
      </c>
      <c r="D3098" s="10" t="s">
        <v>1747</v>
      </c>
      <c r="E3098" s="10" t="s">
        <v>2224</v>
      </c>
      <c r="F3098" s="10" t="s">
        <v>2987</v>
      </c>
      <c r="G3098" s="10" t="s">
        <v>2976</v>
      </c>
      <c r="H3098" s="10" t="s">
        <v>2976</v>
      </c>
      <c r="I3098" s="10" t="s">
        <v>2224</v>
      </c>
      <c r="J3098" t="e">
        <f>_xlfn.XLOOKUP(C3098,Sheet1!S:S,Sheet1!T:T)</f>
        <v>#N/A</v>
      </c>
    </row>
    <row r="3099" spans="1:10" x14ac:dyDescent="0.25">
      <c r="A3099" s="10" t="s">
        <v>1029</v>
      </c>
      <c r="B3099" s="10" t="s">
        <v>1079</v>
      </c>
      <c r="C3099" s="10" t="s">
        <v>1754</v>
      </c>
      <c r="D3099" s="10" t="s">
        <v>1747</v>
      </c>
      <c r="E3099" s="10" t="s">
        <v>9070</v>
      </c>
      <c r="F3099" s="10" t="s">
        <v>9071</v>
      </c>
      <c r="G3099" s="10" t="s">
        <v>9072</v>
      </c>
      <c r="H3099" s="10" t="s">
        <v>9073</v>
      </c>
      <c r="I3099" s="10" t="s">
        <v>9074</v>
      </c>
      <c r="J3099" t="e">
        <f>_xlfn.XLOOKUP(C3099,Sheet1!S:S,Sheet1!T:T)</f>
        <v>#N/A</v>
      </c>
    </row>
    <row r="3100" spans="1:10" x14ac:dyDescent="0.25">
      <c r="A3100" s="10" t="s">
        <v>1029</v>
      </c>
      <c r="B3100" s="10" t="s">
        <v>1079</v>
      </c>
      <c r="C3100" s="10" t="s">
        <v>1760</v>
      </c>
      <c r="D3100" s="10" t="s">
        <v>1747</v>
      </c>
      <c r="E3100" s="10" t="s">
        <v>7351</v>
      </c>
      <c r="F3100" s="10" t="s">
        <v>3090</v>
      </c>
      <c r="G3100" s="10" t="s">
        <v>3378</v>
      </c>
      <c r="H3100" s="10" t="s">
        <v>6353</v>
      </c>
      <c r="I3100" s="10" t="s">
        <v>1886</v>
      </c>
      <c r="J3100" t="e">
        <f>_xlfn.XLOOKUP(C3100,Sheet1!S:S,Sheet1!T:T)</f>
        <v>#N/A</v>
      </c>
    </row>
    <row r="3101" spans="1:10" x14ac:dyDescent="0.25">
      <c r="A3101" s="10" t="s">
        <v>1029</v>
      </c>
      <c r="B3101" s="10" t="s">
        <v>1079</v>
      </c>
      <c r="C3101" s="10" t="s">
        <v>1766</v>
      </c>
      <c r="D3101" s="10" t="s">
        <v>1747</v>
      </c>
      <c r="E3101" s="10" t="s">
        <v>9075</v>
      </c>
      <c r="F3101" s="10" t="s">
        <v>9076</v>
      </c>
      <c r="G3101" s="10" t="s">
        <v>9077</v>
      </c>
      <c r="H3101" s="10" t="s">
        <v>4095</v>
      </c>
      <c r="I3101" s="10" t="s">
        <v>5621</v>
      </c>
      <c r="J3101" t="e">
        <f>_xlfn.XLOOKUP(C3101,Sheet1!S:S,Sheet1!T:T)</f>
        <v>#N/A</v>
      </c>
    </row>
    <row r="3102" spans="1:10" x14ac:dyDescent="0.25">
      <c r="A3102" s="10" t="s">
        <v>1029</v>
      </c>
      <c r="B3102" s="10" t="s">
        <v>1079</v>
      </c>
      <c r="C3102" s="10" t="s">
        <v>1772</v>
      </c>
      <c r="D3102" s="10" t="s">
        <v>1747</v>
      </c>
      <c r="E3102" s="10" t="s">
        <v>2840</v>
      </c>
      <c r="F3102" s="10" t="s">
        <v>3583</v>
      </c>
      <c r="G3102" s="10" t="s">
        <v>3677</v>
      </c>
      <c r="H3102" s="10" t="s">
        <v>6891</v>
      </c>
      <c r="I3102" s="10" t="s">
        <v>2077</v>
      </c>
      <c r="J3102" t="e">
        <f>_xlfn.XLOOKUP(C3102,Sheet1!S:S,Sheet1!T:T)</f>
        <v>#N/A</v>
      </c>
    </row>
    <row r="3103" spans="1:10" x14ac:dyDescent="0.25">
      <c r="A3103" s="10" t="s">
        <v>1029</v>
      </c>
      <c r="B3103" s="10" t="s">
        <v>1079</v>
      </c>
      <c r="C3103" s="10" t="s">
        <v>600</v>
      </c>
      <c r="D3103" s="10" t="s">
        <v>1778</v>
      </c>
      <c r="E3103" s="10" t="s">
        <v>9078</v>
      </c>
      <c r="F3103" s="10" t="s">
        <v>9079</v>
      </c>
      <c r="G3103" s="10" t="s">
        <v>9080</v>
      </c>
      <c r="H3103" s="10" t="s">
        <v>9081</v>
      </c>
      <c r="I3103" s="10" t="s">
        <v>4916</v>
      </c>
      <c r="J3103">
        <f>_xlfn.XLOOKUP(C3103,Sheet1!S:S,Sheet1!T:T)</f>
        <v>4141051000</v>
      </c>
    </row>
    <row r="3104" spans="1:10" x14ac:dyDescent="0.25">
      <c r="A3104" s="10" t="s">
        <v>1029</v>
      </c>
      <c r="B3104" s="10" t="s">
        <v>1079</v>
      </c>
      <c r="C3104" s="10" t="s">
        <v>1747</v>
      </c>
      <c r="D3104" s="10" t="s">
        <v>1784</v>
      </c>
      <c r="E3104" s="10" t="s">
        <v>9082</v>
      </c>
      <c r="F3104" s="10" t="s">
        <v>9082</v>
      </c>
      <c r="G3104" s="10" t="s">
        <v>3698</v>
      </c>
      <c r="H3104" s="10" t="s">
        <v>2182</v>
      </c>
      <c r="I3104" s="10" t="s">
        <v>5216</v>
      </c>
      <c r="J3104" t="e">
        <f>_xlfn.XLOOKUP(C3104,Sheet1!S:S,Sheet1!T:T)</f>
        <v>#N/A</v>
      </c>
    </row>
    <row r="3105" spans="1:10" x14ac:dyDescent="0.25">
      <c r="A3105" s="10" t="s">
        <v>1029</v>
      </c>
      <c r="B3105" s="10" t="s">
        <v>1079</v>
      </c>
      <c r="C3105" s="10" t="s">
        <v>1747</v>
      </c>
      <c r="D3105" s="10" t="s">
        <v>9083</v>
      </c>
      <c r="E3105" s="10" t="s">
        <v>9084</v>
      </c>
      <c r="F3105" s="10" t="s">
        <v>3851</v>
      </c>
      <c r="G3105" s="10" t="s">
        <v>1849</v>
      </c>
      <c r="H3105" s="10" t="s">
        <v>2751</v>
      </c>
      <c r="I3105" s="10" t="s">
        <v>2083</v>
      </c>
      <c r="J3105" t="e">
        <f>_xlfn.XLOOKUP(C3105,Sheet1!S:S,Sheet1!T:T)</f>
        <v>#N/A</v>
      </c>
    </row>
    <row r="3106" spans="1:10" x14ac:dyDescent="0.25">
      <c r="A3106" s="10" t="s">
        <v>1029</v>
      </c>
      <c r="B3106" s="10" t="s">
        <v>1079</v>
      </c>
      <c r="C3106" s="10" t="s">
        <v>1747</v>
      </c>
      <c r="D3106" s="10" t="s">
        <v>9085</v>
      </c>
      <c r="E3106" s="10" t="s">
        <v>3572</v>
      </c>
      <c r="F3106" s="10" t="s">
        <v>3735</v>
      </c>
      <c r="G3106" s="10" t="s">
        <v>2449</v>
      </c>
      <c r="H3106" s="10" t="s">
        <v>4533</v>
      </c>
      <c r="I3106" s="10" t="s">
        <v>1961</v>
      </c>
      <c r="J3106" t="e">
        <f>_xlfn.XLOOKUP(C3106,Sheet1!S:S,Sheet1!T:T)</f>
        <v>#N/A</v>
      </c>
    </row>
    <row r="3107" spans="1:10" x14ac:dyDescent="0.25">
      <c r="A3107" s="10" t="s">
        <v>1029</v>
      </c>
      <c r="B3107" s="10" t="s">
        <v>1079</v>
      </c>
      <c r="C3107" s="10" t="s">
        <v>1747</v>
      </c>
      <c r="D3107" s="10" t="s">
        <v>9086</v>
      </c>
      <c r="E3107" s="10" t="s">
        <v>5716</v>
      </c>
      <c r="F3107" s="10" t="s">
        <v>6542</v>
      </c>
      <c r="G3107" s="10" t="s">
        <v>1849</v>
      </c>
      <c r="H3107" s="10" t="s">
        <v>4405</v>
      </c>
      <c r="I3107" s="10" t="s">
        <v>1874</v>
      </c>
      <c r="J3107" t="e">
        <f>_xlfn.XLOOKUP(C3107,Sheet1!S:S,Sheet1!T:T)</f>
        <v>#N/A</v>
      </c>
    </row>
    <row r="3108" spans="1:10" x14ac:dyDescent="0.25">
      <c r="A3108" s="10" t="s">
        <v>1029</v>
      </c>
      <c r="B3108" s="10" t="s">
        <v>1079</v>
      </c>
      <c r="C3108" s="10" t="s">
        <v>1747</v>
      </c>
      <c r="D3108" s="10" t="s">
        <v>9087</v>
      </c>
      <c r="E3108" s="10" t="s">
        <v>9088</v>
      </c>
      <c r="F3108" s="10" t="s">
        <v>5158</v>
      </c>
      <c r="G3108" s="10" t="s">
        <v>2383</v>
      </c>
      <c r="H3108" s="10" t="s">
        <v>2676</v>
      </c>
      <c r="I3108" s="10" t="s">
        <v>2601</v>
      </c>
      <c r="J3108" t="e">
        <f>_xlfn.XLOOKUP(C3108,Sheet1!S:S,Sheet1!T:T)</f>
        <v>#N/A</v>
      </c>
    </row>
    <row r="3109" spans="1:10" x14ac:dyDescent="0.25">
      <c r="A3109" s="10" t="s">
        <v>1029</v>
      </c>
      <c r="B3109" s="10" t="s">
        <v>1079</v>
      </c>
      <c r="C3109" s="10" t="s">
        <v>1747</v>
      </c>
      <c r="D3109" s="10" t="s">
        <v>9089</v>
      </c>
      <c r="E3109" s="10" t="s">
        <v>3557</v>
      </c>
      <c r="F3109" s="10" t="s">
        <v>3764</v>
      </c>
      <c r="G3109" s="10" t="s">
        <v>4270</v>
      </c>
      <c r="H3109" s="10" t="s">
        <v>3666</v>
      </c>
      <c r="I3109" s="10" t="s">
        <v>6000</v>
      </c>
      <c r="J3109" t="e">
        <f>_xlfn.XLOOKUP(C3109,Sheet1!S:S,Sheet1!T:T)</f>
        <v>#N/A</v>
      </c>
    </row>
    <row r="3110" spans="1:10" x14ac:dyDescent="0.25">
      <c r="A3110" s="10" t="s">
        <v>1029</v>
      </c>
      <c r="B3110" s="10" t="s">
        <v>1079</v>
      </c>
      <c r="C3110" s="10" t="s">
        <v>1747</v>
      </c>
      <c r="D3110" s="10" t="s">
        <v>9090</v>
      </c>
      <c r="E3110" s="10" t="s">
        <v>2332</v>
      </c>
      <c r="F3110" s="10" t="s">
        <v>1884</v>
      </c>
      <c r="G3110" s="10" t="s">
        <v>1931</v>
      </c>
      <c r="H3110" s="10" t="s">
        <v>2680</v>
      </c>
      <c r="I3110" s="10" t="s">
        <v>2224</v>
      </c>
      <c r="J3110" t="e">
        <f>_xlfn.XLOOKUP(C3110,Sheet1!S:S,Sheet1!T:T)</f>
        <v>#N/A</v>
      </c>
    </row>
    <row r="3111" spans="1:10" x14ac:dyDescent="0.25">
      <c r="A3111" s="10" t="s">
        <v>1029</v>
      </c>
      <c r="B3111" s="10" t="s">
        <v>1079</v>
      </c>
      <c r="C3111" s="10" t="s">
        <v>1747</v>
      </c>
      <c r="D3111" s="10" t="s">
        <v>9091</v>
      </c>
      <c r="E3111" s="10" t="s">
        <v>4633</v>
      </c>
      <c r="F3111" s="10" t="s">
        <v>7127</v>
      </c>
      <c r="G3111" s="10" t="s">
        <v>3038</v>
      </c>
      <c r="H3111" s="10" t="s">
        <v>3910</v>
      </c>
      <c r="I3111" s="10" t="s">
        <v>2791</v>
      </c>
      <c r="J3111" t="e">
        <f>_xlfn.XLOOKUP(C3111,Sheet1!S:S,Sheet1!T:T)</f>
        <v>#N/A</v>
      </c>
    </row>
    <row r="3112" spans="1:10" x14ac:dyDescent="0.25">
      <c r="A3112" s="10" t="s">
        <v>1029</v>
      </c>
      <c r="B3112" s="10" t="s">
        <v>1079</v>
      </c>
      <c r="C3112" s="10" t="s">
        <v>1747</v>
      </c>
      <c r="D3112" s="10" t="s">
        <v>9092</v>
      </c>
      <c r="E3112" s="10" t="s">
        <v>7130</v>
      </c>
      <c r="F3112" s="10" t="s">
        <v>4232</v>
      </c>
      <c r="G3112" s="10" t="s">
        <v>3858</v>
      </c>
      <c r="H3112" s="10" t="s">
        <v>2479</v>
      </c>
      <c r="I3112" s="10" t="s">
        <v>1931</v>
      </c>
      <c r="J3112" t="e">
        <f>_xlfn.XLOOKUP(C3112,Sheet1!S:S,Sheet1!T:T)</f>
        <v>#N/A</v>
      </c>
    </row>
    <row r="3113" spans="1:10" x14ac:dyDescent="0.25">
      <c r="A3113" s="10" t="s">
        <v>1029</v>
      </c>
      <c r="B3113" s="10" t="s">
        <v>1079</v>
      </c>
      <c r="C3113" s="10" t="s">
        <v>1747</v>
      </c>
      <c r="D3113" s="10" t="s">
        <v>9093</v>
      </c>
      <c r="E3113" s="10" t="s">
        <v>9094</v>
      </c>
      <c r="F3113" s="10" t="s">
        <v>7616</v>
      </c>
      <c r="G3113" s="10" t="s">
        <v>3298</v>
      </c>
      <c r="H3113" s="10" t="s">
        <v>1822</v>
      </c>
      <c r="I3113" s="10" t="s">
        <v>1982</v>
      </c>
      <c r="J3113" t="e">
        <f>_xlfn.XLOOKUP(C3113,Sheet1!S:S,Sheet1!T:T)</f>
        <v>#N/A</v>
      </c>
    </row>
    <row r="3114" spans="1:10" x14ac:dyDescent="0.25">
      <c r="A3114" s="10" t="s">
        <v>1029</v>
      </c>
      <c r="B3114" s="10" t="s">
        <v>1079</v>
      </c>
      <c r="C3114" s="10" t="s">
        <v>602</v>
      </c>
      <c r="D3114" s="10" t="s">
        <v>1778</v>
      </c>
      <c r="E3114" s="10" t="s">
        <v>9095</v>
      </c>
      <c r="F3114" s="10" t="s">
        <v>9096</v>
      </c>
      <c r="G3114" s="10" t="s">
        <v>9097</v>
      </c>
      <c r="H3114" s="10" t="s">
        <v>9098</v>
      </c>
      <c r="I3114" s="10" t="s">
        <v>1966</v>
      </c>
      <c r="J3114">
        <f>_xlfn.XLOOKUP(C3114,Sheet1!S:S,Sheet1!T:T)</f>
        <v>4141052000</v>
      </c>
    </row>
    <row r="3115" spans="1:10" x14ac:dyDescent="0.25">
      <c r="A3115" s="10" t="s">
        <v>1029</v>
      </c>
      <c r="B3115" s="10" t="s">
        <v>1079</v>
      </c>
      <c r="C3115" s="10" t="s">
        <v>1747</v>
      </c>
      <c r="D3115" s="10" t="s">
        <v>1784</v>
      </c>
      <c r="E3115" s="10" t="s">
        <v>9099</v>
      </c>
      <c r="F3115" s="10" t="s">
        <v>9099</v>
      </c>
      <c r="G3115" s="10" t="s">
        <v>9100</v>
      </c>
      <c r="H3115" s="10" t="s">
        <v>9101</v>
      </c>
      <c r="I3115" s="10" t="s">
        <v>1763</v>
      </c>
      <c r="J3115" t="e">
        <f>_xlfn.XLOOKUP(C3115,Sheet1!S:S,Sheet1!T:T)</f>
        <v>#N/A</v>
      </c>
    </row>
    <row r="3116" spans="1:10" x14ac:dyDescent="0.25">
      <c r="A3116" s="10" t="s">
        <v>1029</v>
      </c>
      <c r="B3116" s="10" t="s">
        <v>1079</v>
      </c>
      <c r="C3116" s="10" t="s">
        <v>1747</v>
      </c>
      <c r="D3116" s="10" t="s">
        <v>9102</v>
      </c>
      <c r="E3116" s="10" t="s">
        <v>2756</v>
      </c>
      <c r="F3116" s="10" t="s">
        <v>5962</v>
      </c>
      <c r="G3116" s="10" t="s">
        <v>5156</v>
      </c>
      <c r="H3116" s="10" t="s">
        <v>2455</v>
      </c>
      <c r="I3116" s="10" t="s">
        <v>1850</v>
      </c>
      <c r="J3116" t="e">
        <f>_xlfn.XLOOKUP(C3116,Sheet1!S:S,Sheet1!T:T)</f>
        <v>#N/A</v>
      </c>
    </row>
    <row r="3117" spans="1:10" x14ac:dyDescent="0.25">
      <c r="A3117" s="10" t="s">
        <v>1029</v>
      </c>
      <c r="B3117" s="10" t="s">
        <v>1079</v>
      </c>
      <c r="C3117" s="10" t="s">
        <v>1747</v>
      </c>
      <c r="D3117" s="10" t="s">
        <v>9103</v>
      </c>
      <c r="E3117" s="10" t="s">
        <v>2554</v>
      </c>
      <c r="F3117" s="10" t="s">
        <v>6312</v>
      </c>
      <c r="G3117" s="10" t="s">
        <v>2615</v>
      </c>
      <c r="H3117" s="10" t="s">
        <v>3958</v>
      </c>
      <c r="I3117" s="10" t="s">
        <v>2042</v>
      </c>
      <c r="J3117" t="e">
        <f>_xlfn.XLOOKUP(C3117,Sheet1!S:S,Sheet1!T:T)</f>
        <v>#N/A</v>
      </c>
    </row>
    <row r="3118" spans="1:10" x14ac:dyDescent="0.25">
      <c r="A3118" s="10" t="s">
        <v>1029</v>
      </c>
      <c r="B3118" s="10" t="s">
        <v>1079</v>
      </c>
      <c r="C3118" s="10" t="s">
        <v>1747</v>
      </c>
      <c r="D3118" s="10" t="s">
        <v>9104</v>
      </c>
      <c r="E3118" s="10" t="s">
        <v>5991</v>
      </c>
      <c r="F3118" s="10" t="s">
        <v>3735</v>
      </c>
      <c r="G3118" s="10" t="s">
        <v>2450</v>
      </c>
      <c r="H3118" s="10" t="s">
        <v>2475</v>
      </c>
      <c r="I3118" s="10" t="s">
        <v>2042</v>
      </c>
      <c r="J3118" t="e">
        <f>_xlfn.XLOOKUP(C3118,Sheet1!S:S,Sheet1!T:T)</f>
        <v>#N/A</v>
      </c>
    </row>
    <row r="3119" spans="1:10" x14ac:dyDescent="0.25">
      <c r="A3119" s="10" t="s">
        <v>1029</v>
      </c>
      <c r="B3119" s="10" t="s">
        <v>1079</v>
      </c>
      <c r="C3119" s="10" t="s">
        <v>1747</v>
      </c>
      <c r="D3119" s="10" t="s">
        <v>9105</v>
      </c>
      <c r="E3119" s="10" t="s">
        <v>7677</v>
      </c>
      <c r="F3119" s="10" t="s">
        <v>3273</v>
      </c>
      <c r="G3119" s="10" t="s">
        <v>4500</v>
      </c>
      <c r="H3119" s="10" t="s">
        <v>5526</v>
      </c>
      <c r="I3119" s="10" t="s">
        <v>1942</v>
      </c>
      <c r="J3119" t="e">
        <f>_xlfn.XLOOKUP(C3119,Sheet1!S:S,Sheet1!T:T)</f>
        <v>#N/A</v>
      </c>
    </row>
    <row r="3120" spans="1:10" x14ac:dyDescent="0.25">
      <c r="A3120" s="10" t="s">
        <v>1029</v>
      </c>
      <c r="B3120" s="10" t="s">
        <v>1079</v>
      </c>
      <c r="C3120" s="10" t="s">
        <v>1747</v>
      </c>
      <c r="D3120" s="10" t="s">
        <v>9106</v>
      </c>
      <c r="E3120" s="10" t="s">
        <v>8255</v>
      </c>
      <c r="F3120" s="10" t="s">
        <v>7867</v>
      </c>
      <c r="G3120" s="10" t="s">
        <v>2366</v>
      </c>
      <c r="H3120" s="10" t="s">
        <v>4496</v>
      </c>
      <c r="I3120" s="10" t="s">
        <v>1823</v>
      </c>
      <c r="J3120" t="e">
        <f>_xlfn.XLOOKUP(C3120,Sheet1!S:S,Sheet1!T:T)</f>
        <v>#N/A</v>
      </c>
    </row>
    <row r="3121" spans="1:10" x14ac:dyDescent="0.25">
      <c r="A3121" s="10" t="s">
        <v>1029</v>
      </c>
      <c r="B3121" s="10" t="s">
        <v>1079</v>
      </c>
      <c r="C3121" s="10" t="s">
        <v>1747</v>
      </c>
      <c r="D3121" s="10" t="s">
        <v>9107</v>
      </c>
      <c r="E3121" s="10" t="s">
        <v>7401</v>
      </c>
      <c r="F3121" s="10" t="s">
        <v>4063</v>
      </c>
      <c r="G3121" s="10" t="s">
        <v>2897</v>
      </c>
      <c r="H3121" s="10" t="s">
        <v>2139</v>
      </c>
      <c r="I3121" s="10" t="s">
        <v>2007</v>
      </c>
      <c r="J3121" t="e">
        <f>_xlfn.XLOOKUP(C3121,Sheet1!S:S,Sheet1!T:T)</f>
        <v>#N/A</v>
      </c>
    </row>
    <row r="3122" spans="1:10" x14ac:dyDescent="0.25">
      <c r="A3122" s="10" t="s">
        <v>1029</v>
      </c>
      <c r="B3122" s="10" t="s">
        <v>1079</v>
      </c>
      <c r="C3122" s="10" t="s">
        <v>1747</v>
      </c>
      <c r="D3122" s="10" t="s">
        <v>9108</v>
      </c>
      <c r="E3122" s="10" t="s">
        <v>9109</v>
      </c>
      <c r="F3122" s="10" t="s">
        <v>3105</v>
      </c>
      <c r="G3122" s="10" t="s">
        <v>6310</v>
      </c>
      <c r="H3122" s="10" t="s">
        <v>1940</v>
      </c>
      <c r="I3122" s="10" t="s">
        <v>5867</v>
      </c>
      <c r="J3122" t="e">
        <f>_xlfn.XLOOKUP(C3122,Sheet1!S:S,Sheet1!T:T)</f>
        <v>#N/A</v>
      </c>
    </row>
    <row r="3123" spans="1:10" x14ac:dyDescent="0.25">
      <c r="A3123" s="10" t="s">
        <v>1029</v>
      </c>
      <c r="B3123" s="10" t="s">
        <v>1079</v>
      </c>
      <c r="C3123" s="10" t="s">
        <v>1747</v>
      </c>
      <c r="D3123" s="10" t="s">
        <v>9110</v>
      </c>
      <c r="E3123" s="10" t="s">
        <v>9111</v>
      </c>
      <c r="F3123" s="10" t="s">
        <v>6743</v>
      </c>
      <c r="G3123" s="10" t="s">
        <v>2051</v>
      </c>
      <c r="H3123" s="10" t="s">
        <v>4903</v>
      </c>
      <c r="I3123" s="10" t="s">
        <v>2416</v>
      </c>
      <c r="J3123" t="e">
        <f>_xlfn.XLOOKUP(C3123,Sheet1!S:S,Sheet1!T:T)</f>
        <v>#N/A</v>
      </c>
    </row>
    <row r="3124" spans="1:10" x14ac:dyDescent="0.25">
      <c r="A3124" s="10" t="s">
        <v>1029</v>
      </c>
      <c r="B3124" s="10" t="s">
        <v>1079</v>
      </c>
      <c r="C3124" s="10" t="s">
        <v>1747</v>
      </c>
      <c r="D3124" s="10" t="s">
        <v>9112</v>
      </c>
      <c r="E3124" s="10" t="s">
        <v>9113</v>
      </c>
      <c r="F3124" s="10" t="s">
        <v>1773</v>
      </c>
      <c r="G3124" s="10" t="s">
        <v>3790</v>
      </c>
      <c r="H3124" s="10" t="s">
        <v>2435</v>
      </c>
      <c r="I3124" s="10" t="s">
        <v>2149</v>
      </c>
      <c r="J3124" t="e">
        <f>_xlfn.XLOOKUP(C3124,Sheet1!S:S,Sheet1!T:T)</f>
        <v>#N/A</v>
      </c>
    </row>
    <row r="3125" spans="1:10" x14ac:dyDescent="0.25">
      <c r="A3125" s="10" t="s">
        <v>1029</v>
      </c>
      <c r="B3125" s="10" t="s">
        <v>1079</v>
      </c>
      <c r="C3125" s="10" t="s">
        <v>1747</v>
      </c>
      <c r="D3125" s="10" t="s">
        <v>9114</v>
      </c>
      <c r="E3125" s="10" t="s">
        <v>2356</v>
      </c>
      <c r="F3125" s="10" t="s">
        <v>2538</v>
      </c>
      <c r="G3125" s="10" t="s">
        <v>6002</v>
      </c>
      <c r="H3125" s="10" t="s">
        <v>2559</v>
      </c>
      <c r="I3125" s="10" t="s">
        <v>3488</v>
      </c>
      <c r="J3125" t="e">
        <f>_xlfn.XLOOKUP(C3125,Sheet1!S:S,Sheet1!T:T)</f>
        <v>#N/A</v>
      </c>
    </row>
    <row r="3126" spans="1:10" x14ac:dyDescent="0.25">
      <c r="A3126" s="10" t="s">
        <v>1029</v>
      </c>
      <c r="B3126" s="10" t="s">
        <v>1079</v>
      </c>
      <c r="C3126" s="10" t="s">
        <v>604</v>
      </c>
      <c r="D3126" s="10" t="s">
        <v>1778</v>
      </c>
      <c r="E3126" s="10" t="s">
        <v>9115</v>
      </c>
      <c r="F3126" s="10" t="s">
        <v>9116</v>
      </c>
      <c r="G3126" s="10" t="s">
        <v>9117</v>
      </c>
      <c r="H3126" s="10" t="s">
        <v>7272</v>
      </c>
      <c r="I3126" s="10" t="s">
        <v>8561</v>
      </c>
      <c r="J3126">
        <f>_xlfn.XLOOKUP(C3126,Sheet1!S:S,Sheet1!T:T)</f>
        <v>4141054000</v>
      </c>
    </row>
    <row r="3127" spans="1:10" x14ac:dyDescent="0.25">
      <c r="A3127" s="10" t="s">
        <v>1029</v>
      </c>
      <c r="B3127" s="10" t="s">
        <v>1079</v>
      </c>
      <c r="C3127" s="10" t="s">
        <v>1747</v>
      </c>
      <c r="D3127" s="10" t="s">
        <v>1784</v>
      </c>
      <c r="E3127" s="10" t="s">
        <v>9118</v>
      </c>
      <c r="F3127" s="10" t="s">
        <v>9119</v>
      </c>
      <c r="G3127" s="10" t="s">
        <v>6409</v>
      </c>
      <c r="H3127" s="10" t="s">
        <v>5943</v>
      </c>
      <c r="I3127" s="10" t="s">
        <v>3782</v>
      </c>
      <c r="J3127" t="e">
        <f>_xlfn.XLOOKUP(C3127,Sheet1!S:S,Sheet1!T:T)</f>
        <v>#N/A</v>
      </c>
    </row>
    <row r="3128" spans="1:10" x14ac:dyDescent="0.25">
      <c r="A3128" s="10" t="s">
        <v>1029</v>
      </c>
      <c r="B3128" s="10" t="s">
        <v>1079</v>
      </c>
      <c r="C3128" s="10" t="s">
        <v>1747</v>
      </c>
      <c r="D3128" s="10" t="s">
        <v>9120</v>
      </c>
      <c r="E3128" s="10" t="s">
        <v>5958</v>
      </c>
      <c r="F3128" s="10" t="s">
        <v>5255</v>
      </c>
      <c r="G3128" s="10" t="s">
        <v>3683</v>
      </c>
      <c r="H3128" s="10" t="s">
        <v>2513</v>
      </c>
      <c r="I3128" s="10" t="s">
        <v>1801</v>
      </c>
      <c r="J3128" t="e">
        <f>_xlfn.XLOOKUP(C3128,Sheet1!S:S,Sheet1!T:T)</f>
        <v>#N/A</v>
      </c>
    </row>
    <row r="3129" spans="1:10" x14ac:dyDescent="0.25">
      <c r="A3129" s="10" t="s">
        <v>1029</v>
      </c>
      <c r="B3129" s="10" t="s">
        <v>1079</v>
      </c>
      <c r="C3129" s="10" t="s">
        <v>1747</v>
      </c>
      <c r="D3129" s="10" t="s">
        <v>9121</v>
      </c>
      <c r="E3129" s="10" t="s">
        <v>7737</v>
      </c>
      <c r="F3129" s="10" t="s">
        <v>5368</v>
      </c>
      <c r="G3129" s="10" t="s">
        <v>3708</v>
      </c>
      <c r="H3129" s="10" t="s">
        <v>2576</v>
      </c>
      <c r="I3129" s="10" t="s">
        <v>2722</v>
      </c>
      <c r="J3129" t="e">
        <f>_xlfn.XLOOKUP(C3129,Sheet1!S:S,Sheet1!T:T)</f>
        <v>#N/A</v>
      </c>
    </row>
    <row r="3130" spans="1:10" x14ac:dyDescent="0.25">
      <c r="A3130" s="10" t="s">
        <v>1029</v>
      </c>
      <c r="B3130" s="10" t="s">
        <v>1079</v>
      </c>
      <c r="C3130" s="10" t="s">
        <v>1747</v>
      </c>
      <c r="D3130" s="10" t="s">
        <v>9122</v>
      </c>
      <c r="E3130" s="10" t="s">
        <v>1841</v>
      </c>
      <c r="F3130" s="10" t="s">
        <v>5139</v>
      </c>
      <c r="G3130" s="10" t="s">
        <v>3833</v>
      </c>
      <c r="H3130" s="10" t="s">
        <v>2257</v>
      </c>
      <c r="I3130" s="10" t="s">
        <v>1795</v>
      </c>
      <c r="J3130" t="e">
        <f>_xlfn.XLOOKUP(C3130,Sheet1!S:S,Sheet1!T:T)</f>
        <v>#N/A</v>
      </c>
    </row>
    <row r="3131" spans="1:10" x14ac:dyDescent="0.25">
      <c r="A3131" s="10" t="s">
        <v>1029</v>
      </c>
      <c r="B3131" s="10" t="s">
        <v>1079</v>
      </c>
      <c r="C3131" s="10" t="s">
        <v>1747</v>
      </c>
      <c r="D3131" s="10" t="s">
        <v>9123</v>
      </c>
      <c r="E3131" s="10" t="s">
        <v>5065</v>
      </c>
      <c r="F3131" s="10" t="s">
        <v>9124</v>
      </c>
      <c r="G3131" s="10" t="s">
        <v>2772</v>
      </c>
      <c r="H3131" s="10" t="s">
        <v>2568</v>
      </c>
      <c r="I3131" s="10" t="s">
        <v>1777</v>
      </c>
      <c r="J3131" t="e">
        <f>_xlfn.XLOOKUP(C3131,Sheet1!S:S,Sheet1!T:T)</f>
        <v>#N/A</v>
      </c>
    </row>
    <row r="3132" spans="1:10" x14ac:dyDescent="0.25">
      <c r="A3132" s="10" t="s">
        <v>1029</v>
      </c>
      <c r="B3132" s="10" t="s">
        <v>1079</v>
      </c>
      <c r="C3132" s="10" t="s">
        <v>1747</v>
      </c>
      <c r="D3132" s="10" t="s">
        <v>9125</v>
      </c>
      <c r="E3132" s="10" t="s">
        <v>4536</v>
      </c>
      <c r="F3132" s="10" t="s">
        <v>2179</v>
      </c>
      <c r="G3132" s="10" t="s">
        <v>5187</v>
      </c>
      <c r="H3132" s="10" t="s">
        <v>1799</v>
      </c>
      <c r="I3132" s="10" t="s">
        <v>2077</v>
      </c>
      <c r="J3132" t="e">
        <f>_xlfn.XLOOKUP(C3132,Sheet1!S:S,Sheet1!T:T)</f>
        <v>#N/A</v>
      </c>
    </row>
    <row r="3133" spans="1:10" x14ac:dyDescent="0.25">
      <c r="A3133" s="10" t="s">
        <v>1029</v>
      </c>
      <c r="B3133" s="10" t="s">
        <v>1079</v>
      </c>
      <c r="C3133" s="10" t="s">
        <v>606</v>
      </c>
      <c r="D3133" s="10" t="s">
        <v>1778</v>
      </c>
      <c r="E3133" s="10" t="s">
        <v>9126</v>
      </c>
      <c r="F3133" s="10" t="s">
        <v>9127</v>
      </c>
      <c r="G3133" s="10" t="s">
        <v>9128</v>
      </c>
      <c r="H3133" s="10" t="s">
        <v>9129</v>
      </c>
      <c r="I3133" s="10" t="s">
        <v>2881</v>
      </c>
      <c r="J3133">
        <f>_xlfn.XLOOKUP(C3133,Sheet1!S:S,Sheet1!T:T)</f>
        <v>4141055000</v>
      </c>
    </row>
    <row r="3134" spans="1:10" x14ac:dyDescent="0.25">
      <c r="A3134" s="10" t="s">
        <v>1029</v>
      </c>
      <c r="B3134" s="10" t="s">
        <v>1079</v>
      </c>
      <c r="C3134" s="10" t="s">
        <v>1747</v>
      </c>
      <c r="D3134" s="10" t="s">
        <v>1784</v>
      </c>
      <c r="E3134" s="10" t="s">
        <v>7696</v>
      </c>
      <c r="F3134" s="10" t="s">
        <v>8626</v>
      </c>
      <c r="G3134" s="10" t="s">
        <v>7641</v>
      </c>
      <c r="H3134" s="10" t="s">
        <v>4241</v>
      </c>
      <c r="I3134" s="10" t="s">
        <v>3261</v>
      </c>
      <c r="J3134" t="e">
        <f>_xlfn.XLOOKUP(C3134,Sheet1!S:S,Sheet1!T:T)</f>
        <v>#N/A</v>
      </c>
    </row>
    <row r="3135" spans="1:10" x14ac:dyDescent="0.25">
      <c r="A3135" s="10" t="s">
        <v>1029</v>
      </c>
      <c r="B3135" s="10" t="s">
        <v>1079</v>
      </c>
      <c r="C3135" s="10" t="s">
        <v>1747</v>
      </c>
      <c r="D3135" s="10" t="s">
        <v>9130</v>
      </c>
      <c r="E3135" s="10" t="s">
        <v>9131</v>
      </c>
      <c r="F3135" s="10" t="s">
        <v>4866</v>
      </c>
      <c r="G3135" s="10" t="s">
        <v>2843</v>
      </c>
      <c r="H3135" s="10" t="s">
        <v>2897</v>
      </c>
      <c r="I3135" s="10" t="s">
        <v>2266</v>
      </c>
      <c r="J3135" t="e">
        <f>_xlfn.XLOOKUP(C3135,Sheet1!S:S,Sheet1!T:T)</f>
        <v>#N/A</v>
      </c>
    </row>
    <row r="3136" spans="1:10" x14ac:dyDescent="0.25">
      <c r="A3136" s="10" t="s">
        <v>1029</v>
      </c>
      <c r="B3136" s="10" t="s">
        <v>1079</v>
      </c>
      <c r="C3136" s="10" t="s">
        <v>1747</v>
      </c>
      <c r="D3136" s="10" t="s">
        <v>9132</v>
      </c>
      <c r="E3136" s="10" t="s">
        <v>3582</v>
      </c>
      <c r="F3136" s="10" t="s">
        <v>2696</v>
      </c>
      <c r="G3136" s="10" t="s">
        <v>2143</v>
      </c>
      <c r="H3136" s="10" t="s">
        <v>3290</v>
      </c>
      <c r="I3136" s="10" t="s">
        <v>1777</v>
      </c>
      <c r="J3136" t="e">
        <f>_xlfn.XLOOKUP(C3136,Sheet1!S:S,Sheet1!T:T)</f>
        <v>#N/A</v>
      </c>
    </row>
    <row r="3137" spans="1:10" x14ac:dyDescent="0.25">
      <c r="A3137" s="10" t="s">
        <v>1029</v>
      </c>
      <c r="B3137" s="10" t="s">
        <v>1079</v>
      </c>
      <c r="C3137" s="10" t="s">
        <v>1747</v>
      </c>
      <c r="D3137" s="10" t="s">
        <v>9133</v>
      </c>
      <c r="E3137" s="10" t="s">
        <v>2784</v>
      </c>
      <c r="F3137" s="10" t="s">
        <v>5254</v>
      </c>
      <c r="G3137" s="10" t="s">
        <v>2799</v>
      </c>
      <c r="H3137" s="10" t="s">
        <v>2478</v>
      </c>
      <c r="I3137" s="10" t="s">
        <v>2266</v>
      </c>
      <c r="J3137" t="e">
        <f>_xlfn.XLOOKUP(C3137,Sheet1!S:S,Sheet1!T:T)</f>
        <v>#N/A</v>
      </c>
    </row>
    <row r="3138" spans="1:10" x14ac:dyDescent="0.25">
      <c r="A3138" s="10" t="s">
        <v>1029</v>
      </c>
      <c r="B3138" s="10" t="s">
        <v>1079</v>
      </c>
      <c r="C3138" s="10" t="s">
        <v>1747</v>
      </c>
      <c r="D3138" s="10" t="s">
        <v>9134</v>
      </c>
      <c r="E3138" s="10" t="s">
        <v>2050</v>
      </c>
      <c r="F3138" s="10" t="s">
        <v>8223</v>
      </c>
      <c r="G3138" s="10" t="s">
        <v>4256</v>
      </c>
      <c r="H3138" s="10" t="s">
        <v>5187</v>
      </c>
      <c r="I3138" s="10" t="s">
        <v>1874</v>
      </c>
      <c r="J3138" t="e">
        <f>_xlfn.XLOOKUP(C3138,Sheet1!S:S,Sheet1!T:T)</f>
        <v>#N/A</v>
      </c>
    </row>
    <row r="3139" spans="1:10" x14ac:dyDescent="0.25">
      <c r="A3139" s="10" t="s">
        <v>1029</v>
      </c>
      <c r="B3139" s="10" t="s">
        <v>1079</v>
      </c>
      <c r="C3139" s="10" t="s">
        <v>1747</v>
      </c>
      <c r="D3139" s="10" t="s">
        <v>9135</v>
      </c>
      <c r="E3139" s="10" t="s">
        <v>6555</v>
      </c>
      <c r="F3139" s="10" t="s">
        <v>5576</v>
      </c>
      <c r="G3139" s="10" t="s">
        <v>3761</v>
      </c>
      <c r="H3139" s="10" t="s">
        <v>4913</v>
      </c>
      <c r="I3139" s="10" t="s">
        <v>1801</v>
      </c>
      <c r="J3139" t="e">
        <f>_xlfn.XLOOKUP(C3139,Sheet1!S:S,Sheet1!T:T)</f>
        <v>#N/A</v>
      </c>
    </row>
    <row r="3140" spans="1:10" x14ac:dyDescent="0.25">
      <c r="A3140" s="10" t="s">
        <v>1029</v>
      </c>
      <c r="B3140" s="10" t="s">
        <v>1079</v>
      </c>
      <c r="C3140" s="10" t="s">
        <v>1747</v>
      </c>
      <c r="D3140" s="10" t="s">
        <v>9136</v>
      </c>
      <c r="E3140" s="10" t="s">
        <v>3460</v>
      </c>
      <c r="F3140" s="10" t="s">
        <v>2152</v>
      </c>
      <c r="G3140" s="10" t="s">
        <v>2837</v>
      </c>
      <c r="H3140" s="10" t="s">
        <v>5188</v>
      </c>
      <c r="I3140" s="10" t="s">
        <v>2644</v>
      </c>
      <c r="J3140" t="e">
        <f>_xlfn.XLOOKUP(C3140,Sheet1!S:S,Sheet1!T:T)</f>
        <v>#N/A</v>
      </c>
    </row>
    <row r="3141" spans="1:10" x14ac:dyDescent="0.25">
      <c r="A3141" s="10" t="s">
        <v>1029</v>
      </c>
      <c r="B3141" s="10" t="s">
        <v>1079</v>
      </c>
      <c r="C3141" s="10" t="s">
        <v>1747</v>
      </c>
      <c r="D3141" s="10" t="s">
        <v>9137</v>
      </c>
      <c r="E3141" s="10" t="s">
        <v>4179</v>
      </c>
      <c r="F3141" s="10" t="s">
        <v>4778</v>
      </c>
      <c r="G3141" s="10" t="s">
        <v>2751</v>
      </c>
      <c r="H3141" s="10" t="s">
        <v>3060</v>
      </c>
      <c r="I3141" s="10" t="s">
        <v>2601</v>
      </c>
      <c r="J3141" t="e">
        <f>_xlfn.XLOOKUP(C3141,Sheet1!S:S,Sheet1!T:T)</f>
        <v>#N/A</v>
      </c>
    </row>
    <row r="3142" spans="1:10" x14ac:dyDescent="0.25">
      <c r="A3142" s="10" t="s">
        <v>1029</v>
      </c>
      <c r="B3142" s="10" t="s">
        <v>1079</v>
      </c>
      <c r="C3142" s="10" t="s">
        <v>608</v>
      </c>
      <c r="D3142" s="10" t="s">
        <v>1778</v>
      </c>
      <c r="E3142" s="10" t="s">
        <v>9138</v>
      </c>
      <c r="F3142" s="10" t="s">
        <v>9139</v>
      </c>
      <c r="G3142" s="10" t="s">
        <v>9140</v>
      </c>
      <c r="H3142" s="10" t="s">
        <v>9141</v>
      </c>
      <c r="I3142" s="10" t="s">
        <v>4125</v>
      </c>
      <c r="J3142">
        <f>_xlfn.XLOOKUP(C3142,Sheet1!S:S,Sheet1!T:T)</f>
        <v>4141056000</v>
      </c>
    </row>
    <row r="3143" spans="1:10" x14ac:dyDescent="0.25">
      <c r="A3143" s="10" t="s">
        <v>1029</v>
      </c>
      <c r="B3143" s="10" t="s">
        <v>1079</v>
      </c>
      <c r="C3143" s="10" t="s">
        <v>1747</v>
      </c>
      <c r="D3143" s="10" t="s">
        <v>1784</v>
      </c>
      <c r="E3143" s="10" t="s">
        <v>9142</v>
      </c>
      <c r="F3143" s="10" t="s">
        <v>9142</v>
      </c>
      <c r="G3143" s="10" t="s">
        <v>7280</v>
      </c>
      <c r="H3143" s="10" t="s">
        <v>9143</v>
      </c>
      <c r="I3143" s="10" t="s">
        <v>1951</v>
      </c>
      <c r="J3143" t="e">
        <f>_xlfn.XLOOKUP(C3143,Sheet1!S:S,Sheet1!T:T)</f>
        <v>#N/A</v>
      </c>
    </row>
    <row r="3144" spans="1:10" x14ac:dyDescent="0.25">
      <c r="A3144" s="10" t="s">
        <v>1029</v>
      </c>
      <c r="B3144" s="10" t="s">
        <v>1079</v>
      </c>
      <c r="C3144" s="10" t="s">
        <v>1747</v>
      </c>
      <c r="D3144" s="10" t="s">
        <v>9144</v>
      </c>
      <c r="E3144" s="10" t="s">
        <v>5450</v>
      </c>
      <c r="F3144" s="10" t="s">
        <v>6624</v>
      </c>
      <c r="G3144" s="10" t="s">
        <v>2012</v>
      </c>
      <c r="H3144" s="10" t="s">
        <v>2011</v>
      </c>
      <c r="I3144" s="10" t="s">
        <v>2198</v>
      </c>
      <c r="J3144" t="e">
        <f>_xlfn.XLOOKUP(C3144,Sheet1!S:S,Sheet1!T:T)</f>
        <v>#N/A</v>
      </c>
    </row>
    <row r="3145" spans="1:10" x14ac:dyDescent="0.25">
      <c r="A3145" s="10" t="s">
        <v>1029</v>
      </c>
      <c r="B3145" s="10" t="s">
        <v>1079</v>
      </c>
      <c r="C3145" s="10" t="s">
        <v>1747</v>
      </c>
      <c r="D3145" s="10" t="s">
        <v>9145</v>
      </c>
      <c r="E3145" s="10" t="s">
        <v>4392</v>
      </c>
      <c r="F3145" s="10" t="s">
        <v>5855</v>
      </c>
      <c r="G3145" s="10" t="s">
        <v>5156</v>
      </c>
      <c r="H3145" s="10" t="s">
        <v>4131</v>
      </c>
      <c r="I3145" s="10" t="s">
        <v>2149</v>
      </c>
      <c r="J3145" t="e">
        <f>_xlfn.XLOOKUP(C3145,Sheet1!S:S,Sheet1!T:T)</f>
        <v>#N/A</v>
      </c>
    </row>
    <row r="3146" spans="1:10" x14ac:dyDescent="0.25">
      <c r="A3146" s="10" t="s">
        <v>1029</v>
      </c>
      <c r="B3146" s="10" t="s">
        <v>1079</v>
      </c>
      <c r="C3146" s="10" t="s">
        <v>1747</v>
      </c>
      <c r="D3146" s="10" t="s">
        <v>9146</v>
      </c>
      <c r="E3146" s="10" t="s">
        <v>3375</v>
      </c>
      <c r="F3146" s="10" t="s">
        <v>4021</v>
      </c>
      <c r="G3146" s="10" t="s">
        <v>2572</v>
      </c>
      <c r="H3146" s="10" t="s">
        <v>4276</v>
      </c>
      <c r="I3146" s="10" t="s">
        <v>2083</v>
      </c>
      <c r="J3146" t="e">
        <f>_xlfn.XLOOKUP(C3146,Sheet1!S:S,Sheet1!T:T)</f>
        <v>#N/A</v>
      </c>
    </row>
    <row r="3147" spans="1:10" x14ac:dyDescent="0.25">
      <c r="A3147" s="10" t="s">
        <v>1029</v>
      </c>
      <c r="B3147" s="10" t="s">
        <v>1079</v>
      </c>
      <c r="C3147" s="10" t="s">
        <v>1747</v>
      </c>
      <c r="D3147" s="10" t="s">
        <v>9147</v>
      </c>
      <c r="E3147" s="10" t="s">
        <v>9131</v>
      </c>
      <c r="F3147" s="10" t="s">
        <v>7794</v>
      </c>
      <c r="G3147" s="10" t="s">
        <v>2568</v>
      </c>
      <c r="H3147" s="10" t="s">
        <v>2522</v>
      </c>
      <c r="I3147" s="10" t="s">
        <v>2912</v>
      </c>
      <c r="J3147" t="e">
        <f>_xlfn.XLOOKUP(C3147,Sheet1!S:S,Sheet1!T:T)</f>
        <v>#N/A</v>
      </c>
    </row>
    <row r="3148" spans="1:10" x14ac:dyDescent="0.25">
      <c r="A3148" s="10" t="s">
        <v>1029</v>
      </c>
      <c r="B3148" s="10" t="s">
        <v>1079</v>
      </c>
      <c r="C3148" s="10" t="s">
        <v>610</v>
      </c>
      <c r="D3148" s="10" t="s">
        <v>1778</v>
      </c>
      <c r="E3148" s="10" t="s">
        <v>9148</v>
      </c>
      <c r="F3148" s="10" t="s">
        <v>9149</v>
      </c>
      <c r="G3148" s="10" t="s">
        <v>9150</v>
      </c>
      <c r="H3148" s="10" t="s">
        <v>9151</v>
      </c>
      <c r="I3148" s="10" t="s">
        <v>6273</v>
      </c>
      <c r="J3148">
        <f>_xlfn.XLOOKUP(C3148,Sheet1!S:S,Sheet1!T:T)</f>
        <v>4141057000</v>
      </c>
    </row>
    <row r="3149" spans="1:10" x14ac:dyDescent="0.25">
      <c r="A3149" s="10" t="s">
        <v>1029</v>
      </c>
      <c r="B3149" s="10" t="s">
        <v>1079</v>
      </c>
      <c r="C3149" s="10" t="s">
        <v>1747</v>
      </c>
      <c r="D3149" s="10" t="s">
        <v>1784</v>
      </c>
      <c r="E3149" s="10" t="s">
        <v>9152</v>
      </c>
      <c r="F3149" s="10" t="s">
        <v>9153</v>
      </c>
      <c r="G3149" s="10" t="s">
        <v>3496</v>
      </c>
      <c r="H3149" s="10" t="s">
        <v>4879</v>
      </c>
      <c r="I3149" s="10" t="s">
        <v>3513</v>
      </c>
      <c r="J3149" t="e">
        <f>_xlfn.XLOOKUP(C3149,Sheet1!S:S,Sheet1!T:T)</f>
        <v>#N/A</v>
      </c>
    </row>
    <row r="3150" spans="1:10" x14ac:dyDescent="0.25">
      <c r="A3150" s="10" t="s">
        <v>1029</v>
      </c>
      <c r="B3150" s="10" t="s">
        <v>1079</v>
      </c>
      <c r="C3150" s="10" t="s">
        <v>1747</v>
      </c>
      <c r="D3150" s="10" t="s">
        <v>9154</v>
      </c>
      <c r="E3150" s="10" t="s">
        <v>3633</v>
      </c>
      <c r="F3150" s="10" t="s">
        <v>4420</v>
      </c>
      <c r="G3150" s="10" t="s">
        <v>2852</v>
      </c>
      <c r="H3150" s="10" t="s">
        <v>2351</v>
      </c>
      <c r="I3150" s="10" t="s">
        <v>1801</v>
      </c>
      <c r="J3150" t="e">
        <f>_xlfn.XLOOKUP(C3150,Sheet1!S:S,Sheet1!T:T)</f>
        <v>#N/A</v>
      </c>
    </row>
    <row r="3151" spans="1:10" x14ac:dyDescent="0.25">
      <c r="A3151" s="10" t="s">
        <v>1029</v>
      </c>
      <c r="B3151" s="10" t="s">
        <v>1079</v>
      </c>
      <c r="C3151" s="10" t="s">
        <v>1747</v>
      </c>
      <c r="D3151" s="10" t="s">
        <v>9155</v>
      </c>
      <c r="E3151" s="10" t="s">
        <v>4364</v>
      </c>
      <c r="F3151" s="10" t="s">
        <v>3343</v>
      </c>
      <c r="G3151" s="10" t="s">
        <v>2472</v>
      </c>
      <c r="H3151" s="10" t="s">
        <v>2139</v>
      </c>
      <c r="I3151" s="10" t="s">
        <v>1806</v>
      </c>
      <c r="J3151" t="e">
        <f>_xlfn.XLOOKUP(C3151,Sheet1!S:S,Sheet1!T:T)</f>
        <v>#N/A</v>
      </c>
    </row>
    <row r="3152" spans="1:10" x14ac:dyDescent="0.25">
      <c r="A3152" s="10" t="s">
        <v>1029</v>
      </c>
      <c r="B3152" s="10" t="s">
        <v>1079</v>
      </c>
      <c r="C3152" s="10" t="s">
        <v>1747</v>
      </c>
      <c r="D3152" s="10" t="s">
        <v>9156</v>
      </c>
      <c r="E3152" s="10" t="s">
        <v>6696</v>
      </c>
      <c r="F3152" s="10" t="s">
        <v>3563</v>
      </c>
      <c r="G3152" s="10" t="s">
        <v>2148</v>
      </c>
      <c r="H3152" s="10" t="s">
        <v>2309</v>
      </c>
      <c r="I3152" s="10" t="s">
        <v>1806</v>
      </c>
      <c r="J3152" t="e">
        <f>_xlfn.XLOOKUP(C3152,Sheet1!S:S,Sheet1!T:T)</f>
        <v>#N/A</v>
      </c>
    </row>
    <row r="3153" spans="1:10" x14ac:dyDescent="0.25">
      <c r="A3153" s="10" t="s">
        <v>1029</v>
      </c>
      <c r="B3153" s="10" t="s">
        <v>1079</v>
      </c>
      <c r="C3153" s="10" t="s">
        <v>1747</v>
      </c>
      <c r="D3153" s="10" t="s">
        <v>9157</v>
      </c>
      <c r="E3153" s="10" t="s">
        <v>8131</v>
      </c>
      <c r="F3153" s="10" t="s">
        <v>7220</v>
      </c>
      <c r="G3153" s="10" t="s">
        <v>3100</v>
      </c>
      <c r="H3153" s="10" t="s">
        <v>2533</v>
      </c>
      <c r="I3153" s="10" t="s">
        <v>2509</v>
      </c>
      <c r="J3153" t="e">
        <f>_xlfn.XLOOKUP(C3153,Sheet1!S:S,Sheet1!T:T)</f>
        <v>#N/A</v>
      </c>
    </row>
    <row r="3154" spans="1:10" x14ac:dyDescent="0.25">
      <c r="A3154" s="10" t="s">
        <v>1029</v>
      </c>
      <c r="B3154" s="10" t="s">
        <v>1079</v>
      </c>
      <c r="C3154" s="10" t="s">
        <v>1747</v>
      </c>
      <c r="D3154" s="10" t="s">
        <v>9158</v>
      </c>
      <c r="E3154" s="10" t="s">
        <v>7988</v>
      </c>
      <c r="F3154" s="10" t="s">
        <v>4450</v>
      </c>
      <c r="G3154" s="10" t="s">
        <v>4822</v>
      </c>
      <c r="H3154" s="10" t="s">
        <v>2341</v>
      </c>
      <c r="I3154" s="10" t="s">
        <v>2067</v>
      </c>
      <c r="J3154" t="e">
        <f>_xlfn.XLOOKUP(C3154,Sheet1!S:S,Sheet1!T:T)</f>
        <v>#N/A</v>
      </c>
    </row>
    <row r="3155" spans="1:10" x14ac:dyDescent="0.25">
      <c r="A3155" s="10" t="s">
        <v>1029</v>
      </c>
      <c r="B3155" s="10" t="s">
        <v>1079</v>
      </c>
      <c r="C3155" s="10" t="s">
        <v>612</v>
      </c>
      <c r="D3155" s="10" t="s">
        <v>1778</v>
      </c>
      <c r="E3155" s="10" t="s">
        <v>9159</v>
      </c>
      <c r="F3155" s="10" t="s">
        <v>9160</v>
      </c>
      <c r="G3155" s="10" t="s">
        <v>9161</v>
      </c>
      <c r="H3155" s="10" t="s">
        <v>9162</v>
      </c>
      <c r="I3155" s="10" t="s">
        <v>3813</v>
      </c>
      <c r="J3155">
        <f>_xlfn.XLOOKUP(C3155,Sheet1!S:S,Sheet1!T:T)</f>
        <v>4141058000</v>
      </c>
    </row>
    <row r="3156" spans="1:10" x14ac:dyDescent="0.25">
      <c r="A3156" s="10" t="s">
        <v>1029</v>
      </c>
      <c r="B3156" s="10" t="s">
        <v>1079</v>
      </c>
      <c r="C3156" s="10" t="s">
        <v>1747</v>
      </c>
      <c r="D3156" s="10" t="s">
        <v>1784</v>
      </c>
      <c r="E3156" s="10" t="s">
        <v>9163</v>
      </c>
      <c r="F3156" s="10" t="s">
        <v>9163</v>
      </c>
      <c r="G3156" s="10" t="s">
        <v>6698</v>
      </c>
      <c r="H3156" s="10" t="s">
        <v>9164</v>
      </c>
      <c r="I3156" s="10" t="s">
        <v>3061</v>
      </c>
      <c r="J3156" t="e">
        <f>_xlfn.XLOOKUP(C3156,Sheet1!S:S,Sheet1!T:T)</f>
        <v>#N/A</v>
      </c>
    </row>
    <row r="3157" spans="1:10" x14ac:dyDescent="0.25">
      <c r="A3157" s="10" t="s">
        <v>1029</v>
      </c>
      <c r="B3157" s="10" t="s">
        <v>1079</v>
      </c>
      <c r="C3157" s="10" t="s">
        <v>1747</v>
      </c>
      <c r="D3157" s="10" t="s">
        <v>9165</v>
      </c>
      <c r="E3157" s="10" t="s">
        <v>6927</v>
      </c>
      <c r="F3157" s="10" t="s">
        <v>3805</v>
      </c>
      <c r="G3157" s="10" t="s">
        <v>3580</v>
      </c>
      <c r="H3157" s="10" t="s">
        <v>2023</v>
      </c>
      <c r="I3157" s="10" t="s">
        <v>2266</v>
      </c>
      <c r="J3157" t="e">
        <f>_xlfn.XLOOKUP(C3157,Sheet1!S:S,Sheet1!T:T)</f>
        <v>#N/A</v>
      </c>
    </row>
    <row r="3158" spans="1:10" x14ac:dyDescent="0.25">
      <c r="A3158" s="10" t="s">
        <v>1029</v>
      </c>
      <c r="B3158" s="10" t="s">
        <v>1079</v>
      </c>
      <c r="C3158" s="10" t="s">
        <v>1747</v>
      </c>
      <c r="D3158" s="10" t="s">
        <v>9166</v>
      </c>
      <c r="E3158" s="10" t="s">
        <v>5991</v>
      </c>
      <c r="F3158" s="10" t="s">
        <v>4583</v>
      </c>
      <c r="G3158" s="10" t="s">
        <v>4903</v>
      </c>
      <c r="H3158" s="10" t="s">
        <v>3068</v>
      </c>
      <c r="I3158" s="10" t="s">
        <v>1823</v>
      </c>
      <c r="J3158" t="e">
        <f>_xlfn.XLOOKUP(C3158,Sheet1!S:S,Sheet1!T:T)</f>
        <v>#N/A</v>
      </c>
    </row>
    <row r="3159" spans="1:10" x14ac:dyDescent="0.25">
      <c r="A3159" s="10" t="s">
        <v>1029</v>
      </c>
      <c r="B3159" s="10" t="s">
        <v>1079</v>
      </c>
      <c r="C3159" s="10" t="s">
        <v>1747</v>
      </c>
      <c r="D3159" s="10" t="s">
        <v>9167</v>
      </c>
      <c r="E3159" s="10" t="s">
        <v>5094</v>
      </c>
      <c r="F3159" s="10" t="s">
        <v>4732</v>
      </c>
      <c r="G3159" s="10" t="s">
        <v>2567</v>
      </c>
      <c r="H3159" s="10" t="s">
        <v>3921</v>
      </c>
      <c r="I3159" s="10" t="s">
        <v>2644</v>
      </c>
      <c r="J3159" t="e">
        <f>_xlfn.XLOOKUP(C3159,Sheet1!S:S,Sheet1!T:T)</f>
        <v>#N/A</v>
      </c>
    </row>
    <row r="3160" spans="1:10" x14ac:dyDescent="0.25">
      <c r="A3160" s="10" t="s">
        <v>1029</v>
      </c>
      <c r="B3160" s="10" t="s">
        <v>1079</v>
      </c>
      <c r="C3160" s="10" t="s">
        <v>1747</v>
      </c>
      <c r="D3160" s="10" t="s">
        <v>9168</v>
      </c>
      <c r="E3160" s="10" t="s">
        <v>5832</v>
      </c>
      <c r="F3160" s="10" t="s">
        <v>3059</v>
      </c>
      <c r="G3160" s="10" t="s">
        <v>3755</v>
      </c>
      <c r="H3160" s="10" t="s">
        <v>3790</v>
      </c>
      <c r="I3160" s="10" t="s">
        <v>1801</v>
      </c>
      <c r="J3160" t="e">
        <f>_xlfn.XLOOKUP(C3160,Sheet1!S:S,Sheet1!T:T)</f>
        <v>#N/A</v>
      </c>
    </row>
    <row r="3161" spans="1:10" x14ac:dyDescent="0.25">
      <c r="A3161" s="10" t="s">
        <v>1029</v>
      </c>
      <c r="B3161" s="10" t="s">
        <v>1079</v>
      </c>
      <c r="C3161" s="10" t="s">
        <v>1747</v>
      </c>
      <c r="D3161" s="10" t="s">
        <v>9169</v>
      </c>
      <c r="E3161" s="10" t="s">
        <v>3474</v>
      </c>
      <c r="F3161" s="10" t="s">
        <v>8593</v>
      </c>
      <c r="G3161" s="10" t="s">
        <v>2278</v>
      </c>
      <c r="H3161" s="10" t="s">
        <v>4251</v>
      </c>
      <c r="I3161" s="10" t="s">
        <v>3061</v>
      </c>
      <c r="J3161" t="e">
        <f>_xlfn.XLOOKUP(C3161,Sheet1!S:S,Sheet1!T:T)</f>
        <v>#N/A</v>
      </c>
    </row>
    <row r="3162" spans="1:10" x14ac:dyDescent="0.25">
      <c r="A3162" s="10" t="s">
        <v>1029</v>
      </c>
      <c r="B3162" s="10" t="s">
        <v>1079</v>
      </c>
      <c r="C3162" s="10" t="s">
        <v>614</v>
      </c>
      <c r="D3162" s="10" t="s">
        <v>1778</v>
      </c>
      <c r="E3162" s="10" t="s">
        <v>9170</v>
      </c>
      <c r="F3162" s="10" t="s">
        <v>9171</v>
      </c>
      <c r="G3162" s="10" t="s">
        <v>9172</v>
      </c>
      <c r="H3162" s="10" t="s">
        <v>9173</v>
      </c>
      <c r="I3162" s="10" t="s">
        <v>1776</v>
      </c>
      <c r="J3162">
        <f>_xlfn.XLOOKUP(C3162,Sheet1!S:S,Sheet1!T:T)</f>
        <v>4141059000</v>
      </c>
    </row>
    <row r="3163" spans="1:10" x14ac:dyDescent="0.25">
      <c r="A3163" s="10" t="s">
        <v>1029</v>
      </c>
      <c r="B3163" s="10" t="s">
        <v>1079</v>
      </c>
      <c r="C3163" s="10" t="s">
        <v>1747</v>
      </c>
      <c r="D3163" s="10" t="s">
        <v>1784</v>
      </c>
      <c r="E3163" s="10" t="s">
        <v>9174</v>
      </c>
      <c r="F3163" s="10" t="s">
        <v>9174</v>
      </c>
      <c r="G3163" s="10" t="s">
        <v>4879</v>
      </c>
      <c r="H3163" s="10" t="s">
        <v>3845</v>
      </c>
      <c r="I3163" s="10" t="s">
        <v>2858</v>
      </c>
      <c r="J3163" t="e">
        <f>_xlfn.XLOOKUP(C3163,Sheet1!S:S,Sheet1!T:T)</f>
        <v>#N/A</v>
      </c>
    </row>
    <row r="3164" spans="1:10" x14ac:dyDescent="0.25">
      <c r="A3164" s="10" t="s">
        <v>1029</v>
      </c>
      <c r="B3164" s="10" t="s">
        <v>1079</v>
      </c>
      <c r="C3164" s="10" t="s">
        <v>1747</v>
      </c>
      <c r="D3164" s="10" t="s">
        <v>9175</v>
      </c>
      <c r="E3164" s="10" t="s">
        <v>3679</v>
      </c>
      <c r="F3164" s="10" t="s">
        <v>2512</v>
      </c>
      <c r="G3164" s="10" t="s">
        <v>2341</v>
      </c>
      <c r="H3164" s="10" t="s">
        <v>2815</v>
      </c>
      <c r="I3164" s="10" t="s">
        <v>1806</v>
      </c>
      <c r="J3164" t="e">
        <f>_xlfn.XLOOKUP(C3164,Sheet1!S:S,Sheet1!T:T)</f>
        <v>#N/A</v>
      </c>
    </row>
    <row r="3165" spans="1:10" x14ac:dyDescent="0.25">
      <c r="A3165" s="10" t="s">
        <v>1029</v>
      </c>
      <c r="B3165" s="10" t="s">
        <v>1079</v>
      </c>
      <c r="C3165" s="10" t="s">
        <v>1747</v>
      </c>
      <c r="D3165" s="10" t="s">
        <v>9176</v>
      </c>
      <c r="E3165" s="10" t="s">
        <v>5389</v>
      </c>
      <c r="F3165" s="10" t="s">
        <v>2764</v>
      </c>
      <c r="G3165" s="10" t="s">
        <v>3012</v>
      </c>
      <c r="H3165" s="10" t="s">
        <v>2568</v>
      </c>
      <c r="I3165" s="10" t="s">
        <v>2222</v>
      </c>
      <c r="J3165" t="e">
        <f>_xlfn.XLOOKUP(C3165,Sheet1!S:S,Sheet1!T:T)</f>
        <v>#N/A</v>
      </c>
    </row>
    <row r="3166" spans="1:10" x14ac:dyDescent="0.25">
      <c r="A3166" s="10" t="s">
        <v>1029</v>
      </c>
      <c r="B3166" s="10" t="s">
        <v>1079</v>
      </c>
      <c r="C3166" s="10" t="s">
        <v>1747</v>
      </c>
      <c r="D3166" s="10" t="s">
        <v>9177</v>
      </c>
      <c r="E3166" s="10" t="s">
        <v>4403</v>
      </c>
      <c r="F3166" s="10" t="s">
        <v>3238</v>
      </c>
      <c r="G3166" s="10" t="s">
        <v>4213</v>
      </c>
      <c r="H3166" s="10" t="s">
        <v>3599</v>
      </c>
      <c r="I3166" s="10" t="s">
        <v>1874</v>
      </c>
      <c r="J3166" t="e">
        <f>_xlfn.XLOOKUP(C3166,Sheet1!S:S,Sheet1!T:T)</f>
        <v>#N/A</v>
      </c>
    </row>
    <row r="3167" spans="1:10" x14ac:dyDescent="0.25">
      <c r="A3167" s="10" t="s">
        <v>1029</v>
      </c>
      <c r="B3167" s="10" t="s">
        <v>1079</v>
      </c>
      <c r="C3167" s="10" t="s">
        <v>1747</v>
      </c>
      <c r="D3167" s="10" t="s">
        <v>9178</v>
      </c>
      <c r="E3167" s="10" t="s">
        <v>1984</v>
      </c>
      <c r="F3167" s="10" t="s">
        <v>6171</v>
      </c>
      <c r="G3167" s="10" t="s">
        <v>2688</v>
      </c>
      <c r="H3167" s="10" t="s">
        <v>5322</v>
      </c>
      <c r="I3167" s="10" t="s">
        <v>2042</v>
      </c>
      <c r="J3167" t="e">
        <f>_xlfn.XLOOKUP(C3167,Sheet1!S:S,Sheet1!T:T)</f>
        <v>#N/A</v>
      </c>
    </row>
    <row r="3168" spans="1:10" x14ac:dyDescent="0.25">
      <c r="A3168" s="10" t="s">
        <v>1029</v>
      </c>
      <c r="B3168" s="10" t="s">
        <v>1079</v>
      </c>
      <c r="C3168" s="10" t="s">
        <v>1747</v>
      </c>
      <c r="D3168" s="10" t="s">
        <v>9179</v>
      </c>
      <c r="E3168" s="10" t="s">
        <v>3333</v>
      </c>
      <c r="F3168" s="10" t="s">
        <v>8407</v>
      </c>
      <c r="G3168" s="10" t="s">
        <v>3637</v>
      </c>
      <c r="H3168" s="10" t="s">
        <v>2233</v>
      </c>
      <c r="I3168" s="10" t="s">
        <v>2912</v>
      </c>
      <c r="J3168" t="e">
        <f>_xlfn.XLOOKUP(C3168,Sheet1!S:S,Sheet1!T:T)</f>
        <v>#N/A</v>
      </c>
    </row>
    <row r="3169" spans="1:10" x14ac:dyDescent="0.25">
      <c r="A3169" s="10" t="s">
        <v>1029</v>
      </c>
      <c r="B3169" s="10" t="s">
        <v>1079</v>
      </c>
      <c r="C3169" s="10" t="s">
        <v>616</v>
      </c>
      <c r="D3169" s="10" t="s">
        <v>1778</v>
      </c>
      <c r="E3169" s="10" t="s">
        <v>9180</v>
      </c>
      <c r="F3169" s="10" t="s">
        <v>9181</v>
      </c>
      <c r="G3169" s="10" t="s">
        <v>9182</v>
      </c>
      <c r="H3169" s="10" t="s">
        <v>3821</v>
      </c>
      <c r="I3169" s="10" t="s">
        <v>3008</v>
      </c>
      <c r="J3169">
        <f>_xlfn.XLOOKUP(C3169,Sheet1!S:S,Sheet1!T:T)</f>
        <v>4141060000</v>
      </c>
    </row>
    <row r="3170" spans="1:10" x14ac:dyDescent="0.25">
      <c r="A3170" s="10" t="s">
        <v>1029</v>
      </c>
      <c r="B3170" s="10" t="s">
        <v>1079</v>
      </c>
      <c r="C3170" s="10" t="s">
        <v>1747</v>
      </c>
      <c r="D3170" s="10" t="s">
        <v>1784</v>
      </c>
      <c r="E3170" s="10" t="s">
        <v>9183</v>
      </c>
      <c r="F3170" s="10" t="s">
        <v>4682</v>
      </c>
      <c r="G3170" s="10" t="s">
        <v>2127</v>
      </c>
      <c r="H3170" s="10" t="s">
        <v>4351</v>
      </c>
      <c r="I3170" s="10" t="s">
        <v>7710</v>
      </c>
      <c r="J3170" t="e">
        <f>_xlfn.XLOOKUP(C3170,Sheet1!S:S,Sheet1!T:T)</f>
        <v>#N/A</v>
      </c>
    </row>
    <row r="3171" spans="1:10" x14ac:dyDescent="0.25">
      <c r="A3171" s="10" t="s">
        <v>1029</v>
      </c>
      <c r="B3171" s="10" t="s">
        <v>1079</v>
      </c>
      <c r="C3171" s="10" t="s">
        <v>1747</v>
      </c>
      <c r="D3171" s="10" t="s">
        <v>9184</v>
      </c>
      <c r="E3171" s="10" t="s">
        <v>2614</v>
      </c>
      <c r="F3171" s="10" t="s">
        <v>3274</v>
      </c>
      <c r="G3171" s="10" t="s">
        <v>4713</v>
      </c>
      <c r="H3171" s="10" t="s">
        <v>7916</v>
      </c>
      <c r="I3171" s="10" t="s">
        <v>1777</v>
      </c>
      <c r="J3171" t="e">
        <f>_xlfn.XLOOKUP(C3171,Sheet1!S:S,Sheet1!T:T)</f>
        <v>#N/A</v>
      </c>
    </row>
    <row r="3172" spans="1:10" x14ac:dyDescent="0.25">
      <c r="A3172" s="10" t="s">
        <v>1029</v>
      </c>
      <c r="B3172" s="10" t="s">
        <v>1079</v>
      </c>
      <c r="C3172" s="10" t="s">
        <v>1747</v>
      </c>
      <c r="D3172" s="10" t="s">
        <v>9185</v>
      </c>
      <c r="E3172" s="10" t="s">
        <v>4062</v>
      </c>
      <c r="F3172" s="10" t="s">
        <v>2704</v>
      </c>
      <c r="G3172" s="10" t="s">
        <v>2041</v>
      </c>
      <c r="H3172" s="10" t="s">
        <v>2185</v>
      </c>
      <c r="I3172" s="10" t="s">
        <v>2042</v>
      </c>
      <c r="J3172" t="e">
        <f>_xlfn.XLOOKUP(C3172,Sheet1!S:S,Sheet1!T:T)</f>
        <v>#N/A</v>
      </c>
    </row>
    <row r="3173" spans="1:10" x14ac:dyDescent="0.25">
      <c r="A3173" s="10" t="s">
        <v>1029</v>
      </c>
      <c r="B3173" s="10" t="s">
        <v>1079</v>
      </c>
      <c r="C3173" s="10" t="s">
        <v>1747</v>
      </c>
      <c r="D3173" s="10" t="s">
        <v>9186</v>
      </c>
      <c r="E3173" s="10" t="s">
        <v>5122</v>
      </c>
      <c r="F3173" s="10" t="s">
        <v>7155</v>
      </c>
      <c r="G3173" s="10" t="s">
        <v>2309</v>
      </c>
      <c r="H3173" s="10" t="s">
        <v>1854</v>
      </c>
      <c r="I3173" s="10" t="s">
        <v>2644</v>
      </c>
      <c r="J3173" t="e">
        <f>_xlfn.XLOOKUP(C3173,Sheet1!S:S,Sheet1!T:T)</f>
        <v>#N/A</v>
      </c>
    </row>
    <row r="3174" spans="1:10" x14ac:dyDescent="0.25">
      <c r="A3174" s="10" t="s">
        <v>1029</v>
      </c>
      <c r="B3174" s="10" t="s">
        <v>1079</v>
      </c>
      <c r="C3174" s="10" t="s">
        <v>1747</v>
      </c>
      <c r="D3174" s="10" t="s">
        <v>9187</v>
      </c>
      <c r="E3174" s="10" t="s">
        <v>2485</v>
      </c>
      <c r="F3174" s="10" t="s">
        <v>4376</v>
      </c>
      <c r="G3174" s="10" t="s">
        <v>3723</v>
      </c>
      <c r="H3174" s="10" t="s">
        <v>2047</v>
      </c>
      <c r="I3174" s="10" t="s">
        <v>2962</v>
      </c>
      <c r="J3174" t="e">
        <f>_xlfn.XLOOKUP(C3174,Sheet1!S:S,Sheet1!T:T)</f>
        <v>#N/A</v>
      </c>
    </row>
    <row r="3175" spans="1:10" x14ac:dyDescent="0.25">
      <c r="A3175" s="10" t="s">
        <v>1029</v>
      </c>
      <c r="B3175" s="10" t="s">
        <v>1079</v>
      </c>
      <c r="C3175" s="10" t="s">
        <v>1747</v>
      </c>
      <c r="D3175" s="10" t="s">
        <v>9188</v>
      </c>
      <c r="E3175" s="10" t="s">
        <v>2758</v>
      </c>
      <c r="F3175" s="10" t="s">
        <v>6303</v>
      </c>
      <c r="G3175" s="10" t="s">
        <v>4845</v>
      </c>
      <c r="H3175" s="10" t="s">
        <v>2765</v>
      </c>
      <c r="I3175" s="10" t="s">
        <v>2261</v>
      </c>
      <c r="J3175" t="e">
        <f>_xlfn.XLOOKUP(C3175,Sheet1!S:S,Sheet1!T:T)</f>
        <v>#N/A</v>
      </c>
    </row>
    <row r="3176" spans="1:10" x14ac:dyDescent="0.25">
      <c r="A3176" s="10" t="s">
        <v>1029</v>
      </c>
      <c r="B3176" s="10" t="s">
        <v>1079</v>
      </c>
      <c r="C3176" s="10" t="s">
        <v>618</v>
      </c>
      <c r="D3176" s="10" t="s">
        <v>1778</v>
      </c>
      <c r="E3176" s="10" t="s">
        <v>9189</v>
      </c>
      <c r="F3176" s="10" t="s">
        <v>9190</v>
      </c>
      <c r="G3176" s="10" t="s">
        <v>9191</v>
      </c>
      <c r="H3176" s="10" t="s">
        <v>9192</v>
      </c>
      <c r="I3176" s="10" t="s">
        <v>1883</v>
      </c>
      <c r="J3176">
        <f>_xlfn.XLOOKUP(C3176,Sheet1!S:S,Sheet1!T:T)</f>
        <v>4141062000</v>
      </c>
    </row>
    <row r="3177" spans="1:10" x14ac:dyDescent="0.25">
      <c r="A3177" s="10" t="s">
        <v>1029</v>
      </c>
      <c r="B3177" s="10" t="s">
        <v>1079</v>
      </c>
      <c r="C3177" s="10" t="s">
        <v>1747</v>
      </c>
      <c r="D3177" s="10" t="s">
        <v>1784</v>
      </c>
      <c r="E3177" s="10" t="s">
        <v>9193</v>
      </c>
      <c r="F3177" s="10" t="s">
        <v>9193</v>
      </c>
      <c r="G3177" s="10" t="s">
        <v>9194</v>
      </c>
      <c r="H3177" s="10" t="s">
        <v>4204</v>
      </c>
      <c r="I3177" s="10" t="s">
        <v>4270</v>
      </c>
      <c r="J3177" t="e">
        <f>_xlfn.XLOOKUP(C3177,Sheet1!S:S,Sheet1!T:T)</f>
        <v>#N/A</v>
      </c>
    </row>
    <row r="3178" spans="1:10" x14ac:dyDescent="0.25">
      <c r="A3178" s="10" t="s">
        <v>1029</v>
      </c>
      <c r="B3178" s="10" t="s">
        <v>1079</v>
      </c>
      <c r="C3178" s="10" t="s">
        <v>1747</v>
      </c>
      <c r="D3178" s="10" t="s">
        <v>9195</v>
      </c>
      <c r="E3178" s="10" t="s">
        <v>9196</v>
      </c>
      <c r="F3178" s="10" t="s">
        <v>5654</v>
      </c>
      <c r="G3178" s="10" t="s">
        <v>4589</v>
      </c>
      <c r="H3178" s="10" t="s">
        <v>5188</v>
      </c>
      <c r="I3178" s="10" t="s">
        <v>1925</v>
      </c>
      <c r="J3178" t="e">
        <f>_xlfn.XLOOKUP(C3178,Sheet1!S:S,Sheet1!T:T)</f>
        <v>#N/A</v>
      </c>
    </row>
    <row r="3179" spans="1:10" x14ac:dyDescent="0.25">
      <c r="A3179" s="10" t="s">
        <v>1029</v>
      </c>
      <c r="B3179" s="10" t="s">
        <v>1079</v>
      </c>
      <c r="C3179" s="10" t="s">
        <v>1747</v>
      </c>
      <c r="D3179" s="10" t="s">
        <v>9197</v>
      </c>
      <c r="E3179" s="10" t="s">
        <v>6373</v>
      </c>
      <c r="F3179" s="10" t="s">
        <v>4450</v>
      </c>
      <c r="G3179" s="10" t="s">
        <v>4254</v>
      </c>
      <c r="H3179" s="10" t="s">
        <v>4652</v>
      </c>
      <c r="I3179" s="10" t="s">
        <v>2261</v>
      </c>
      <c r="J3179" t="e">
        <f>_xlfn.XLOOKUP(C3179,Sheet1!S:S,Sheet1!T:T)</f>
        <v>#N/A</v>
      </c>
    </row>
    <row r="3180" spans="1:10" x14ac:dyDescent="0.25">
      <c r="A3180" s="10" t="s">
        <v>1029</v>
      </c>
      <c r="B3180" s="10" t="s">
        <v>1079</v>
      </c>
      <c r="C3180" s="10" t="s">
        <v>1747</v>
      </c>
      <c r="D3180" s="10" t="s">
        <v>9198</v>
      </c>
      <c r="E3180" s="10" t="s">
        <v>9199</v>
      </c>
      <c r="F3180" s="10" t="s">
        <v>3102</v>
      </c>
      <c r="G3180" s="10" t="s">
        <v>5392</v>
      </c>
      <c r="H3180" s="10" t="s">
        <v>3649</v>
      </c>
      <c r="I3180" s="10" t="s">
        <v>1862</v>
      </c>
      <c r="J3180" t="e">
        <f>_xlfn.XLOOKUP(C3180,Sheet1!S:S,Sheet1!T:T)</f>
        <v>#N/A</v>
      </c>
    </row>
    <row r="3181" spans="1:10" x14ac:dyDescent="0.25">
      <c r="A3181" s="10" t="s">
        <v>1029</v>
      </c>
      <c r="B3181" s="10" t="s">
        <v>1079</v>
      </c>
      <c r="C3181" s="10" t="s">
        <v>1747</v>
      </c>
      <c r="D3181" s="10" t="s">
        <v>9200</v>
      </c>
      <c r="E3181" s="10" t="s">
        <v>4404</v>
      </c>
      <c r="F3181" s="10" t="s">
        <v>2794</v>
      </c>
      <c r="G3181" s="10" t="s">
        <v>2341</v>
      </c>
      <c r="H3181" s="10" t="s">
        <v>2518</v>
      </c>
      <c r="I3181" s="10" t="s">
        <v>2288</v>
      </c>
      <c r="J3181" t="e">
        <f>_xlfn.XLOOKUP(C3181,Sheet1!S:S,Sheet1!T:T)</f>
        <v>#N/A</v>
      </c>
    </row>
    <row r="3182" spans="1:10" x14ac:dyDescent="0.25">
      <c r="A3182" s="10" t="s">
        <v>1029</v>
      </c>
      <c r="B3182" s="10" t="s">
        <v>1079</v>
      </c>
      <c r="C3182" s="10" t="s">
        <v>1747</v>
      </c>
      <c r="D3182" s="10" t="s">
        <v>9201</v>
      </c>
      <c r="E3182" s="10" t="s">
        <v>7050</v>
      </c>
      <c r="F3182" s="10" t="s">
        <v>6128</v>
      </c>
      <c r="G3182" s="10" t="s">
        <v>3772</v>
      </c>
      <c r="H3182" s="10" t="s">
        <v>2153</v>
      </c>
      <c r="I3182" s="10" t="s">
        <v>1829</v>
      </c>
      <c r="J3182" t="e">
        <f>_xlfn.XLOOKUP(C3182,Sheet1!S:S,Sheet1!T:T)</f>
        <v>#N/A</v>
      </c>
    </row>
    <row r="3183" spans="1:10" x14ac:dyDescent="0.25">
      <c r="A3183" s="10" t="s">
        <v>1029</v>
      </c>
      <c r="B3183" s="10" t="s">
        <v>1079</v>
      </c>
      <c r="C3183" s="10" t="s">
        <v>1747</v>
      </c>
      <c r="D3183" s="10" t="s">
        <v>9202</v>
      </c>
      <c r="E3183" s="10" t="s">
        <v>9203</v>
      </c>
      <c r="F3183" s="10" t="s">
        <v>2745</v>
      </c>
      <c r="G3183" s="10" t="s">
        <v>6125</v>
      </c>
      <c r="H3183" s="10" t="s">
        <v>2950</v>
      </c>
      <c r="I3183" s="10" t="s">
        <v>1982</v>
      </c>
      <c r="J3183" t="e">
        <f>_xlfn.XLOOKUP(C3183,Sheet1!S:S,Sheet1!T:T)</f>
        <v>#N/A</v>
      </c>
    </row>
    <row r="3184" spans="1:10" x14ac:dyDescent="0.25">
      <c r="A3184" s="10" t="s">
        <v>1029</v>
      </c>
      <c r="B3184" s="10" t="s">
        <v>1079</v>
      </c>
      <c r="C3184" s="10" t="s">
        <v>569</v>
      </c>
      <c r="D3184" s="10" t="s">
        <v>1778</v>
      </c>
      <c r="E3184" s="10" t="s">
        <v>9204</v>
      </c>
      <c r="F3184" s="10" t="s">
        <v>9205</v>
      </c>
      <c r="G3184" s="10" t="s">
        <v>9206</v>
      </c>
      <c r="H3184" s="10" t="s">
        <v>3221</v>
      </c>
      <c r="I3184" s="10" t="s">
        <v>7097</v>
      </c>
      <c r="J3184">
        <f>_xlfn.XLOOKUP(C3184,Sheet1!S:S,Sheet1!T:T)</f>
        <v>4139051000</v>
      </c>
    </row>
    <row r="3185" spans="1:10" x14ac:dyDescent="0.25">
      <c r="A3185" s="10" t="s">
        <v>1029</v>
      </c>
      <c r="B3185" s="10" t="s">
        <v>1079</v>
      </c>
      <c r="C3185" s="10" t="s">
        <v>1747</v>
      </c>
      <c r="D3185" s="10" t="s">
        <v>1784</v>
      </c>
      <c r="E3185" s="10" t="s">
        <v>4535</v>
      </c>
      <c r="F3185" s="10" t="s">
        <v>4535</v>
      </c>
      <c r="G3185" s="10" t="s">
        <v>4579</v>
      </c>
      <c r="H3185" s="10" t="s">
        <v>3910</v>
      </c>
      <c r="I3185" s="10" t="s">
        <v>1992</v>
      </c>
      <c r="J3185" t="e">
        <f>_xlfn.XLOOKUP(C3185,Sheet1!S:S,Sheet1!T:T)</f>
        <v>#N/A</v>
      </c>
    </row>
    <row r="3186" spans="1:10" x14ac:dyDescent="0.25">
      <c r="A3186" s="10" t="s">
        <v>1029</v>
      </c>
      <c r="B3186" s="10" t="s">
        <v>1079</v>
      </c>
      <c r="C3186" s="10" t="s">
        <v>1747</v>
      </c>
      <c r="D3186" s="10" t="s">
        <v>8834</v>
      </c>
      <c r="E3186" s="10" t="s">
        <v>6589</v>
      </c>
      <c r="F3186" s="10" t="s">
        <v>3563</v>
      </c>
      <c r="G3186" s="10" t="s">
        <v>4119</v>
      </c>
      <c r="H3186" s="10" t="s">
        <v>3334</v>
      </c>
      <c r="I3186" s="10" t="s">
        <v>2190</v>
      </c>
      <c r="J3186" t="e">
        <f>_xlfn.XLOOKUP(C3186,Sheet1!S:S,Sheet1!T:T)</f>
        <v>#N/A</v>
      </c>
    </row>
    <row r="3187" spans="1:10" x14ac:dyDescent="0.25">
      <c r="A3187" s="10" t="s">
        <v>1029</v>
      </c>
      <c r="B3187" s="10" t="s">
        <v>1079</v>
      </c>
      <c r="C3187" s="10" t="s">
        <v>1747</v>
      </c>
      <c r="D3187" s="10" t="s">
        <v>8836</v>
      </c>
      <c r="E3187" s="10" t="s">
        <v>2060</v>
      </c>
      <c r="F3187" s="10" t="s">
        <v>6010</v>
      </c>
      <c r="G3187" s="10" t="s">
        <v>6393</v>
      </c>
      <c r="H3187" s="10" t="s">
        <v>2138</v>
      </c>
      <c r="I3187" s="10" t="s">
        <v>1956</v>
      </c>
      <c r="J3187" t="e">
        <f>_xlfn.XLOOKUP(C3187,Sheet1!S:S,Sheet1!T:T)</f>
        <v>#N/A</v>
      </c>
    </row>
    <row r="3188" spans="1:10" x14ac:dyDescent="0.25">
      <c r="A3188" s="10" t="s">
        <v>1029</v>
      </c>
      <c r="B3188" s="10" t="s">
        <v>1079</v>
      </c>
      <c r="C3188" s="10" t="s">
        <v>1080</v>
      </c>
      <c r="D3188" s="10" t="s">
        <v>1778</v>
      </c>
      <c r="E3188" s="10" t="s">
        <v>9207</v>
      </c>
      <c r="F3188" s="10" t="s">
        <v>9208</v>
      </c>
      <c r="G3188" s="10" t="s">
        <v>9209</v>
      </c>
      <c r="H3188" s="10" t="s">
        <v>9210</v>
      </c>
      <c r="I3188" s="10" t="s">
        <v>6199</v>
      </c>
      <c r="J3188">
        <f>_xlfn.XLOOKUP(C3188,Sheet1!S:S,Sheet1!T:T)</f>
        <v>4141063000</v>
      </c>
    </row>
    <row r="3189" spans="1:10" x14ac:dyDescent="0.25">
      <c r="A3189" s="10" t="s">
        <v>1029</v>
      </c>
      <c r="B3189" s="10" t="s">
        <v>1079</v>
      </c>
      <c r="C3189" s="10" t="s">
        <v>1747</v>
      </c>
      <c r="D3189" s="10" t="s">
        <v>1784</v>
      </c>
      <c r="E3189" s="10" t="s">
        <v>9211</v>
      </c>
      <c r="F3189" s="10" t="s">
        <v>9211</v>
      </c>
      <c r="G3189" s="10" t="s">
        <v>5516</v>
      </c>
      <c r="H3189" s="10" t="s">
        <v>7006</v>
      </c>
      <c r="I3189" s="10" t="s">
        <v>1951</v>
      </c>
      <c r="J3189" t="e">
        <f>_xlfn.XLOOKUP(C3189,Sheet1!S:S,Sheet1!T:T)</f>
        <v>#N/A</v>
      </c>
    </row>
    <row r="3190" spans="1:10" x14ac:dyDescent="0.25">
      <c r="A3190" s="10" t="s">
        <v>1029</v>
      </c>
      <c r="B3190" s="10" t="s">
        <v>1079</v>
      </c>
      <c r="C3190" s="10" t="s">
        <v>1747</v>
      </c>
      <c r="D3190" s="10" t="s">
        <v>9212</v>
      </c>
      <c r="E3190" s="10" t="s">
        <v>8343</v>
      </c>
      <c r="F3190" s="10" t="s">
        <v>4547</v>
      </c>
      <c r="G3190" s="10" t="s">
        <v>8044</v>
      </c>
      <c r="H3190" s="10" t="s">
        <v>5234</v>
      </c>
      <c r="I3190" s="10" t="s">
        <v>1868</v>
      </c>
      <c r="J3190" t="e">
        <f>_xlfn.XLOOKUP(C3190,Sheet1!S:S,Sheet1!T:T)</f>
        <v>#N/A</v>
      </c>
    </row>
    <row r="3191" spans="1:10" x14ac:dyDescent="0.25">
      <c r="A3191" s="10" t="s">
        <v>1029</v>
      </c>
      <c r="B3191" s="10" t="s">
        <v>1079</v>
      </c>
      <c r="C3191" s="10" t="s">
        <v>1747</v>
      </c>
      <c r="D3191" s="10" t="s">
        <v>9213</v>
      </c>
      <c r="E3191" s="10" t="s">
        <v>4290</v>
      </c>
      <c r="F3191" s="10" t="s">
        <v>2216</v>
      </c>
      <c r="G3191" s="10" t="s">
        <v>3462</v>
      </c>
      <c r="H3191" s="10" t="s">
        <v>2390</v>
      </c>
      <c r="I3191" s="10" t="s">
        <v>2149</v>
      </c>
      <c r="J3191" t="e">
        <f>_xlfn.XLOOKUP(C3191,Sheet1!S:S,Sheet1!T:T)</f>
        <v>#N/A</v>
      </c>
    </row>
    <row r="3192" spans="1:10" x14ac:dyDescent="0.25">
      <c r="A3192" s="10" t="s">
        <v>1029</v>
      </c>
      <c r="B3192" s="10" t="s">
        <v>1079</v>
      </c>
      <c r="C3192" s="10" t="s">
        <v>1747</v>
      </c>
      <c r="D3192" s="10" t="s">
        <v>9214</v>
      </c>
      <c r="E3192" s="10" t="s">
        <v>5324</v>
      </c>
      <c r="F3192" s="10" t="s">
        <v>6157</v>
      </c>
      <c r="G3192" s="10" t="s">
        <v>3537</v>
      </c>
      <c r="H3192" s="10" t="s">
        <v>5453</v>
      </c>
      <c r="I3192" s="10" t="s">
        <v>1862</v>
      </c>
      <c r="J3192" t="e">
        <f>_xlfn.XLOOKUP(C3192,Sheet1!S:S,Sheet1!T:T)</f>
        <v>#N/A</v>
      </c>
    </row>
    <row r="3193" spans="1:10" x14ac:dyDescent="0.25">
      <c r="A3193" s="10" t="s">
        <v>1029</v>
      </c>
      <c r="B3193" s="10" t="s">
        <v>1079</v>
      </c>
      <c r="C3193" s="10" t="s">
        <v>1747</v>
      </c>
      <c r="D3193" s="10" t="s">
        <v>9215</v>
      </c>
      <c r="E3193" s="10" t="s">
        <v>9216</v>
      </c>
      <c r="F3193" s="10" t="s">
        <v>5560</v>
      </c>
      <c r="G3193" s="10" t="s">
        <v>3812</v>
      </c>
      <c r="H3193" s="10" t="s">
        <v>6292</v>
      </c>
      <c r="I3193" s="10" t="s">
        <v>1801</v>
      </c>
      <c r="J3193" t="e">
        <f>_xlfn.XLOOKUP(C3193,Sheet1!S:S,Sheet1!T:T)</f>
        <v>#N/A</v>
      </c>
    </row>
    <row r="3194" spans="1:10" x14ac:dyDescent="0.25">
      <c r="A3194" s="10" t="s">
        <v>1029</v>
      </c>
      <c r="B3194" s="10" t="s">
        <v>1079</v>
      </c>
      <c r="C3194" s="10" t="s">
        <v>1747</v>
      </c>
      <c r="D3194" s="10" t="s">
        <v>9217</v>
      </c>
      <c r="E3194" s="10" t="s">
        <v>4290</v>
      </c>
      <c r="F3194" s="10" t="s">
        <v>3384</v>
      </c>
      <c r="G3194" s="10" t="s">
        <v>2071</v>
      </c>
      <c r="H3194" s="10" t="s">
        <v>9218</v>
      </c>
      <c r="I3194" s="10" t="s">
        <v>1777</v>
      </c>
      <c r="J3194" t="e">
        <f>_xlfn.XLOOKUP(C3194,Sheet1!S:S,Sheet1!T:T)</f>
        <v>#N/A</v>
      </c>
    </row>
    <row r="3195" spans="1:10" x14ac:dyDescent="0.25">
      <c r="A3195" s="10" t="s">
        <v>1029</v>
      </c>
      <c r="B3195" s="10" t="s">
        <v>1079</v>
      </c>
      <c r="C3195" s="10" t="s">
        <v>2223</v>
      </c>
      <c r="D3195" s="10" t="s">
        <v>1747</v>
      </c>
      <c r="E3195" s="10" t="s">
        <v>2224</v>
      </c>
      <c r="F3195" s="10" t="s">
        <v>2975</v>
      </c>
      <c r="G3195" s="10" t="s">
        <v>2976</v>
      </c>
      <c r="H3195" s="10" t="s">
        <v>2225</v>
      </c>
      <c r="I3195" s="10" t="s">
        <v>2224</v>
      </c>
      <c r="J3195" t="e">
        <f>_xlfn.XLOOKUP(C3195,Sheet1!S:S,Sheet1!T:T)</f>
        <v>#N/A</v>
      </c>
    </row>
    <row r="3196" spans="1:10" x14ac:dyDescent="0.25">
      <c r="A3196" s="10" t="s">
        <v>1029</v>
      </c>
      <c r="B3196" s="10" t="s">
        <v>1082</v>
      </c>
      <c r="C3196" s="10" t="s">
        <v>1754</v>
      </c>
      <c r="D3196" s="10" t="s">
        <v>1747</v>
      </c>
      <c r="E3196" s="10" t="s">
        <v>9219</v>
      </c>
      <c r="F3196" s="10" t="s">
        <v>9220</v>
      </c>
      <c r="G3196" s="10" t="s">
        <v>9221</v>
      </c>
      <c r="H3196" s="10" t="s">
        <v>9222</v>
      </c>
      <c r="I3196" s="10" t="s">
        <v>9173</v>
      </c>
      <c r="J3196" t="e">
        <f>_xlfn.XLOOKUP(C3196,Sheet1!S:S,Sheet1!T:T)</f>
        <v>#N/A</v>
      </c>
    </row>
    <row r="3197" spans="1:10" x14ac:dyDescent="0.25">
      <c r="A3197" s="10" t="s">
        <v>1029</v>
      </c>
      <c r="B3197" s="10" t="s">
        <v>1082</v>
      </c>
      <c r="C3197" s="10" t="s">
        <v>1760</v>
      </c>
      <c r="D3197" s="10" t="s">
        <v>1747</v>
      </c>
      <c r="E3197" s="10" t="s">
        <v>8367</v>
      </c>
      <c r="F3197" s="10" t="s">
        <v>3560</v>
      </c>
      <c r="G3197" s="10" t="s">
        <v>4015</v>
      </c>
      <c r="H3197" s="10" t="s">
        <v>5840</v>
      </c>
      <c r="I3197" s="10" t="s">
        <v>6000</v>
      </c>
      <c r="J3197" t="e">
        <f>_xlfn.XLOOKUP(C3197,Sheet1!S:S,Sheet1!T:T)</f>
        <v>#N/A</v>
      </c>
    </row>
    <row r="3198" spans="1:10" x14ac:dyDescent="0.25">
      <c r="A3198" s="10" t="s">
        <v>1029</v>
      </c>
      <c r="B3198" s="10" t="s">
        <v>1082</v>
      </c>
      <c r="C3198" s="10" t="s">
        <v>1766</v>
      </c>
      <c r="D3198" s="10" t="s">
        <v>1747</v>
      </c>
      <c r="E3198" s="10" t="s">
        <v>9223</v>
      </c>
      <c r="F3198" s="10" t="s">
        <v>9224</v>
      </c>
      <c r="G3198" s="10" t="s">
        <v>9225</v>
      </c>
      <c r="H3198" s="10" t="s">
        <v>9226</v>
      </c>
      <c r="I3198" s="10" t="s">
        <v>1799</v>
      </c>
      <c r="J3198" t="e">
        <f>_xlfn.XLOOKUP(C3198,Sheet1!S:S,Sheet1!T:T)</f>
        <v>#N/A</v>
      </c>
    </row>
    <row r="3199" spans="1:10" x14ac:dyDescent="0.25">
      <c r="A3199" s="10" t="s">
        <v>1029</v>
      </c>
      <c r="B3199" s="10" t="s">
        <v>1082</v>
      </c>
      <c r="C3199" s="10" t="s">
        <v>1772</v>
      </c>
      <c r="D3199" s="10" t="s">
        <v>1747</v>
      </c>
      <c r="E3199" s="10" t="s">
        <v>7050</v>
      </c>
      <c r="F3199" s="10" t="s">
        <v>9227</v>
      </c>
      <c r="G3199" s="10" t="s">
        <v>2284</v>
      </c>
      <c r="H3199" s="10" t="s">
        <v>6204</v>
      </c>
      <c r="I3199" s="10" t="s">
        <v>2106</v>
      </c>
      <c r="J3199" t="e">
        <f>_xlfn.XLOOKUP(C3199,Sheet1!S:S,Sheet1!T:T)</f>
        <v>#N/A</v>
      </c>
    </row>
    <row r="3200" spans="1:10" x14ac:dyDescent="0.25">
      <c r="A3200" s="10" t="s">
        <v>1029</v>
      </c>
      <c r="B3200" s="10" t="s">
        <v>1082</v>
      </c>
      <c r="C3200" s="10" t="s">
        <v>630</v>
      </c>
      <c r="D3200" s="10" t="s">
        <v>1778</v>
      </c>
      <c r="E3200" s="10" t="s">
        <v>3802</v>
      </c>
      <c r="F3200" s="10" t="s">
        <v>9228</v>
      </c>
      <c r="G3200" s="10" t="s">
        <v>2174</v>
      </c>
      <c r="H3200" s="10" t="s">
        <v>7282</v>
      </c>
      <c r="I3200" s="10" t="s">
        <v>2680</v>
      </c>
      <c r="J3200">
        <f>_xlfn.XLOOKUP(C3200,Sheet1!S:S,Sheet1!T:T)</f>
        <v>4145051000</v>
      </c>
    </row>
    <row r="3201" spans="1:10" x14ac:dyDescent="0.25">
      <c r="A3201" s="10" t="s">
        <v>1029</v>
      </c>
      <c r="B3201" s="10" t="s">
        <v>1082</v>
      </c>
      <c r="C3201" s="10" t="s">
        <v>1747</v>
      </c>
      <c r="D3201" s="10" t="s">
        <v>1784</v>
      </c>
      <c r="E3201" s="10" t="s">
        <v>6724</v>
      </c>
      <c r="F3201" s="10" t="s">
        <v>6724</v>
      </c>
      <c r="G3201" s="10" t="s">
        <v>3309</v>
      </c>
      <c r="H3201" s="10" t="s">
        <v>4768</v>
      </c>
      <c r="I3201" s="10" t="s">
        <v>1829</v>
      </c>
      <c r="J3201" t="e">
        <f>_xlfn.XLOOKUP(C3201,Sheet1!S:S,Sheet1!T:T)</f>
        <v>#N/A</v>
      </c>
    </row>
    <row r="3202" spans="1:10" x14ac:dyDescent="0.25">
      <c r="A3202" s="10" t="s">
        <v>1029</v>
      </c>
      <c r="B3202" s="10" t="s">
        <v>1082</v>
      </c>
      <c r="C3202" s="10" t="s">
        <v>1747</v>
      </c>
      <c r="D3202" s="10" t="s">
        <v>9229</v>
      </c>
      <c r="E3202" s="10" t="s">
        <v>6044</v>
      </c>
      <c r="F3202" s="10" t="s">
        <v>3065</v>
      </c>
      <c r="G3202" s="10" t="s">
        <v>6259</v>
      </c>
      <c r="H3202" s="10" t="s">
        <v>2736</v>
      </c>
      <c r="I3202" s="10" t="s">
        <v>1765</v>
      </c>
      <c r="J3202" t="e">
        <f>_xlfn.XLOOKUP(C3202,Sheet1!S:S,Sheet1!T:T)</f>
        <v>#N/A</v>
      </c>
    </row>
    <row r="3203" spans="1:10" x14ac:dyDescent="0.25">
      <c r="A3203" s="10" t="s">
        <v>1029</v>
      </c>
      <c r="B3203" s="10" t="s">
        <v>1082</v>
      </c>
      <c r="C3203" s="10" t="s">
        <v>1747</v>
      </c>
      <c r="D3203" s="10" t="s">
        <v>9230</v>
      </c>
      <c r="E3203" s="10" t="s">
        <v>4215</v>
      </c>
      <c r="F3203" s="10" t="s">
        <v>3939</v>
      </c>
      <c r="G3203" s="10" t="s">
        <v>3859</v>
      </c>
      <c r="H3203" s="10" t="s">
        <v>4713</v>
      </c>
      <c r="I3203" s="10" t="s">
        <v>2236</v>
      </c>
      <c r="J3203" t="e">
        <f>_xlfn.XLOOKUP(C3203,Sheet1!S:S,Sheet1!T:T)</f>
        <v>#N/A</v>
      </c>
    </row>
    <row r="3204" spans="1:10" x14ac:dyDescent="0.25">
      <c r="A3204" s="10" t="s">
        <v>1029</v>
      </c>
      <c r="B3204" s="10" t="s">
        <v>1082</v>
      </c>
      <c r="C3204" s="10" t="s">
        <v>1747</v>
      </c>
      <c r="D3204" s="10" t="s">
        <v>9231</v>
      </c>
      <c r="E3204" s="10" t="s">
        <v>2542</v>
      </c>
      <c r="F3204" s="10" t="s">
        <v>3871</v>
      </c>
      <c r="G3204" s="10" t="s">
        <v>2249</v>
      </c>
      <c r="H3204" s="10" t="s">
        <v>6611</v>
      </c>
      <c r="I3204" s="10" t="s">
        <v>2975</v>
      </c>
      <c r="J3204" t="e">
        <f>_xlfn.XLOOKUP(C3204,Sheet1!S:S,Sheet1!T:T)</f>
        <v>#N/A</v>
      </c>
    </row>
    <row r="3205" spans="1:10" x14ac:dyDescent="0.25">
      <c r="A3205" s="10" t="s">
        <v>1029</v>
      </c>
      <c r="B3205" s="10" t="s">
        <v>1082</v>
      </c>
      <c r="C3205" s="10" t="s">
        <v>349</v>
      </c>
      <c r="D3205" s="10" t="s">
        <v>1778</v>
      </c>
      <c r="E3205" s="10" t="s">
        <v>9232</v>
      </c>
      <c r="F3205" s="10" t="s">
        <v>9233</v>
      </c>
      <c r="G3205" s="10" t="s">
        <v>5124</v>
      </c>
      <c r="H3205" s="10" t="s">
        <v>5694</v>
      </c>
      <c r="I3205" s="10" t="s">
        <v>2715</v>
      </c>
      <c r="J3205">
        <f>_xlfn.XLOOKUP(C3205,Sheet1!S:S,Sheet1!T:T)</f>
        <v>4122057000</v>
      </c>
    </row>
    <row r="3206" spans="1:10" x14ac:dyDescent="0.25">
      <c r="A3206" s="10" t="s">
        <v>1029</v>
      </c>
      <c r="B3206" s="10" t="s">
        <v>1082</v>
      </c>
      <c r="C3206" s="10" t="s">
        <v>1747</v>
      </c>
      <c r="D3206" s="10" t="s">
        <v>1784</v>
      </c>
      <c r="E3206" s="10" t="s">
        <v>9234</v>
      </c>
      <c r="F3206" s="10" t="s">
        <v>9235</v>
      </c>
      <c r="G3206" s="10" t="s">
        <v>2009</v>
      </c>
      <c r="H3206" s="10" t="s">
        <v>5184</v>
      </c>
      <c r="I3206" s="10" t="s">
        <v>1862</v>
      </c>
      <c r="J3206" t="e">
        <f>_xlfn.XLOOKUP(C3206,Sheet1!S:S,Sheet1!T:T)</f>
        <v>#N/A</v>
      </c>
    </row>
    <row r="3207" spans="1:10" x14ac:dyDescent="0.25">
      <c r="A3207" s="10" t="s">
        <v>1029</v>
      </c>
      <c r="B3207" s="10" t="s">
        <v>1082</v>
      </c>
      <c r="C3207" s="10" t="s">
        <v>1747</v>
      </c>
      <c r="D3207" s="10" t="s">
        <v>6214</v>
      </c>
      <c r="E3207" s="10" t="s">
        <v>2923</v>
      </c>
      <c r="F3207" s="10" t="s">
        <v>2491</v>
      </c>
      <c r="G3207" s="10" t="s">
        <v>3376</v>
      </c>
      <c r="H3207" s="10" t="s">
        <v>3866</v>
      </c>
      <c r="I3207" s="10" t="s">
        <v>2072</v>
      </c>
      <c r="J3207" t="e">
        <f>_xlfn.XLOOKUP(C3207,Sheet1!S:S,Sheet1!T:T)</f>
        <v>#N/A</v>
      </c>
    </row>
    <row r="3208" spans="1:10" x14ac:dyDescent="0.25">
      <c r="A3208" s="10" t="s">
        <v>1029</v>
      </c>
      <c r="B3208" s="10" t="s">
        <v>1082</v>
      </c>
      <c r="C3208" s="10" t="s">
        <v>1747</v>
      </c>
      <c r="D3208" s="10" t="s">
        <v>6216</v>
      </c>
      <c r="E3208" s="10" t="s">
        <v>2343</v>
      </c>
      <c r="F3208" s="10" t="s">
        <v>1804</v>
      </c>
      <c r="G3208" s="10" t="s">
        <v>1771</v>
      </c>
      <c r="H3208" s="10" t="s">
        <v>4472</v>
      </c>
      <c r="I3208" s="10" t="s">
        <v>3411</v>
      </c>
      <c r="J3208" t="e">
        <f>_xlfn.XLOOKUP(C3208,Sheet1!S:S,Sheet1!T:T)</f>
        <v>#N/A</v>
      </c>
    </row>
    <row r="3209" spans="1:10" x14ac:dyDescent="0.25">
      <c r="A3209" s="10" t="s">
        <v>1029</v>
      </c>
      <c r="B3209" s="10" t="s">
        <v>1082</v>
      </c>
      <c r="C3209" s="10" t="s">
        <v>351</v>
      </c>
      <c r="D3209" s="10" t="s">
        <v>1778</v>
      </c>
      <c r="E3209" s="10" t="s">
        <v>9236</v>
      </c>
      <c r="F3209" s="10" t="s">
        <v>9237</v>
      </c>
      <c r="G3209" s="10" t="s">
        <v>8875</v>
      </c>
      <c r="H3209" s="10" t="s">
        <v>9238</v>
      </c>
      <c r="I3209" s="10" t="s">
        <v>2243</v>
      </c>
      <c r="J3209">
        <f>_xlfn.XLOOKUP(C3209,Sheet1!S:S,Sheet1!T:T)</f>
        <v>4122058000</v>
      </c>
    </row>
    <row r="3210" spans="1:10" x14ac:dyDescent="0.25">
      <c r="A3210" s="10" t="s">
        <v>1029</v>
      </c>
      <c r="B3210" s="10" t="s">
        <v>1082</v>
      </c>
      <c r="C3210" s="10" t="s">
        <v>1747</v>
      </c>
      <c r="D3210" s="10" t="s">
        <v>1784</v>
      </c>
      <c r="E3210" s="10" t="s">
        <v>9239</v>
      </c>
      <c r="F3210" s="10" t="s">
        <v>9240</v>
      </c>
      <c r="G3210" s="10" t="s">
        <v>3969</v>
      </c>
      <c r="H3210" s="10" t="s">
        <v>9241</v>
      </c>
      <c r="I3210" s="10" t="s">
        <v>1789</v>
      </c>
      <c r="J3210" t="e">
        <f>_xlfn.XLOOKUP(C3210,Sheet1!S:S,Sheet1!T:T)</f>
        <v>#N/A</v>
      </c>
    </row>
    <row r="3211" spans="1:10" x14ac:dyDescent="0.25">
      <c r="A3211" s="10" t="s">
        <v>1029</v>
      </c>
      <c r="B3211" s="10" t="s">
        <v>1082</v>
      </c>
      <c r="C3211" s="10" t="s">
        <v>1747</v>
      </c>
      <c r="D3211" s="10" t="s">
        <v>6220</v>
      </c>
      <c r="E3211" s="10" t="s">
        <v>7740</v>
      </c>
      <c r="F3211" s="10" t="s">
        <v>4260</v>
      </c>
      <c r="G3211" s="10" t="s">
        <v>2444</v>
      </c>
      <c r="H3211" s="10" t="s">
        <v>3462</v>
      </c>
      <c r="I3211" s="10" t="s">
        <v>2204</v>
      </c>
      <c r="J3211" t="e">
        <f>_xlfn.XLOOKUP(C3211,Sheet1!S:S,Sheet1!T:T)</f>
        <v>#N/A</v>
      </c>
    </row>
    <row r="3212" spans="1:10" x14ac:dyDescent="0.25">
      <c r="A3212" s="10" t="s">
        <v>1029</v>
      </c>
      <c r="B3212" s="10" t="s">
        <v>1082</v>
      </c>
      <c r="C3212" s="10" t="s">
        <v>1747</v>
      </c>
      <c r="D3212" s="10" t="s">
        <v>6221</v>
      </c>
      <c r="E3212" s="10" t="s">
        <v>4532</v>
      </c>
      <c r="F3212" s="10" t="s">
        <v>5948</v>
      </c>
      <c r="G3212" s="10" t="s">
        <v>2875</v>
      </c>
      <c r="H3212" s="10" t="s">
        <v>2201</v>
      </c>
      <c r="I3212" s="10" t="s">
        <v>2876</v>
      </c>
      <c r="J3212" t="e">
        <f>_xlfn.XLOOKUP(C3212,Sheet1!S:S,Sheet1!T:T)</f>
        <v>#N/A</v>
      </c>
    </row>
    <row r="3213" spans="1:10" x14ac:dyDescent="0.25">
      <c r="A3213" s="10" t="s">
        <v>1029</v>
      </c>
      <c r="B3213" s="10" t="s">
        <v>1082</v>
      </c>
      <c r="C3213" s="10" t="s">
        <v>1747</v>
      </c>
      <c r="D3213" s="10" t="s">
        <v>9242</v>
      </c>
      <c r="E3213" s="10" t="s">
        <v>5026</v>
      </c>
      <c r="F3213" s="10" t="s">
        <v>9243</v>
      </c>
      <c r="G3213" s="10" t="s">
        <v>2243</v>
      </c>
      <c r="H3213" s="10" t="s">
        <v>3584</v>
      </c>
      <c r="I3213" s="10" t="s">
        <v>1812</v>
      </c>
      <c r="J3213" t="e">
        <f>_xlfn.XLOOKUP(C3213,Sheet1!S:S,Sheet1!T:T)</f>
        <v>#N/A</v>
      </c>
    </row>
    <row r="3214" spans="1:10" x14ac:dyDescent="0.25">
      <c r="A3214" s="10" t="s">
        <v>1029</v>
      </c>
      <c r="B3214" s="10" t="s">
        <v>1082</v>
      </c>
      <c r="C3214" s="10" t="s">
        <v>1747</v>
      </c>
      <c r="D3214" s="10" t="s">
        <v>9244</v>
      </c>
      <c r="E3214" s="10" t="s">
        <v>4286</v>
      </c>
      <c r="F3214" s="10" t="s">
        <v>3722</v>
      </c>
      <c r="G3214" s="10" t="s">
        <v>8555</v>
      </c>
      <c r="H3214" s="10" t="s">
        <v>4713</v>
      </c>
      <c r="I3214" s="10" t="s">
        <v>2722</v>
      </c>
      <c r="J3214" t="e">
        <f>_xlfn.XLOOKUP(C3214,Sheet1!S:S,Sheet1!T:T)</f>
        <v>#N/A</v>
      </c>
    </row>
    <row r="3215" spans="1:10" x14ac:dyDescent="0.25">
      <c r="A3215" s="10" t="s">
        <v>1029</v>
      </c>
      <c r="B3215" s="10" t="s">
        <v>1082</v>
      </c>
      <c r="C3215" s="10" t="s">
        <v>1747</v>
      </c>
      <c r="D3215" s="10" t="s">
        <v>9245</v>
      </c>
      <c r="E3215" s="10" t="s">
        <v>5809</v>
      </c>
      <c r="F3215" s="10" t="s">
        <v>6358</v>
      </c>
      <c r="G3215" s="10" t="s">
        <v>4177</v>
      </c>
      <c r="H3215" s="10" t="s">
        <v>3143</v>
      </c>
      <c r="I3215" s="10" t="s">
        <v>2190</v>
      </c>
      <c r="J3215" t="e">
        <f>_xlfn.XLOOKUP(C3215,Sheet1!S:S,Sheet1!T:T)</f>
        <v>#N/A</v>
      </c>
    </row>
    <row r="3216" spans="1:10" x14ac:dyDescent="0.25">
      <c r="A3216" s="10" t="s">
        <v>1029</v>
      </c>
      <c r="B3216" s="10" t="s">
        <v>1082</v>
      </c>
      <c r="C3216" s="10" t="s">
        <v>1747</v>
      </c>
      <c r="D3216" s="10" t="s">
        <v>9246</v>
      </c>
      <c r="E3216" s="10" t="s">
        <v>7247</v>
      </c>
      <c r="F3216" s="10" t="s">
        <v>4215</v>
      </c>
      <c r="G3216" s="10" t="s">
        <v>2295</v>
      </c>
      <c r="H3216" s="10" t="s">
        <v>2351</v>
      </c>
      <c r="I3216" s="10" t="s">
        <v>1801</v>
      </c>
      <c r="J3216" t="e">
        <f>_xlfn.XLOOKUP(C3216,Sheet1!S:S,Sheet1!T:T)</f>
        <v>#N/A</v>
      </c>
    </row>
    <row r="3217" spans="1:10" x14ac:dyDescent="0.25">
      <c r="A3217" s="10" t="s">
        <v>1029</v>
      </c>
      <c r="B3217" s="10" t="s">
        <v>1082</v>
      </c>
      <c r="C3217" s="10" t="s">
        <v>1747</v>
      </c>
      <c r="D3217" s="10" t="s">
        <v>9247</v>
      </c>
      <c r="E3217" s="10" t="s">
        <v>2868</v>
      </c>
      <c r="F3217" s="10" t="s">
        <v>2334</v>
      </c>
      <c r="G3217" s="10" t="s">
        <v>4567</v>
      </c>
      <c r="H3217" s="10" t="s">
        <v>3072</v>
      </c>
      <c r="I3217" s="10" t="s">
        <v>1812</v>
      </c>
      <c r="J3217" t="e">
        <f>_xlfn.XLOOKUP(C3217,Sheet1!S:S,Sheet1!T:T)</f>
        <v>#N/A</v>
      </c>
    </row>
    <row r="3218" spans="1:10" x14ac:dyDescent="0.25">
      <c r="A3218" s="10" t="s">
        <v>1029</v>
      </c>
      <c r="B3218" s="10" t="s">
        <v>1082</v>
      </c>
      <c r="C3218" s="10" t="s">
        <v>1747</v>
      </c>
      <c r="D3218" s="10" t="s">
        <v>9248</v>
      </c>
      <c r="E3218" s="10" t="s">
        <v>9249</v>
      </c>
      <c r="F3218" s="10" t="s">
        <v>5125</v>
      </c>
      <c r="G3218" s="10" t="s">
        <v>2760</v>
      </c>
      <c r="H3218" s="10" t="s">
        <v>3718</v>
      </c>
      <c r="I3218" s="10" t="s">
        <v>2222</v>
      </c>
      <c r="J3218" t="e">
        <f>_xlfn.XLOOKUP(C3218,Sheet1!S:S,Sheet1!T:T)</f>
        <v>#N/A</v>
      </c>
    </row>
    <row r="3219" spans="1:10" x14ac:dyDescent="0.25">
      <c r="A3219" s="10" t="s">
        <v>1029</v>
      </c>
      <c r="B3219" s="10" t="s">
        <v>1082</v>
      </c>
      <c r="C3219" s="10" t="s">
        <v>1747</v>
      </c>
      <c r="D3219" s="10" t="s">
        <v>9250</v>
      </c>
      <c r="E3219" s="10" t="s">
        <v>7152</v>
      </c>
      <c r="F3219" s="10" t="s">
        <v>1859</v>
      </c>
      <c r="G3219" s="10" t="s">
        <v>2949</v>
      </c>
      <c r="H3219" s="10" t="s">
        <v>3747</v>
      </c>
      <c r="I3219" s="10" t="s">
        <v>2644</v>
      </c>
      <c r="J3219" t="e">
        <f>_xlfn.XLOOKUP(C3219,Sheet1!S:S,Sheet1!T:T)</f>
        <v>#N/A</v>
      </c>
    </row>
    <row r="3220" spans="1:10" x14ac:dyDescent="0.25">
      <c r="A3220" s="10" t="s">
        <v>1029</v>
      </c>
      <c r="B3220" s="10" t="s">
        <v>1082</v>
      </c>
      <c r="C3220" s="10" t="s">
        <v>1747</v>
      </c>
      <c r="D3220" s="10" t="s">
        <v>9251</v>
      </c>
      <c r="E3220" s="10" t="s">
        <v>3237</v>
      </c>
      <c r="F3220" s="10" t="s">
        <v>6685</v>
      </c>
      <c r="G3220" s="10" t="s">
        <v>5187</v>
      </c>
      <c r="H3220" s="10" t="s">
        <v>3680</v>
      </c>
      <c r="I3220" s="10" t="s">
        <v>2644</v>
      </c>
      <c r="J3220" t="e">
        <f>_xlfn.XLOOKUP(C3220,Sheet1!S:S,Sheet1!T:T)</f>
        <v>#N/A</v>
      </c>
    </row>
    <row r="3221" spans="1:10" x14ac:dyDescent="0.25">
      <c r="A3221" s="10" t="s">
        <v>1029</v>
      </c>
      <c r="B3221" s="10" t="s">
        <v>1082</v>
      </c>
      <c r="C3221" s="10" t="s">
        <v>1747</v>
      </c>
      <c r="D3221" s="10" t="s">
        <v>9252</v>
      </c>
      <c r="E3221" s="10" t="s">
        <v>9253</v>
      </c>
      <c r="F3221" s="10" t="s">
        <v>9254</v>
      </c>
      <c r="G3221" s="10" t="s">
        <v>3556</v>
      </c>
      <c r="H3221" s="10" t="s">
        <v>6438</v>
      </c>
      <c r="I3221" s="10" t="s">
        <v>2163</v>
      </c>
      <c r="J3221" t="e">
        <f>_xlfn.XLOOKUP(C3221,Sheet1!S:S,Sheet1!T:T)</f>
        <v>#N/A</v>
      </c>
    </row>
    <row r="3222" spans="1:10" x14ac:dyDescent="0.25">
      <c r="A3222" s="10" t="s">
        <v>1029</v>
      </c>
      <c r="B3222" s="10" t="s">
        <v>1082</v>
      </c>
      <c r="C3222" s="10" t="s">
        <v>634</v>
      </c>
      <c r="D3222" s="10" t="s">
        <v>1778</v>
      </c>
      <c r="E3222" s="10" t="s">
        <v>9255</v>
      </c>
      <c r="F3222" s="10" t="s">
        <v>9256</v>
      </c>
      <c r="G3222" s="10" t="s">
        <v>9257</v>
      </c>
      <c r="H3222" s="10" t="s">
        <v>9258</v>
      </c>
      <c r="I3222" s="10" t="s">
        <v>5749</v>
      </c>
      <c r="J3222">
        <f>_xlfn.XLOOKUP(C3222,Sheet1!S:S,Sheet1!T:T)</f>
        <v>4145054000</v>
      </c>
    </row>
    <row r="3223" spans="1:10" x14ac:dyDescent="0.25">
      <c r="A3223" s="10" t="s">
        <v>1029</v>
      </c>
      <c r="B3223" s="10" t="s">
        <v>1082</v>
      </c>
      <c r="C3223" s="10" t="s">
        <v>1747</v>
      </c>
      <c r="D3223" s="10" t="s">
        <v>1784</v>
      </c>
      <c r="E3223" s="10" t="s">
        <v>9259</v>
      </c>
      <c r="F3223" s="10" t="s">
        <v>9259</v>
      </c>
      <c r="G3223" s="10" t="s">
        <v>4127</v>
      </c>
      <c r="H3223" s="10" t="s">
        <v>3627</v>
      </c>
      <c r="I3223" s="10" t="s">
        <v>4188</v>
      </c>
      <c r="J3223" t="e">
        <f>_xlfn.XLOOKUP(C3223,Sheet1!S:S,Sheet1!T:T)</f>
        <v>#N/A</v>
      </c>
    </row>
    <row r="3224" spans="1:10" x14ac:dyDescent="0.25">
      <c r="A3224" s="10" t="s">
        <v>1029</v>
      </c>
      <c r="B3224" s="10" t="s">
        <v>1082</v>
      </c>
      <c r="C3224" s="10" t="s">
        <v>1747</v>
      </c>
      <c r="D3224" s="10" t="s">
        <v>9260</v>
      </c>
      <c r="E3224" s="10" t="s">
        <v>4547</v>
      </c>
      <c r="F3224" s="10" t="s">
        <v>1791</v>
      </c>
      <c r="G3224" s="10" t="s">
        <v>2295</v>
      </c>
      <c r="H3224" s="10" t="s">
        <v>4309</v>
      </c>
      <c r="I3224" s="10" t="s">
        <v>2261</v>
      </c>
      <c r="J3224" t="e">
        <f>_xlfn.XLOOKUP(C3224,Sheet1!S:S,Sheet1!T:T)</f>
        <v>#N/A</v>
      </c>
    </row>
    <row r="3225" spans="1:10" x14ac:dyDescent="0.25">
      <c r="A3225" s="10" t="s">
        <v>1029</v>
      </c>
      <c r="B3225" s="10" t="s">
        <v>1082</v>
      </c>
      <c r="C3225" s="10" t="s">
        <v>1747</v>
      </c>
      <c r="D3225" s="10" t="s">
        <v>9261</v>
      </c>
      <c r="E3225" s="10" t="s">
        <v>5753</v>
      </c>
      <c r="F3225" s="10" t="s">
        <v>2856</v>
      </c>
      <c r="G3225" s="10" t="s">
        <v>5396</v>
      </c>
      <c r="H3225" s="10" t="s">
        <v>2513</v>
      </c>
      <c r="I3225" s="10" t="s">
        <v>2149</v>
      </c>
      <c r="J3225" t="e">
        <f>_xlfn.XLOOKUP(C3225,Sheet1!S:S,Sheet1!T:T)</f>
        <v>#N/A</v>
      </c>
    </row>
    <row r="3226" spans="1:10" x14ac:dyDescent="0.25">
      <c r="A3226" s="10" t="s">
        <v>1029</v>
      </c>
      <c r="B3226" s="10" t="s">
        <v>1082</v>
      </c>
      <c r="C3226" s="10" t="s">
        <v>1747</v>
      </c>
      <c r="D3226" s="10" t="s">
        <v>9262</v>
      </c>
      <c r="E3226" s="10" t="s">
        <v>4008</v>
      </c>
      <c r="F3226" s="10" t="s">
        <v>1930</v>
      </c>
      <c r="G3226" s="10" t="s">
        <v>2720</v>
      </c>
      <c r="H3226" s="10" t="s">
        <v>3691</v>
      </c>
      <c r="I3226" s="10" t="s">
        <v>3484</v>
      </c>
      <c r="J3226" t="e">
        <f>_xlfn.XLOOKUP(C3226,Sheet1!S:S,Sheet1!T:T)</f>
        <v>#N/A</v>
      </c>
    </row>
    <row r="3227" spans="1:10" x14ac:dyDescent="0.25">
      <c r="A3227" s="10" t="s">
        <v>1029</v>
      </c>
      <c r="B3227" s="10" t="s">
        <v>1082</v>
      </c>
      <c r="C3227" s="10" t="s">
        <v>1747</v>
      </c>
      <c r="D3227" s="10" t="s">
        <v>9263</v>
      </c>
      <c r="E3227" s="10" t="s">
        <v>4843</v>
      </c>
      <c r="F3227" s="10" t="s">
        <v>3586</v>
      </c>
      <c r="G3227" s="10" t="s">
        <v>6105</v>
      </c>
      <c r="H3227" s="10" t="s">
        <v>1970</v>
      </c>
      <c r="I3227" s="10" t="s">
        <v>2244</v>
      </c>
      <c r="J3227" t="e">
        <f>_xlfn.XLOOKUP(C3227,Sheet1!S:S,Sheet1!T:T)</f>
        <v>#N/A</v>
      </c>
    </row>
    <row r="3228" spans="1:10" x14ac:dyDescent="0.25">
      <c r="A3228" s="10" t="s">
        <v>1029</v>
      </c>
      <c r="B3228" s="10" t="s">
        <v>1082</v>
      </c>
      <c r="C3228" s="10" t="s">
        <v>636</v>
      </c>
      <c r="D3228" s="10" t="s">
        <v>1778</v>
      </c>
      <c r="E3228" s="10" t="s">
        <v>9264</v>
      </c>
      <c r="F3228" s="10" t="s">
        <v>9265</v>
      </c>
      <c r="G3228" s="10" t="s">
        <v>9266</v>
      </c>
      <c r="H3228" s="10" t="s">
        <v>9267</v>
      </c>
      <c r="I3228" s="10" t="s">
        <v>3953</v>
      </c>
      <c r="J3228">
        <f>_xlfn.XLOOKUP(C3228,Sheet1!S:S,Sheet1!T:T)</f>
        <v>4145055000</v>
      </c>
    </row>
    <row r="3229" spans="1:10" x14ac:dyDescent="0.25">
      <c r="A3229" s="10" t="s">
        <v>1029</v>
      </c>
      <c r="B3229" s="10" t="s">
        <v>1082</v>
      </c>
      <c r="C3229" s="10" t="s">
        <v>1747</v>
      </c>
      <c r="D3229" s="10" t="s">
        <v>1784</v>
      </c>
      <c r="E3229" s="10" t="s">
        <v>9268</v>
      </c>
      <c r="F3229" s="10" t="s">
        <v>9268</v>
      </c>
      <c r="G3229" s="10" t="s">
        <v>9269</v>
      </c>
      <c r="H3229" s="10" t="s">
        <v>5500</v>
      </c>
      <c r="I3229" s="10" t="s">
        <v>2163</v>
      </c>
      <c r="J3229" t="e">
        <f>_xlfn.XLOOKUP(C3229,Sheet1!S:S,Sheet1!T:T)</f>
        <v>#N/A</v>
      </c>
    </row>
    <row r="3230" spans="1:10" x14ac:dyDescent="0.25">
      <c r="A3230" s="10" t="s">
        <v>1029</v>
      </c>
      <c r="B3230" s="10" t="s">
        <v>1082</v>
      </c>
      <c r="C3230" s="10" t="s">
        <v>1747</v>
      </c>
      <c r="D3230" s="10" t="s">
        <v>9270</v>
      </c>
      <c r="E3230" s="10" t="s">
        <v>7592</v>
      </c>
      <c r="F3230" s="10" t="s">
        <v>1941</v>
      </c>
      <c r="G3230" s="10" t="s">
        <v>4022</v>
      </c>
      <c r="H3230" s="10" t="s">
        <v>2843</v>
      </c>
      <c r="I3230" s="10" t="s">
        <v>2261</v>
      </c>
      <c r="J3230" t="e">
        <f>_xlfn.XLOOKUP(C3230,Sheet1!S:S,Sheet1!T:T)</f>
        <v>#N/A</v>
      </c>
    </row>
    <row r="3231" spans="1:10" x14ac:dyDescent="0.25">
      <c r="A3231" s="10" t="s">
        <v>1029</v>
      </c>
      <c r="B3231" s="10" t="s">
        <v>1082</v>
      </c>
      <c r="C3231" s="10" t="s">
        <v>1747</v>
      </c>
      <c r="D3231" s="10" t="s">
        <v>9271</v>
      </c>
      <c r="E3231" s="10" t="s">
        <v>6415</v>
      </c>
      <c r="F3231" s="10" t="s">
        <v>4405</v>
      </c>
      <c r="G3231" s="10" t="s">
        <v>8296</v>
      </c>
      <c r="H3231" s="10" t="s">
        <v>2385</v>
      </c>
      <c r="I3231" s="10" t="s">
        <v>3488</v>
      </c>
      <c r="J3231" t="e">
        <f>_xlfn.XLOOKUP(C3231,Sheet1!S:S,Sheet1!T:T)</f>
        <v>#N/A</v>
      </c>
    </row>
    <row r="3232" spans="1:10" x14ac:dyDescent="0.25">
      <c r="A3232" s="10" t="s">
        <v>1029</v>
      </c>
      <c r="B3232" s="10" t="s">
        <v>1082</v>
      </c>
      <c r="C3232" s="10" t="s">
        <v>1747</v>
      </c>
      <c r="D3232" s="10" t="s">
        <v>9272</v>
      </c>
      <c r="E3232" s="10" t="s">
        <v>3405</v>
      </c>
      <c r="F3232" s="10" t="s">
        <v>2945</v>
      </c>
      <c r="G3232" s="10" t="s">
        <v>6025</v>
      </c>
      <c r="H3232" s="10" t="s">
        <v>5386</v>
      </c>
      <c r="I3232" s="10" t="s">
        <v>1829</v>
      </c>
      <c r="J3232" t="e">
        <f>_xlfn.XLOOKUP(C3232,Sheet1!S:S,Sheet1!T:T)</f>
        <v>#N/A</v>
      </c>
    </row>
    <row r="3233" spans="1:10" x14ac:dyDescent="0.25">
      <c r="A3233" s="10" t="s">
        <v>1029</v>
      </c>
      <c r="B3233" s="10" t="s">
        <v>1082</v>
      </c>
      <c r="C3233" s="10" t="s">
        <v>1747</v>
      </c>
      <c r="D3233" s="10" t="s">
        <v>9273</v>
      </c>
      <c r="E3233" s="10" t="s">
        <v>4308</v>
      </c>
      <c r="F3233" s="10" t="s">
        <v>2992</v>
      </c>
      <c r="G3233" s="10" t="s">
        <v>6464</v>
      </c>
      <c r="H3233" s="10" t="s">
        <v>9274</v>
      </c>
      <c r="I3233" s="10" t="s">
        <v>1919</v>
      </c>
      <c r="J3233" t="e">
        <f>_xlfn.XLOOKUP(C3233,Sheet1!S:S,Sheet1!T:T)</f>
        <v>#N/A</v>
      </c>
    </row>
    <row r="3234" spans="1:10" x14ac:dyDescent="0.25">
      <c r="A3234" s="10" t="s">
        <v>1029</v>
      </c>
      <c r="B3234" s="10" t="s">
        <v>1082</v>
      </c>
      <c r="C3234" s="10" t="s">
        <v>1747</v>
      </c>
      <c r="D3234" s="10" t="s">
        <v>9275</v>
      </c>
      <c r="E3234" s="10" t="s">
        <v>3685</v>
      </c>
      <c r="F3234" s="10" t="s">
        <v>3635</v>
      </c>
      <c r="G3234" s="10" t="s">
        <v>2766</v>
      </c>
      <c r="H3234" s="10" t="s">
        <v>2568</v>
      </c>
      <c r="I3234" s="10" t="s">
        <v>1956</v>
      </c>
      <c r="J3234" t="e">
        <f>_xlfn.XLOOKUP(C3234,Sheet1!S:S,Sheet1!T:T)</f>
        <v>#N/A</v>
      </c>
    </row>
    <row r="3235" spans="1:10" x14ac:dyDescent="0.25">
      <c r="A3235" s="10" t="s">
        <v>1029</v>
      </c>
      <c r="B3235" s="10" t="s">
        <v>1082</v>
      </c>
      <c r="C3235" s="10" t="s">
        <v>1747</v>
      </c>
      <c r="D3235" s="10" t="s">
        <v>9276</v>
      </c>
      <c r="E3235" s="10" t="s">
        <v>3985</v>
      </c>
      <c r="F3235" s="10" t="s">
        <v>3410</v>
      </c>
      <c r="G3235" s="10" t="s">
        <v>2935</v>
      </c>
      <c r="H3235" s="10" t="s">
        <v>2284</v>
      </c>
      <c r="I3235" s="10" t="s">
        <v>1777</v>
      </c>
      <c r="J3235" t="e">
        <f>_xlfn.XLOOKUP(C3235,Sheet1!S:S,Sheet1!T:T)</f>
        <v>#N/A</v>
      </c>
    </row>
    <row r="3236" spans="1:10" x14ac:dyDescent="0.25">
      <c r="A3236" s="10" t="s">
        <v>1029</v>
      </c>
      <c r="B3236" s="10" t="s">
        <v>1082</v>
      </c>
      <c r="C3236" s="10" t="s">
        <v>638</v>
      </c>
      <c r="D3236" s="10" t="s">
        <v>1778</v>
      </c>
      <c r="E3236" s="10" t="s">
        <v>9277</v>
      </c>
      <c r="F3236" s="10" t="s">
        <v>9278</v>
      </c>
      <c r="G3236" s="10" t="s">
        <v>6563</v>
      </c>
      <c r="H3236" s="10" t="s">
        <v>9279</v>
      </c>
      <c r="I3236" s="10" t="s">
        <v>3525</v>
      </c>
      <c r="J3236">
        <f>_xlfn.XLOOKUP(C3236,Sheet1!S:S,Sheet1!T:T)</f>
        <v>4145056000</v>
      </c>
    </row>
    <row r="3237" spans="1:10" x14ac:dyDescent="0.25">
      <c r="A3237" s="10" t="s">
        <v>1029</v>
      </c>
      <c r="B3237" s="10" t="s">
        <v>1082</v>
      </c>
      <c r="C3237" s="10" t="s">
        <v>1747</v>
      </c>
      <c r="D3237" s="10" t="s">
        <v>1784</v>
      </c>
      <c r="E3237" s="10" t="s">
        <v>9280</v>
      </c>
      <c r="F3237" s="10" t="s">
        <v>9280</v>
      </c>
      <c r="G3237" s="10" t="s">
        <v>8291</v>
      </c>
      <c r="H3237" s="10" t="s">
        <v>5569</v>
      </c>
      <c r="I3237" s="10" t="s">
        <v>3602</v>
      </c>
      <c r="J3237" t="e">
        <f>_xlfn.XLOOKUP(C3237,Sheet1!S:S,Sheet1!T:T)</f>
        <v>#N/A</v>
      </c>
    </row>
    <row r="3238" spans="1:10" x14ac:dyDescent="0.25">
      <c r="A3238" s="10" t="s">
        <v>1029</v>
      </c>
      <c r="B3238" s="10" t="s">
        <v>1082</v>
      </c>
      <c r="C3238" s="10" t="s">
        <v>1747</v>
      </c>
      <c r="D3238" s="10" t="s">
        <v>9281</v>
      </c>
      <c r="E3238" s="10" t="s">
        <v>5640</v>
      </c>
      <c r="F3238" s="10" t="s">
        <v>8550</v>
      </c>
      <c r="G3238" s="10" t="s">
        <v>5322</v>
      </c>
      <c r="H3238" s="10" t="s">
        <v>2679</v>
      </c>
      <c r="I3238" s="10" t="s">
        <v>2190</v>
      </c>
      <c r="J3238" t="e">
        <f>_xlfn.XLOOKUP(C3238,Sheet1!S:S,Sheet1!T:T)</f>
        <v>#N/A</v>
      </c>
    </row>
    <row r="3239" spans="1:10" x14ac:dyDescent="0.25">
      <c r="A3239" s="10" t="s">
        <v>1029</v>
      </c>
      <c r="B3239" s="10" t="s">
        <v>1082</v>
      </c>
      <c r="C3239" s="10" t="s">
        <v>1747</v>
      </c>
      <c r="D3239" s="10" t="s">
        <v>9282</v>
      </c>
      <c r="E3239" s="10" t="s">
        <v>9283</v>
      </c>
      <c r="F3239" s="10" t="s">
        <v>9284</v>
      </c>
      <c r="G3239" s="10" t="s">
        <v>3583</v>
      </c>
      <c r="H3239" s="10" t="s">
        <v>5588</v>
      </c>
      <c r="I3239" s="10" t="s">
        <v>2680</v>
      </c>
      <c r="J3239" t="e">
        <f>_xlfn.XLOOKUP(C3239,Sheet1!S:S,Sheet1!T:T)</f>
        <v>#N/A</v>
      </c>
    </row>
    <row r="3240" spans="1:10" x14ac:dyDescent="0.25">
      <c r="A3240" s="10" t="s">
        <v>1029</v>
      </c>
      <c r="B3240" s="10" t="s">
        <v>1082</v>
      </c>
      <c r="C3240" s="10" t="s">
        <v>1747</v>
      </c>
      <c r="D3240" s="10" t="s">
        <v>9285</v>
      </c>
      <c r="E3240" s="10" t="s">
        <v>3170</v>
      </c>
      <c r="F3240" s="10" t="s">
        <v>5699</v>
      </c>
      <c r="G3240" s="10" t="s">
        <v>2052</v>
      </c>
      <c r="H3240" s="10" t="s">
        <v>4706</v>
      </c>
      <c r="I3240" s="10" t="s">
        <v>2190</v>
      </c>
      <c r="J3240" t="e">
        <f>_xlfn.XLOOKUP(C3240,Sheet1!S:S,Sheet1!T:T)</f>
        <v>#N/A</v>
      </c>
    </row>
    <row r="3241" spans="1:10" x14ac:dyDescent="0.25">
      <c r="A3241" s="10" t="s">
        <v>1029</v>
      </c>
      <c r="B3241" s="10" t="s">
        <v>1082</v>
      </c>
      <c r="C3241" s="10" t="s">
        <v>1747</v>
      </c>
      <c r="D3241" s="10" t="s">
        <v>9286</v>
      </c>
      <c r="E3241" s="10" t="s">
        <v>8706</v>
      </c>
      <c r="F3241" s="10" t="s">
        <v>8018</v>
      </c>
      <c r="G3241" s="10" t="s">
        <v>2648</v>
      </c>
      <c r="H3241" s="10" t="s">
        <v>2739</v>
      </c>
      <c r="I3241" s="10" t="s">
        <v>1976</v>
      </c>
      <c r="J3241" t="e">
        <f>_xlfn.XLOOKUP(C3241,Sheet1!S:S,Sheet1!T:T)</f>
        <v>#N/A</v>
      </c>
    </row>
    <row r="3242" spans="1:10" x14ac:dyDescent="0.25">
      <c r="A3242" s="10" t="s">
        <v>1029</v>
      </c>
      <c r="B3242" s="10" t="s">
        <v>1082</v>
      </c>
      <c r="C3242" s="10" t="s">
        <v>1747</v>
      </c>
      <c r="D3242" s="10" t="s">
        <v>9287</v>
      </c>
      <c r="E3242" s="10" t="s">
        <v>4127</v>
      </c>
      <c r="F3242" s="10" t="s">
        <v>6047</v>
      </c>
      <c r="G3242" s="10" t="s">
        <v>2622</v>
      </c>
      <c r="H3242" s="10" t="s">
        <v>7032</v>
      </c>
      <c r="I3242" s="10" t="s">
        <v>2013</v>
      </c>
      <c r="J3242" t="e">
        <f>_xlfn.XLOOKUP(C3242,Sheet1!S:S,Sheet1!T:T)</f>
        <v>#N/A</v>
      </c>
    </row>
    <row r="3243" spans="1:10" x14ac:dyDescent="0.25">
      <c r="A3243" s="10" t="s">
        <v>1029</v>
      </c>
      <c r="B3243" s="10" t="s">
        <v>1082</v>
      </c>
      <c r="C3243" s="10" t="s">
        <v>469</v>
      </c>
      <c r="D3243" s="10" t="s">
        <v>1778</v>
      </c>
      <c r="E3243" s="10" t="s">
        <v>9288</v>
      </c>
      <c r="F3243" s="10" t="s">
        <v>9289</v>
      </c>
      <c r="G3243" s="10" t="s">
        <v>4793</v>
      </c>
      <c r="H3243" s="10" t="s">
        <v>9290</v>
      </c>
      <c r="I3243" s="10" t="s">
        <v>4055</v>
      </c>
      <c r="J3243">
        <f>_xlfn.XLOOKUP(C3243,Sheet1!S:S,Sheet1!T:T)</f>
        <v>4128554000</v>
      </c>
    </row>
    <row r="3244" spans="1:10" x14ac:dyDescent="0.25">
      <c r="A3244" s="10" t="s">
        <v>1029</v>
      </c>
      <c r="B3244" s="10" t="s">
        <v>1082</v>
      </c>
      <c r="C3244" s="10" t="s">
        <v>1747</v>
      </c>
      <c r="D3244" s="10" t="s">
        <v>1784</v>
      </c>
      <c r="E3244" s="10" t="s">
        <v>9291</v>
      </c>
      <c r="F3244" s="10" t="s">
        <v>9291</v>
      </c>
      <c r="G3244" s="10" t="s">
        <v>4339</v>
      </c>
      <c r="H3244" s="10" t="s">
        <v>4255</v>
      </c>
      <c r="I3244" s="10" t="s">
        <v>2275</v>
      </c>
      <c r="J3244" t="e">
        <f>_xlfn.XLOOKUP(C3244,Sheet1!S:S,Sheet1!T:T)</f>
        <v>#N/A</v>
      </c>
    </row>
    <row r="3245" spans="1:10" x14ac:dyDescent="0.25">
      <c r="A3245" s="10" t="s">
        <v>1029</v>
      </c>
      <c r="B3245" s="10" t="s">
        <v>1082</v>
      </c>
      <c r="C3245" s="10" t="s">
        <v>1747</v>
      </c>
      <c r="D3245" s="10" t="s">
        <v>7416</v>
      </c>
      <c r="E3245" s="10" t="s">
        <v>5876</v>
      </c>
      <c r="F3245" s="10" t="s">
        <v>2387</v>
      </c>
      <c r="G3245" s="10" t="s">
        <v>5490</v>
      </c>
      <c r="H3245" s="10" t="s">
        <v>4689</v>
      </c>
      <c r="I3245" s="10" t="s">
        <v>1850</v>
      </c>
      <c r="J3245" t="e">
        <f>_xlfn.XLOOKUP(C3245,Sheet1!S:S,Sheet1!T:T)</f>
        <v>#N/A</v>
      </c>
    </row>
    <row r="3246" spans="1:10" x14ac:dyDescent="0.25">
      <c r="A3246" s="10" t="s">
        <v>1029</v>
      </c>
      <c r="B3246" s="10" t="s">
        <v>1082</v>
      </c>
      <c r="C3246" s="10" t="s">
        <v>1747</v>
      </c>
      <c r="D3246" s="10" t="s">
        <v>7417</v>
      </c>
      <c r="E3246" s="10" t="s">
        <v>7630</v>
      </c>
      <c r="F3246" s="10" t="s">
        <v>2433</v>
      </c>
      <c r="G3246" s="10" t="s">
        <v>4160</v>
      </c>
      <c r="H3246" s="10" t="s">
        <v>3730</v>
      </c>
      <c r="I3246" s="10" t="s">
        <v>1976</v>
      </c>
      <c r="J3246" t="e">
        <f>_xlfn.XLOOKUP(C3246,Sheet1!S:S,Sheet1!T:T)</f>
        <v>#N/A</v>
      </c>
    </row>
    <row r="3247" spans="1:10" x14ac:dyDescent="0.25">
      <c r="A3247" s="10" t="s">
        <v>1029</v>
      </c>
      <c r="B3247" s="10" t="s">
        <v>1082</v>
      </c>
      <c r="C3247" s="10" t="s">
        <v>1747</v>
      </c>
      <c r="D3247" s="10" t="s">
        <v>7419</v>
      </c>
      <c r="E3247" s="10" t="s">
        <v>9292</v>
      </c>
      <c r="F3247" s="10" t="s">
        <v>9293</v>
      </c>
      <c r="G3247" s="10" t="s">
        <v>4005</v>
      </c>
      <c r="H3247" s="10" t="s">
        <v>8407</v>
      </c>
      <c r="I3247" s="10" t="s">
        <v>2042</v>
      </c>
      <c r="J3247" t="e">
        <f>_xlfn.XLOOKUP(C3247,Sheet1!S:S,Sheet1!T:T)</f>
        <v>#N/A</v>
      </c>
    </row>
    <row r="3248" spans="1:10" x14ac:dyDescent="0.25">
      <c r="A3248" s="10" t="s">
        <v>1029</v>
      </c>
      <c r="B3248" s="10" t="s">
        <v>1082</v>
      </c>
      <c r="C3248" s="10" t="s">
        <v>1747</v>
      </c>
      <c r="D3248" s="10" t="s">
        <v>7420</v>
      </c>
      <c r="E3248" s="10" t="s">
        <v>7025</v>
      </c>
      <c r="F3248" s="10" t="s">
        <v>7355</v>
      </c>
      <c r="G3248" s="10" t="s">
        <v>4538</v>
      </c>
      <c r="H3248" s="10" t="s">
        <v>2622</v>
      </c>
      <c r="I3248" s="10" t="s">
        <v>1874</v>
      </c>
      <c r="J3248" t="e">
        <f>_xlfn.XLOOKUP(C3248,Sheet1!S:S,Sheet1!T:T)</f>
        <v>#N/A</v>
      </c>
    </row>
    <row r="3249" spans="1:10" x14ac:dyDescent="0.25">
      <c r="A3249" s="10" t="s">
        <v>1029</v>
      </c>
      <c r="B3249" s="10" t="s">
        <v>1082</v>
      </c>
      <c r="C3249" s="10" t="s">
        <v>1747</v>
      </c>
      <c r="D3249" s="10" t="s">
        <v>7421</v>
      </c>
      <c r="E3249" s="10" t="s">
        <v>9294</v>
      </c>
      <c r="F3249" s="10" t="s">
        <v>8512</v>
      </c>
      <c r="G3249" s="10" t="s">
        <v>2352</v>
      </c>
      <c r="H3249" s="10" t="s">
        <v>1843</v>
      </c>
      <c r="I3249" s="10" t="s">
        <v>1850</v>
      </c>
      <c r="J3249" t="e">
        <f>_xlfn.XLOOKUP(C3249,Sheet1!S:S,Sheet1!T:T)</f>
        <v>#N/A</v>
      </c>
    </row>
    <row r="3250" spans="1:10" x14ac:dyDescent="0.25">
      <c r="A3250" s="10" t="s">
        <v>1029</v>
      </c>
      <c r="B3250" s="10" t="s">
        <v>1082</v>
      </c>
      <c r="C3250" s="10" t="s">
        <v>649</v>
      </c>
      <c r="D3250" s="10" t="s">
        <v>1778</v>
      </c>
      <c r="E3250" s="10" t="s">
        <v>5252</v>
      </c>
      <c r="F3250" s="10" t="s">
        <v>4879</v>
      </c>
      <c r="G3250" s="10" t="s">
        <v>4251</v>
      </c>
      <c r="H3250" s="10" t="s">
        <v>5812</v>
      </c>
      <c r="I3250" s="10" t="s">
        <v>2601</v>
      </c>
      <c r="J3250">
        <f>_xlfn.XLOOKUP(C3250,Sheet1!S:S,Sheet1!T:T)</f>
        <v>4145058000</v>
      </c>
    </row>
    <row r="3251" spans="1:10" x14ac:dyDescent="0.25">
      <c r="A3251" s="10" t="s">
        <v>1029</v>
      </c>
      <c r="B3251" s="10" t="s">
        <v>1082</v>
      </c>
      <c r="C3251" s="10" t="s">
        <v>1747</v>
      </c>
      <c r="D3251" s="10" t="s">
        <v>1784</v>
      </c>
      <c r="E3251" s="10" t="s">
        <v>2458</v>
      </c>
      <c r="F3251" s="10" t="s">
        <v>2458</v>
      </c>
      <c r="G3251" s="10" t="s">
        <v>4150</v>
      </c>
      <c r="H3251" s="10" t="s">
        <v>3599</v>
      </c>
      <c r="I3251" s="10" t="s">
        <v>2261</v>
      </c>
      <c r="J3251" t="e">
        <f>_xlfn.XLOOKUP(C3251,Sheet1!S:S,Sheet1!T:T)</f>
        <v>#N/A</v>
      </c>
    </row>
    <row r="3252" spans="1:10" x14ac:dyDescent="0.25">
      <c r="A3252" s="10" t="s">
        <v>1029</v>
      </c>
      <c r="B3252" s="10" t="s">
        <v>1082</v>
      </c>
      <c r="C3252" s="10" t="s">
        <v>1747</v>
      </c>
      <c r="D3252" s="10" t="s">
        <v>9295</v>
      </c>
      <c r="E3252" s="10" t="s">
        <v>8172</v>
      </c>
      <c r="F3252" s="10" t="s">
        <v>2849</v>
      </c>
      <c r="G3252" s="10" t="s">
        <v>3828</v>
      </c>
      <c r="H3252" s="10" t="s">
        <v>2911</v>
      </c>
      <c r="I3252" s="10" t="s">
        <v>1795</v>
      </c>
      <c r="J3252" t="e">
        <f>_xlfn.XLOOKUP(C3252,Sheet1!S:S,Sheet1!T:T)</f>
        <v>#N/A</v>
      </c>
    </row>
    <row r="3253" spans="1:10" x14ac:dyDescent="0.25">
      <c r="A3253" s="10" t="s">
        <v>1029</v>
      </c>
      <c r="B3253" s="10" t="s">
        <v>1082</v>
      </c>
      <c r="C3253" s="10" t="s">
        <v>640</v>
      </c>
      <c r="D3253" s="10" t="s">
        <v>1778</v>
      </c>
      <c r="E3253" s="10" t="s">
        <v>5060</v>
      </c>
      <c r="F3253" s="10" t="s">
        <v>5752</v>
      </c>
      <c r="G3253" s="10" t="s">
        <v>2534</v>
      </c>
      <c r="H3253" s="10" t="s">
        <v>1865</v>
      </c>
      <c r="I3253" s="10" t="s">
        <v>2013</v>
      </c>
      <c r="J3253">
        <f>_xlfn.XLOOKUP(C3253,Sheet1!S:S,Sheet1!T:T)</f>
        <v>4145059000</v>
      </c>
    </row>
    <row r="3254" spans="1:10" x14ac:dyDescent="0.25">
      <c r="A3254" s="10" t="s">
        <v>1029</v>
      </c>
      <c r="B3254" s="10" t="s">
        <v>1082</v>
      </c>
      <c r="C3254" s="10" t="s">
        <v>1747</v>
      </c>
      <c r="D3254" s="10" t="s">
        <v>1784</v>
      </c>
      <c r="E3254" s="10" t="s">
        <v>1969</v>
      </c>
      <c r="F3254" s="10" t="s">
        <v>1969</v>
      </c>
      <c r="G3254" s="10" t="s">
        <v>4998</v>
      </c>
      <c r="H3254" s="10" t="s">
        <v>1916</v>
      </c>
      <c r="I3254" s="10" t="s">
        <v>3411</v>
      </c>
      <c r="J3254" t="e">
        <f>_xlfn.XLOOKUP(C3254,Sheet1!S:S,Sheet1!T:T)</f>
        <v>#N/A</v>
      </c>
    </row>
    <row r="3255" spans="1:10" x14ac:dyDescent="0.25">
      <c r="A3255" s="10" t="s">
        <v>1029</v>
      </c>
      <c r="B3255" s="10" t="s">
        <v>1082</v>
      </c>
      <c r="C3255" s="10" t="s">
        <v>1747</v>
      </c>
      <c r="D3255" s="10" t="s">
        <v>9296</v>
      </c>
      <c r="E3255" s="10" t="s">
        <v>4601</v>
      </c>
      <c r="F3255" s="10" t="s">
        <v>2142</v>
      </c>
      <c r="G3255" s="10" t="s">
        <v>6045</v>
      </c>
      <c r="H3255" s="10" t="s">
        <v>7032</v>
      </c>
      <c r="I3255" s="10" t="s">
        <v>2204</v>
      </c>
      <c r="J3255" t="e">
        <f>_xlfn.XLOOKUP(C3255,Sheet1!S:S,Sheet1!T:T)</f>
        <v>#N/A</v>
      </c>
    </row>
    <row r="3256" spans="1:10" x14ac:dyDescent="0.25">
      <c r="A3256" s="10" t="s">
        <v>1029</v>
      </c>
      <c r="B3256" s="10" t="s">
        <v>1082</v>
      </c>
      <c r="C3256" s="10" t="s">
        <v>642</v>
      </c>
      <c r="D3256" s="10" t="s">
        <v>1778</v>
      </c>
      <c r="E3256" s="10" t="s">
        <v>7641</v>
      </c>
      <c r="F3256" s="10" t="s">
        <v>2433</v>
      </c>
      <c r="G3256" s="10" t="s">
        <v>3430</v>
      </c>
      <c r="H3256" s="10" t="s">
        <v>4967</v>
      </c>
      <c r="I3256" s="10" t="s">
        <v>2007</v>
      </c>
      <c r="J3256">
        <f>_xlfn.XLOOKUP(C3256,Sheet1!S:S,Sheet1!T:T)</f>
        <v>4145060000</v>
      </c>
    </row>
    <row r="3257" spans="1:10" x14ac:dyDescent="0.25">
      <c r="A3257" s="10" t="s">
        <v>1029</v>
      </c>
      <c r="B3257" s="10" t="s">
        <v>1082</v>
      </c>
      <c r="C3257" s="10" t="s">
        <v>1747</v>
      </c>
      <c r="D3257" s="10" t="s">
        <v>1784</v>
      </c>
      <c r="E3257" s="10" t="s">
        <v>1940</v>
      </c>
      <c r="F3257" s="10" t="s">
        <v>1940</v>
      </c>
      <c r="G3257" s="10" t="s">
        <v>2765</v>
      </c>
      <c r="H3257" s="10" t="s">
        <v>2233</v>
      </c>
      <c r="I3257" s="10" t="s">
        <v>2722</v>
      </c>
      <c r="J3257" t="e">
        <f>_xlfn.XLOOKUP(C3257,Sheet1!S:S,Sheet1!T:T)</f>
        <v>#N/A</v>
      </c>
    </row>
    <row r="3258" spans="1:10" x14ac:dyDescent="0.25">
      <c r="A3258" s="10" t="s">
        <v>1029</v>
      </c>
      <c r="B3258" s="10" t="s">
        <v>1082</v>
      </c>
      <c r="C3258" s="10" t="s">
        <v>1747</v>
      </c>
      <c r="D3258" s="10" t="s">
        <v>9297</v>
      </c>
      <c r="E3258" s="10" t="s">
        <v>3810</v>
      </c>
      <c r="F3258" s="10" t="s">
        <v>2655</v>
      </c>
      <c r="G3258" s="10" t="s">
        <v>2984</v>
      </c>
      <c r="H3258" s="10" t="s">
        <v>2139</v>
      </c>
      <c r="I3258" s="10" t="s">
        <v>1919</v>
      </c>
      <c r="J3258" t="e">
        <f>_xlfn.XLOOKUP(C3258,Sheet1!S:S,Sheet1!T:T)</f>
        <v>#N/A</v>
      </c>
    </row>
    <row r="3259" spans="1:10" x14ac:dyDescent="0.25">
      <c r="A3259" s="10" t="s">
        <v>1029</v>
      </c>
      <c r="B3259" s="10" t="s">
        <v>1082</v>
      </c>
      <c r="C3259" s="10" t="s">
        <v>645</v>
      </c>
      <c r="D3259" s="10" t="s">
        <v>1778</v>
      </c>
      <c r="E3259" s="10" t="s">
        <v>9298</v>
      </c>
      <c r="F3259" s="10" t="s">
        <v>9299</v>
      </c>
      <c r="G3259" s="10" t="s">
        <v>9300</v>
      </c>
      <c r="H3259" s="10" t="s">
        <v>4542</v>
      </c>
      <c r="I3259" s="10" t="s">
        <v>2076</v>
      </c>
      <c r="J3259">
        <f>_xlfn.XLOOKUP(C3259,Sheet1!S:S,Sheet1!T:T)</f>
        <v>4145061000</v>
      </c>
    </row>
    <row r="3260" spans="1:10" x14ac:dyDescent="0.25">
      <c r="A3260" s="10" t="s">
        <v>1029</v>
      </c>
      <c r="B3260" s="10" t="s">
        <v>1082</v>
      </c>
      <c r="C3260" s="10" t="s">
        <v>1747</v>
      </c>
      <c r="D3260" s="10" t="s">
        <v>1784</v>
      </c>
      <c r="E3260" s="10" t="s">
        <v>9301</v>
      </c>
      <c r="F3260" s="10" t="s">
        <v>9301</v>
      </c>
      <c r="G3260" s="10" t="s">
        <v>9302</v>
      </c>
      <c r="H3260" s="10" t="s">
        <v>8319</v>
      </c>
      <c r="I3260" s="10" t="s">
        <v>9303</v>
      </c>
      <c r="J3260" t="e">
        <f>_xlfn.XLOOKUP(C3260,Sheet1!S:S,Sheet1!T:T)</f>
        <v>#N/A</v>
      </c>
    </row>
    <row r="3261" spans="1:10" x14ac:dyDescent="0.25">
      <c r="A3261" s="10" t="s">
        <v>1029</v>
      </c>
      <c r="B3261" s="10" t="s">
        <v>1082</v>
      </c>
      <c r="C3261" s="10" t="s">
        <v>1747</v>
      </c>
      <c r="D3261" s="10" t="s">
        <v>9304</v>
      </c>
      <c r="E3261" s="10" t="s">
        <v>8039</v>
      </c>
      <c r="F3261" s="10" t="s">
        <v>9305</v>
      </c>
      <c r="G3261" s="10" t="s">
        <v>2954</v>
      </c>
      <c r="H3261" s="10" t="s">
        <v>3244</v>
      </c>
      <c r="I3261" s="10" t="s">
        <v>2048</v>
      </c>
      <c r="J3261" t="e">
        <f>_xlfn.XLOOKUP(C3261,Sheet1!S:S,Sheet1!T:T)</f>
        <v>#N/A</v>
      </c>
    </row>
    <row r="3262" spans="1:10" x14ac:dyDescent="0.25">
      <c r="A3262" s="10" t="s">
        <v>1029</v>
      </c>
      <c r="B3262" s="10" t="s">
        <v>1082</v>
      </c>
      <c r="C3262" s="10" t="s">
        <v>1747</v>
      </c>
      <c r="D3262" s="10" t="s">
        <v>9306</v>
      </c>
      <c r="E3262" s="10" t="s">
        <v>2079</v>
      </c>
      <c r="F3262" s="10" t="s">
        <v>3592</v>
      </c>
      <c r="G3262" s="10" t="s">
        <v>3981</v>
      </c>
      <c r="H3262" s="10" t="s">
        <v>2147</v>
      </c>
      <c r="I3262" s="10" t="s">
        <v>1956</v>
      </c>
      <c r="J3262" t="e">
        <f>_xlfn.XLOOKUP(C3262,Sheet1!S:S,Sheet1!T:T)</f>
        <v>#N/A</v>
      </c>
    </row>
    <row r="3263" spans="1:10" x14ac:dyDescent="0.25">
      <c r="A3263" s="10" t="s">
        <v>1029</v>
      </c>
      <c r="B3263" s="10" t="s">
        <v>1082</v>
      </c>
      <c r="C3263" s="10" t="s">
        <v>1747</v>
      </c>
      <c r="D3263" s="10" t="s">
        <v>9307</v>
      </c>
      <c r="E3263" s="10" t="s">
        <v>4359</v>
      </c>
      <c r="F3263" s="10" t="s">
        <v>5640</v>
      </c>
      <c r="G3263" s="10" t="s">
        <v>1896</v>
      </c>
      <c r="H3263" s="10" t="s">
        <v>3248</v>
      </c>
      <c r="I3263" s="10" t="s">
        <v>1925</v>
      </c>
      <c r="J3263" t="e">
        <f>_xlfn.XLOOKUP(C3263,Sheet1!S:S,Sheet1!T:T)</f>
        <v>#N/A</v>
      </c>
    </row>
    <row r="3264" spans="1:10" x14ac:dyDescent="0.25">
      <c r="A3264" s="10" t="s">
        <v>1029</v>
      </c>
      <c r="B3264" s="10" t="s">
        <v>1082</v>
      </c>
      <c r="C3264" s="10" t="s">
        <v>1747</v>
      </c>
      <c r="D3264" s="10" t="s">
        <v>9308</v>
      </c>
      <c r="E3264" s="10" t="s">
        <v>5974</v>
      </c>
      <c r="F3264" s="10" t="s">
        <v>5838</v>
      </c>
      <c r="G3264" s="10" t="s">
        <v>2449</v>
      </c>
      <c r="H3264" s="10" t="s">
        <v>5012</v>
      </c>
      <c r="I3264" s="10" t="s">
        <v>1925</v>
      </c>
      <c r="J3264" t="e">
        <f>_xlfn.XLOOKUP(C3264,Sheet1!S:S,Sheet1!T:T)</f>
        <v>#N/A</v>
      </c>
    </row>
    <row r="3265" spans="1:10" x14ac:dyDescent="0.25">
      <c r="A3265" s="10" t="s">
        <v>1029</v>
      </c>
      <c r="B3265" s="10" t="s">
        <v>1082</v>
      </c>
      <c r="C3265" s="10" t="s">
        <v>1747</v>
      </c>
      <c r="D3265" s="10" t="s">
        <v>9309</v>
      </c>
      <c r="E3265" s="10" t="s">
        <v>9310</v>
      </c>
      <c r="F3265" s="10" t="s">
        <v>9311</v>
      </c>
      <c r="G3265" s="10" t="s">
        <v>5526</v>
      </c>
      <c r="H3265" s="10" t="s">
        <v>4831</v>
      </c>
      <c r="I3265" s="10" t="s">
        <v>1925</v>
      </c>
      <c r="J3265" t="e">
        <f>_xlfn.XLOOKUP(C3265,Sheet1!S:S,Sheet1!T:T)</f>
        <v>#N/A</v>
      </c>
    </row>
    <row r="3266" spans="1:10" x14ac:dyDescent="0.25">
      <c r="A3266" s="10" t="s">
        <v>1029</v>
      </c>
      <c r="B3266" s="10" t="s">
        <v>1082</v>
      </c>
      <c r="C3266" s="10" t="s">
        <v>1747</v>
      </c>
      <c r="D3266" s="10" t="s">
        <v>9312</v>
      </c>
      <c r="E3266" s="10" t="s">
        <v>9313</v>
      </c>
      <c r="F3266" s="10" t="s">
        <v>4889</v>
      </c>
      <c r="G3266" s="10" t="s">
        <v>2512</v>
      </c>
      <c r="H3266" s="10" t="s">
        <v>5712</v>
      </c>
      <c r="I3266" s="10" t="s">
        <v>2808</v>
      </c>
      <c r="J3266" t="e">
        <f>_xlfn.XLOOKUP(C3266,Sheet1!S:S,Sheet1!T:T)</f>
        <v>#N/A</v>
      </c>
    </row>
    <row r="3267" spans="1:10" x14ac:dyDescent="0.25">
      <c r="A3267" s="10" t="s">
        <v>1029</v>
      </c>
      <c r="B3267" s="10" t="s">
        <v>1082</v>
      </c>
      <c r="C3267" s="10" t="s">
        <v>1747</v>
      </c>
      <c r="D3267" s="10" t="s">
        <v>9314</v>
      </c>
      <c r="E3267" s="10" t="s">
        <v>5201</v>
      </c>
      <c r="F3267" s="10" t="s">
        <v>5065</v>
      </c>
      <c r="G3267" s="10" t="s">
        <v>2357</v>
      </c>
      <c r="H3267" s="10" t="s">
        <v>3841</v>
      </c>
      <c r="I3267" s="10" t="s">
        <v>2509</v>
      </c>
      <c r="J3267" t="e">
        <f>_xlfn.XLOOKUP(C3267,Sheet1!S:S,Sheet1!T:T)</f>
        <v>#N/A</v>
      </c>
    </row>
    <row r="3268" spans="1:10" x14ac:dyDescent="0.25">
      <c r="A3268" s="10" t="s">
        <v>1029</v>
      </c>
      <c r="B3268" s="10" t="s">
        <v>1082</v>
      </c>
      <c r="C3268" s="10" t="s">
        <v>1747</v>
      </c>
      <c r="D3268" s="10" t="s">
        <v>9315</v>
      </c>
      <c r="E3268" s="10" t="s">
        <v>7906</v>
      </c>
      <c r="F3268" s="10" t="s">
        <v>3063</v>
      </c>
      <c r="G3268" s="10" t="s">
        <v>3556</v>
      </c>
      <c r="H3268" s="10" t="s">
        <v>7898</v>
      </c>
      <c r="I3268" s="10" t="s">
        <v>1992</v>
      </c>
      <c r="J3268" t="e">
        <f>_xlfn.XLOOKUP(C3268,Sheet1!S:S,Sheet1!T:T)</f>
        <v>#N/A</v>
      </c>
    </row>
    <row r="3269" spans="1:10" x14ac:dyDescent="0.25">
      <c r="A3269" s="10" t="s">
        <v>1029</v>
      </c>
      <c r="B3269" s="10" t="s">
        <v>1082</v>
      </c>
      <c r="C3269" s="10" t="s">
        <v>1747</v>
      </c>
      <c r="D3269" s="10" t="s">
        <v>9316</v>
      </c>
      <c r="E3269" s="10" t="s">
        <v>8063</v>
      </c>
      <c r="F3269" s="10" t="s">
        <v>2038</v>
      </c>
      <c r="G3269" s="10" t="s">
        <v>5156</v>
      </c>
      <c r="H3269" s="10" t="s">
        <v>3187</v>
      </c>
      <c r="I3269" s="10" t="s">
        <v>1844</v>
      </c>
      <c r="J3269" t="e">
        <f>_xlfn.XLOOKUP(C3269,Sheet1!S:S,Sheet1!T:T)</f>
        <v>#N/A</v>
      </c>
    </row>
    <row r="3270" spans="1:10" x14ac:dyDescent="0.25">
      <c r="A3270" s="10" t="s">
        <v>1029</v>
      </c>
      <c r="B3270" s="10" t="s">
        <v>1082</v>
      </c>
      <c r="C3270" s="10" t="s">
        <v>647</v>
      </c>
      <c r="D3270" s="10" t="s">
        <v>1778</v>
      </c>
      <c r="E3270" s="10" t="s">
        <v>9317</v>
      </c>
      <c r="F3270" s="10" t="s">
        <v>9318</v>
      </c>
      <c r="G3270" s="10" t="s">
        <v>9319</v>
      </c>
      <c r="H3270" s="10" t="s">
        <v>9320</v>
      </c>
      <c r="I3270" s="10" t="s">
        <v>2518</v>
      </c>
      <c r="J3270">
        <f>_xlfn.XLOOKUP(C3270,Sheet1!S:S,Sheet1!T:T)</f>
        <v>4145062000</v>
      </c>
    </row>
    <row r="3271" spans="1:10" x14ac:dyDescent="0.25">
      <c r="A3271" s="10" t="s">
        <v>1029</v>
      </c>
      <c r="B3271" s="10" t="s">
        <v>1082</v>
      </c>
      <c r="C3271" s="10" t="s">
        <v>1747</v>
      </c>
      <c r="D3271" s="10" t="s">
        <v>1784</v>
      </c>
      <c r="E3271" s="10" t="s">
        <v>9321</v>
      </c>
      <c r="F3271" s="10" t="s">
        <v>9321</v>
      </c>
      <c r="G3271" s="10" t="s">
        <v>9322</v>
      </c>
      <c r="H3271" s="10" t="s">
        <v>7132</v>
      </c>
      <c r="I3271" s="10" t="s">
        <v>3357</v>
      </c>
      <c r="J3271" t="e">
        <f>_xlfn.XLOOKUP(C3271,Sheet1!S:S,Sheet1!T:T)</f>
        <v>#N/A</v>
      </c>
    </row>
    <row r="3272" spans="1:10" x14ac:dyDescent="0.25">
      <c r="A3272" s="10" t="s">
        <v>1029</v>
      </c>
      <c r="B3272" s="10" t="s">
        <v>1082</v>
      </c>
      <c r="C3272" s="10" t="s">
        <v>1747</v>
      </c>
      <c r="D3272" s="10" t="s">
        <v>9323</v>
      </c>
      <c r="E3272" s="10" t="s">
        <v>2085</v>
      </c>
      <c r="F3272" s="10" t="s">
        <v>5576</v>
      </c>
      <c r="G3272" s="10" t="s">
        <v>5425</v>
      </c>
      <c r="H3272" s="10" t="s">
        <v>2011</v>
      </c>
      <c r="I3272" s="10" t="s">
        <v>1829</v>
      </c>
      <c r="J3272" t="e">
        <f>_xlfn.XLOOKUP(C3272,Sheet1!S:S,Sheet1!T:T)</f>
        <v>#N/A</v>
      </c>
    </row>
    <row r="3273" spans="1:10" x14ac:dyDescent="0.25">
      <c r="A3273" s="10" t="s">
        <v>1029</v>
      </c>
      <c r="B3273" s="10" t="s">
        <v>1082</v>
      </c>
      <c r="C3273" s="10" t="s">
        <v>1747</v>
      </c>
      <c r="D3273" s="10" t="s">
        <v>9324</v>
      </c>
      <c r="E3273" s="10" t="s">
        <v>5692</v>
      </c>
      <c r="F3273" s="10" t="s">
        <v>2695</v>
      </c>
      <c r="G3273" s="10" t="s">
        <v>2030</v>
      </c>
      <c r="H3273" s="10" t="s">
        <v>3722</v>
      </c>
      <c r="I3273" s="10" t="s">
        <v>2163</v>
      </c>
      <c r="J3273" t="e">
        <f>_xlfn.XLOOKUP(C3273,Sheet1!S:S,Sheet1!T:T)</f>
        <v>#N/A</v>
      </c>
    </row>
    <row r="3274" spans="1:10" x14ac:dyDescent="0.25">
      <c r="A3274" s="10" t="s">
        <v>1029</v>
      </c>
      <c r="B3274" s="10" t="s">
        <v>1082</v>
      </c>
      <c r="C3274" s="10" t="s">
        <v>1747</v>
      </c>
      <c r="D3274" s="10" t="s">
        <v>9325</v>
      </c>
      <c r="E3274" s="10" t="s">
        <v>9326</v>
      </c>
      <c r="F3274" s="10" t="s">
        <v>9327</v>
      </c>
      <c r="G3274" s="10" t="s">
        <v>7526</v>
      </c>
      <c r="H3274" s="10" t="s">
        <v>5810</v>
      </c>
      <c r="I3274" s="10" t="s">
        <v>1892</v>
      </c>
      <c r="J3274" t="e">
        <f>_xlfn.XLOOKUP(C3274,Sheet1!S:S,Sheet1!T:T)</f>
        <v>#N/A</v>
      </c>
    </row>
    <row r="3275" spans="1:10" x14ac:dyDescent="0.25">
      <c r="A3275" s="10" t="s">
        <v>1029</v>
      </c>
      <c r="B3275" s="10" t="s">
        <v>1082</v>
      </c>
      <c r="C3275" s="10" t="s">
        <v>1747</v>
      </c>
      <c r="D3275" s="10" t="s">
        <v>9328</v>
      </c>
      <c r="E3275" s="10" t="s">
        <v>7390</v>
      </c>
      <c r="F3275" s="10" t="s">
        <v>7705</v>
      </c>
      <c r="G3275" s="10" t="s">
        <v>2538</v>
      </c>
      <c r="H3275" s="10" t="s">
        <v>3269</v>
      </c>
      <c r="I3275" s="10" t="s">
        <v>2266</v>
      </c>
      <c r="J3275" t="e">
        <f>_xlfn.XLOOKUP(C3275,Sheet1!S:S,Sheet1!T:T)</f>
        <v>#N/A</v>
      </c>
    </row>
    <row r="3276" spans="1:10" x14ac:dyDescent="0.25">
      <c r="A3276" s="10" t="s">
        <v>1029</v>
      </c>
      <c r="B3276" s="10" t="s">
        <v>1082</v>
      </c>
      <c r="C3276" s="10" t="s">
        <v>1747</v>
      </c>
      <c r="D3276" s="10" t="s">
        <v>9329</v>
      </c>
      <c r="E3276" s="10" t="s">
        <v>6041</v>
      </c>
      <c r="F3276" s="10" t="s">
        <v>6688</v>
      </c>
      <c r="G3276" s="10" t="s">
        <v>5643</v>
      </c>
      <c r="H3276" s="10" t="s">
        <v>6310</v>
      </c>
      <c r="I3276" s="10" t="s">
        <v>2163</v>
      </c>
      <c r="J3276" t="e">
        <f>_xlfn.XLOOKUP(C3276,Sheet1!S:S,Sheet1!T:T)</f>
        <v>#N/A</v>
      </c>
    </row>
    <row r="3277" spans="1:10" x14ac:dyDescent="0.25">
      <c r="A3277" s="10" t="s">
        <v>1029</v>
      </c>
      <c r="B3277" s="10" t="s">
        <v>1082</v>
      </c>
      <c r="C3277" s="10" t="s">
        <v>1747</v>
      </c>
      <c r="D3277" s="10" t="s">
        <v>9330</v>
      </c>
      <c r="E3277" s="10" t="s">
        <v>9331</v>
      </c>
      <c r="F3277" s="10" t="s">
        <v>5233</v>
      </c>
      <c r="G3277" s="10" t="s">
        <v>3234</v>
      </c>
      <c r="H3277" s="10" t="s">
        <v>3690</v>
      </c>
      <c r="I3277" s="10" t="s">
        <v>1862</v>
      </c>
      <c r="J3277" t="e">
        <f>_xlfn.XLOOKUP(C3277,Sheet1!S:S,Sheet1!T:T)</f>
        <v>#N/A</v>
      </c>
    </row>
    <row r="3278" spans="1:10" x14ac:dyDescent="0.25">
      <c r="A3278" s="10" t="s">
        <v>1029</v>
      </c>
      <c r="B3278" s="10" t="s">
        <v>1082</v>
      </c>
      <c r="C3278" s="10" t="s">
        <v>1747</v>
      </c>
      <c r="D3278" s="10" t="s">
        <v>9332</v>
      </c>
      <c r="E3278" s="10" t="s">
        <v>4118</v>
      </c>
      <c r="F3278" s="10" t="s">
        <v>4712</v>
      </c>
      <c r="G3278" s="10" t="s">
        <v>2533</v>
      </c>
      <c r="H3278" s="10" t="s">
        <v>3424</v>
      </c>
      <c r="I3278" s="10" t="s">
        <v>2266</v>
      </c>
      <c r="J3278" t="e">
        <f>_xlfn.XLOOKUP(C3278,Sheet1!S:S,Sheet1!T:T)</f>
        <v>#N/A</v>
      </c>
    </row>
    <row r="3279" spans="1:10" x14ac:dyDescent="0.25">
      <c r="A3279" s="10" t="s">
        <v>1029</v>
      </c>
      <c r="B3279" s="10" t="s">
        <v>1082</v>
      </c>
      <c r="C3279" s="10" t="s">
        <v>1747</v>
      </c>
      <c r="D3279" s="10" t="s">
        <v>9333</v>
      </c>
      <c r="E3279" s="10" t="s">
        <v>3913</v>
      </c>
      <c r="F3279" s="10" t="s">
        <v>4282</v>
      </c>
      <c r="G3279" s="10" t="s">
        <v>1882</v>
      </c>
      <c r="H3279" s="10" t="s">
        <v>2100</v>
      </c>
      <c r="I3279" s="10" t="s">
        <v>2013</v>
      </c>
      <c r="J3279" t="e">
        <f>_xlfn.XLOOKUP(C3279,Sheet1!S:S,Sheet1!T:T)</f>
        <v>#N/A</v>
      </c>
    </row>
    <row r="3280" spans="1:10" x14ac:dyDescent="0.25">
      <c r="A3280" s="10" t="s">
        <v>1029</v>
      </c>
      <c r="B3280" s="10" t="s">
        <v>1082</v>
      </c>
      <c r="C3280" s="10" t="s">
        <v>122</v>
      </c>
      <c r="D3280" s="10" t="s">
        <v>1778</v>
      </c>
      <c r="E3280" s="10" t="s">
        <v>9334</v>
      </c>
      <c r="F3280" s="10" t="s">
        <v>9335</v>
      </c>
      <c r="G3280" s="10" t="s">
        <v>9336</v>
      </c>
      <c r="H3280" s="10" t="s">
        <v>9337</v>
      </c>
      <c r="I3280" s="10" t="s">
        <v>9338</v>
      </c>
      <c r="J3280">
        <f>_xlfn.XLOOKUP(C3280,Sheet1!S:S,Sheet1!T:T)</f>
        <v>4113162500</v>
      </c>
    </row>
    <row r="3281" spans="1:10" x14ac:dyDescent="0.25">
      <c r="A3281" s="10" t="s">
        <v>1029</v>
      </c>
      <c r="B3281" s="10" t="s">
        <v>1082</v>
      </c>
      <c r="C3281" s="10" t="s">
        <v>1747</v>
      </c>
      <c r="D3281" s="10" t="s">
        <v>1784</v>
      </c>
      <c r="E3281" s="10" t="s">
        <v>8136</v>
      </c>
      <c r="F3281" s="10" t="s">
        <v>8136</v>
      </c>
      <c r="G3281" s="10" t="s">
        <v>2810</v>
      </c>
      <c r="H3281" s="10" t="s">
        <v>9339</v>
      </c>
      <c r="I3281" s="10" t="s">
        <v>2744</v>
      </c>
      <c r="J3281" t="e">
        <f>_xlfn.XLOOKUP(C3281,Sheet1!S:S,Sheet1!T:T)</f>
        <v>#N/A</v>
      </c>
    </row>
    <row r="3282" spans="1:10" x14ac:dyDescent="0.25">
      <c r="A3282" s="10" t="s">
        <v>1029</v>
      </c>
      <c r="B3282" s="10" t="s">
        <v>1082</v>
      </c>
      <c r="C3282" s="10" t="s">
        <v>1747</v>
      </c>
      <c r="D3282" s="10" t="s">
        <v>3667</v>
      </c>
      <c r="E3282" s="10" t="s">
        <v>5896</v>
      </c>
      <c r="F3282" s="10" t="s">
        <v>3865</v>
      </c>
      <c r="G3282" s="10" t="s">
        <v>2893</v>
      </c>
      <c r="H3282" s="10" t="s">
        <v>3290</v>
      </c>
      <c r="I3282" s="10" t="s">
        <v>1801</v>
      </c>
      <c r="J3282" t="e">
        <f>_xlfn.XLOOKUP(C3282,Sheet1!S:S,Sheet1!T:T)</f>
        <v>#N/A</v>
      </c>
    </row>
    <row r="3283" spans="1:10" x14ac:dyDescent="0.25">
      <c r="A3283" s="10" t="s">
        <v>1029</v>
      </c>
      <c r="B3283" s="10" t="s">
        <v>1082</v>
      </c>
      <c r="C3283" s="10" t="s">
        <v>1747</v>
      </c>
      <c r="D3283" s="10" t="s">
        <v>3669</v>
      </c>
      <c r="E3283" s="10" t="s">
        <v>9340</v>
      </c>
      <c r="F3283" s="10" t="s">
        <v>6254</v>
      </c>
      <c r="G3283" s="10" t="s">
        <v>2479</v>
      </c>
      <c r="H3283" s="10" t="s">
        <v>4050</v>
      </c>
      <c r="I3283" s="10" t="s">
        <v>1868</v>
      </c>
      <c r="J3283" t="e">
        <f>_xlfn.XLOOKUP(C3283,Sheet1!S:S,Sheet1!T:T)</f>
        <v>#N/A</v>
      </c>
    </row>
    <row r="3284" spans="1:10" x14ac:dyDescent="0.25">
      <c r="A3284" s="10" t="s">
        <v>1029</v>
      </c>
      <c r="B3284" s="10" t="s">
        <v>1082</v>
      </c>
      <c r="C3284" s="10" t="s">
        <v>1747</v>
      </c>
      <c r="D3284" s="10" t="s">
        <v>3672</v>
      </c>
      <c r="E3284" s="10" t="s">
        <v>2069</v>
      </c>
      <c r="F3284" s="10" t="s">
        <v>2360</v>
      </c>
      <c r="G3284" s="10" t="s">
        <v>2081</v>
      </c>
      <c r="H3284" s="10" t="s">
        <v>5328</v>
      </c>
      <c r="I3284" s="10" t="s">
        <v>2198</v>
      </c>
      <c r="J3284" t="e">
        <f>_xlfn.XLOOKUP(C3284,Sheet1!S:S,Sheet1!T:T)</f>
        <v>#N/A</v>
      </c>
    </row>
    <row r="3285" spans="1:10" x14ac:dyDescent="0.25">
      <c r="A3285" s="10" t="s">
        <v>1029</v>
      </c>
      <c r="B3285" s="10" t="s">
        <v>1082</v>
      </c>
      <c r="C3285" s="10" t="s">
        <v>1747</v>
      </c>
      <c r="D3285" s="10" t="s">
        <v>3675</v>
      </c>
      <c r="E3285" s="10" t="s">
        <v>4852</v>
      </c>
      <c r="F3285" s="10" t="s">
        <v>2525</v>
      </c>
      <c r="G3285" s="10" t="s">
        <v>2209</v>
      </c>
      <c r="H3285" s="10" t="s">
        <v>4959</v>
      </c>
      <c r="I3285" s="10" t="s">
        <v>2222</v>
      </c>
      <c r="J3285" t="e">
        <f>_xlfn.XLOOKUP(C3285,Sheet1!S:S,Sheet1!T:T)</f>
        <v>#N/A</v>
      </c>
    </row>
    <row r="3286" spans="1:10" x14ac:dyDescent="0.25">
      <c r="A3286" s="10" t="s">
        <v>1029</v>
      </c>
      <c r="B3286" s="10" t="s">
        <v>1082</v>
      </c>
      <c r="C3286" s="10" t="s">
        <v>1747</v>
      </c>
      <c r="D3286" s="10" t="s">
        <v>3678</v>
      </c>
      <c r="E3286" s="10" t="s">
        <v>9341</v>
      </c>
      <c r="F3286" s="10" t="s">
        <v>7600</v>
      </c>
      <c r="G3286" s="10" t="s">
        <v>3580</v>
      </c>
      <c r="H3286" s="10" t="s">
        <v>2200</v>
      </c>
      <c r="I3286" s="10" t="s">
        <v>1931</v>
      </c>
      <c r="J3286" t="e">
        <f>_xlfn.XLOOKUP(C3286,Sheet1!S:S,Sheet1!T:T)</f>
        <v>#N/A</v>
      </c>
    </row>
    <row r="3287" spans="1:10" x14ac:dyDescent="0.25">
      <c r="A3287" s="10" t="s">
        <v>1029</v>
      </c>
      <c r="B3287" s="10" t="s">
        <v>1082</v>
      </c>
      <c r="C3287" s="10" t="s">
        <v>651</v>
      </c>
      <c r="D3287" s="10" t="s">
        <v>1778</v>
      </c>
      <c r="E3287" s="10" t="s">
        <v>9342</v>
      </c>
      <c r="F3287" s="10" t="s">
        <v>9343</v>
      </c>
      <c r="G3287" s="10" t="s">
        <v>9344</v>
      </c>
      <c r="H3287" s="10" t="s">
        <v>9345</v>
      </c>
      <c r="I3287" s="10" t="s">
        <v>9274</v>
      </c>
      <c r="J3287">
        <f>_xlfn.XLOOKUP(C3287,Sheet1!S:S,Sheet1!T:T)</f>
        <v>4145058200</v>
      </c>
    </row>
    <row r="3288" spans="1:10" x14ac:dyDescent="0.25">
      <c r="A3288" s="10" t="s">
        <v>1029</v>
      </c>
      <c r="B3288" s="10" t="s">
        <v>1082</v>
      </c>
      <c r="C3288" s="10" t="s">
        <v>1747</v>
      </c>
      <c r="D3288" s="10" t="s">
        <v>1784</v>
      </c>
      <c r="E3288" s="10" t="s">
        <v>9346</v>
      </c>
      <c r="F3288" s="10" t="s">
        <v>9346</v>
      </c>
      <c r="G3288" s="10" t="s">
        <v>8506</v>
      </c>
      <c r="H3288" s="10" t="s">
        <v>7280</v>
      </c>
      <c r="I3288" s="10" t="s">
        <v>3532</v>
      </c>
      <c r="J3288" t="e">
        <f>_xlfn.XLOOKUP(C3288,Sheet1!S:S,Sheet1!T:T)</f>
        <v>#N/A</v>
      </c>
    </row>
    <row r="3289" spans="1:10" x14ac:dyDescent="0.25">
      <c r="A3289" s="10" t="s">
        <v>1029</v>
      </c>
      <c r="B3289" s="10" t="s">
        <v>1082</v>
      </c>
      <c r="C3289" s="10" t="s">
        <v>1747</v>
      </c>
      <c r="D3289" s="10" t="s">
        <v>9347</v>
      </c>
      <c r="E3289" s="10" t="s">
        <v>4049</v>
      </c>
      <c r="F3289" s="10" t="s">
        <v>5758</v>
      </c>
      <c r="G3289" s="10" t="s">
        <v>2184</v>
      </c>
      <c r="H3289" s="10" t="s">
        <v>2897</v>
      </c>
      <c r="I3289" s="10" t="s">
        <v>1874</v>
      </c>
      <c r="J3289" t="e">
        <f>_xlfn.XLOOKUP(C3289,Sheet1!S:S,Sheet1!T:T)</f>
        <v>#N/A</v>
      </c>
    </row>
    <row r="3290" spans="1:10" x14ac:dyDescent="0.25">
      <c r="A3290" s="10" t="s">
        <v>1029</v>
      </c>
      <c r="B3290" s="10" t="s">
        <v>1082</v>
      </c>
      <c r="C3290" s="10" t="s">
        <v>1747</v>
      </c>
      <c r="D3290" s="10" t="s">
        <v>9348</v>
      </c>
      <c r="E3290" s="10" t="s">
        <v>7340</v>
      </c>
      <c r="F3290" s="10" t="s">
        <v>2061</v>
      </c>
      <c r="G3290" s="10" t="s">
        <v>5712</v>
      </c>
      <c r="H3290" s="10" t="s">
        <v>4476</v>
      </c>
      <c r="I3290" s="10" t="s">
        <v>1925</v>
      </c>
      <c r="J3290" t="e">
        <f>_xlfn.XLOOKUP(C3290,Sheet1!S:S,Sheet1!T:T)</f>
        <v>#N/A</v>
      </c>
    </row>
    <row r="3291" spans="1:10" x14ac:dyDescent="0.25">
      <c r="A3291" s="10" t="s">
        <v>1029</v>
      </c>
      <c r="B3291" s="10" t="s">
        <v>1082</v>
      </c>
      <c r="C3291" s="10" t="s">
        <v>1747</v>
      </c>
      <c r="D3291" s="10" t="s">
        <v>9349</v>
      </c>
      <c r="E3291" s="10" t="s">
        <v>3429</v>
      </c>
      <c r="F3291" s="10" t="s">
        <v>7872</v>
      </c>
      <c r="G3291" s="10" t="s">
        <v>5948</v>
      </c>
      <c r="H3291" s="10" t="s">
        <v>4903</v>
      </c>
      <c r="I3291" s="10" t="s">
        <v>1892</v>
      </c>
      <c r="J3291" t="e">
        <f>_xlfn.XLOOKUP(C3291,Sheet1!S:S,Sheet1!T:T)</f>
        <v>#N/A</v>
      </c>
    </row>
    <row r="3292" spans="1:10" x14ac:dyDescent="0.25">
      <c r="A3292" s="10" t="s">
        <v>1029</v>
      </c>
      <c r="B3292" s="10" t="s">
        <v>1082</v>
      </c>
      <c r="C3292" s="10" t="s">
        <v>1747</v>
      </c>
      <c r="D3292" s="10" t="s">
        <v>9350</v>
      </c>
      <c r="E3292" s="10" t="s">
        <v>4780</v>
      </c>
      <c r="F3292" s="10" t="s">
        <v>7090</v>
      </c>
      <c r="G3292" s="10" t="s">
        <v>4795</v>
      </c>
      <c r="H3292" s="10" t="s">
        <v>3750</v>
      </c>
      <c r="I3292" s="10" t="s">
        <v>2025</v>
      </c>
      <c r="J3292" t="e">
        <f>_xlfn.XLOOKUP(C3292,Sheet1!S:S,Sheet1!T:T)</f>
        <v>#N/A</v>
      </c>
    </row>
    <row r="3293" spans="1:10" x14ac:dyDescent="0.25">
      <c r="A3293" s="10" t="s">
        <v>1029</v>
      </c>
      <c r="B3293" s="10" t="s">
        <v>1082</v>
      </c>
      <c r="C3293" s="10" t="s">
        <v>1747</v>
      </c>
      <c r="D3293" s="10" t="s">
        <v>9351</v>
      </c>
      <c r="E3293" s="10" t="s">
        <v>2793</v>
      </c>
      <c r="F3293" s="10" t="s">
        <v>5744</v>
      </c>
      <c r="G3293" s="10" t="s">
        <v>2439</v>
      </c>
      <c r="H3293" s="10" t="s">
        <v>3939</v>
      </c>
      <c r="I3293" s="10" t="s">
        <v>2007</v>
      </c>
      <c r="J3293" t="e">
        <f>_xlfn.XLOOKUP(C3293,Sheet1!S:S,Sheet1!T:T)</f>
        <v>#N/A</v>
      </c>
    </row>
    <row r="3294" spans="1:10" x14ac:dyDescent="0.25">
      <c r="A3294" s="10" t="s">
        <v>1029</v>
      </c>
      <c r="B3294" s="10" t="s">
        <v>1082</v>
      </c>
      <c r="C3294" s="10" t="s">
        <v>2223</v>
      </c>
      <c r="D3294" s="10" t="s">
        <v>1747</v>
      </c>
      <c r="E3294" s="10" t="s">
        <v>2224</v>
      </c>
      <c r="F3294" s="10" t="s">
        <v>2225</v>
      </c>
      <c r="G3294" s="10" t="s">
        <v>2225</v>
      </c>
      <c r="H3294" s="10" t="s">
        <v>2224</v>
      </c>
      <c r="I3294" s="10" t="s">
        <v>2224</v>
      </c>
      <c r="J3294" t="e">
        <f>_xlfn.XLOOKUP(C3294,Sheet1!S:S,Sheet1!T:T)</f>
        <v>#N/A</v>
      </c>
    </row>
    <row r="3295" spans="1:10" x14ac:dyDescent="0.25">
      <c r="A3295" s="10" t="s">
        <v>1029</v>
      </c>
      <c r="B3295" s="10" t="s">
        <v>1091</v>
      </c>
      <c r="C3295" s="10" t="s">
        <v>1754</v>
      </c>
      <c r="D3295" s="10" t="s">
        <v>1747</v>
      </c>
      <c r="E3295" s="10" t="s">
        <v>9352</v>
      </c>
      <c r="F3295" s="10" t="s">
        <v>9353</v>
      </c>
      <c r="G3295" s="10" t="s">
        <v>9354</v>
      </c>
      <c r="H3295" s="10" t="s">
        <v>9355</v>
      </c>
      <c r="I3295" s="10" t="s">
        <v>9356</v>
      </c>
      <c r="J3295" t="e">
        <f>_xlfn.XLOOKUP(C3295,Sheet1!S:S,Sheet1!T:T)</f>
        <v>#N/A</v>
      </c>
    </row>
    <row r="3296" spans="1:10" x14ac:dyDescent="0.25">
      <c r="A3296" s="10" t="s">
        <v>1029</v>
      </c>
      <c r="B3296" s="10" t="s">
        <v>1091</v>
      </c>
      <c r="C3296" s="10" t="s">
        <v>1760</v>
      </c>
      <c r="D3296" s="10" t="s">
        <v>1747</v>
      </c>
      <c r="E3296" s="10" t="s">
        <v>3767</v>
      </c>
      <c r="F3296" s="10" t="s">
        <v>3201</v>
      </c>
      <c r="G3296" s="10" t="s">
        <v>6132</v>
      </c>
      <c r="H3296" s="10" t="s">
        <v>2287</v>
      </c>
      <c r="I3296" s="10" t="s">
        <v>2083</v>
      </c>
      <c r="J3296" t="e">
        <f>_xlfn.XLOOKUP(C3296,Sheet1!S:S,Sheet1!T:T)</f>
        <v>#N/A</v>
      </c>
    </row>
    <row r="3297" spans="1:10" x14ac:dyDescent="0.25">
      <c r="A3297" s="10" t="s">
        <v>1029</v>
      </c>
      <c r="B3297" s="10" t="s">
        <v>1091</v>
      </c>
      <c r="C3297" s="10" t="s">
        <v>1766</v>
      </c>
      <c r="D3297" s="10" t="s">
        <v>1747</v>
      </c>
      <c r="E3297" s="10" t="s">
        <v>9357</v>
      </c>
      <c r="F3297" s="10" t="s">
        <v>9358</v>
      </c>
      <c r="G3297" s="10" t="s">
        <v>9359</v>
      </c>
      <c r="H3297" s="10" t="s">
        <v>9360</v>
      </c>
      <c r="I3297" s="10" t="s">
        <v>7032</v>
      </c>
      <c r="J3297" t="e">
        <f>_xlfn.XLOOKUP(C3297,Sheet1!S:S,Sheet1!T:T)</f>
        <v>#N/A</v>
      </c>
    </row>
    <row r="3298" spans="1:10" x14ac:dyDescent="0.25">
      <c r="A3298" s="10" t="s">
        <v>1029</v>
      </c>
      <c r="B3298" s="10" t="s">
        <v>1091</v>
      </c>
      <c r="C3298" s="10" t="s">
        <v>1772</v>
      </c>
      <c r="D3298" s="10" t="s">
        <v>1747</v>
      </c>
      <c r="E3298" s="10" t="s">
        <v>2820</v>
      </c>
      <c r="F3298" s="10" t="s">
        <v>2899</v>
      </c>
      <c r="G3298" s="10" t="s">
        <v>2852</v>
      </c>
      <c r="H3298" s="10" t="s">
        <v>5218</v>
      </c>
      <c r="I3298" s="10" t="s">
        <v>2222</v>
      </c>
      <c r="J3298" t="e">
        <f>_xlfn.XLOOKUP(C3298,Sheet1!S:S,Sheet1!T:T)</f>
        <v>#N/A</v>
      </c>
    </row>
    <row r="3299" spans="1:10" x14ac:dyDescent="0.25">
      <c r="A3299" s="10" t="s">
        <v>1029</v>
      </c>
      <c r="B3299" s="10" t="s">
        <v>1091</v>
      </c>
      <c r="C3299" s="10" t="s">
        <v>717</v>
      </c>
      <c r="D3299" s="10" t="s">
        <v>1778</v>
      </c>
      <c r="E3299" s="10" t="s">
        <v>9361</v>
      </c>
      <c r="F3299" s="10" t="s">
        <v>9362</v>
      </c>
      <c r="G3299" s="10" t="s">
        <v>9363</v>
      </c>
      <c r="H3299" s="10" t="s">
        <v>9364</v>
      </c>
      <c r="I3299" s="10" t="s">
        <v>1762</v>
      </c>
      <c r="J3299">
        <f>_xlfn.XLOOKUP(C3299,Sheet1!S:S,Sheet1!T:T)</f>
        <v>4148025000</v>
      </c>
    </row>
    <row r="3300" spans="1:10" x14ac:dyDescent="0.25">
      <c r="A3300" s="10" t="s">
        <v>1029</v>
      </c>
      <c r="B3300" s="10" t="s">
        <v>1091</v>
      </c>
      <c r="C3300" s="10" t="s">
        <v>1747</v>
      </c>
      <c r="D3300" s="10" t="s">
        <v>1784</v>
      </c>
      <c r="E3300" s="10" t="s">
        <v>9365</v>
      </c>
      <c r="F3300" s="10" t="s">
        <v>9365</v>
      </c>
      <c r="G3300" s="10" t="s">
        <v>5786</v>
      </c>
      <c r="H3300" s="10" t="s">
        <v>9366</v>
      </c>
      <c r="I3300" s="10" t="s">
        <v>4492</v>
      </c>
      <c r="J3300" t="e">
        <f>_xlfn.XLOOKUP(C3300,Sheet1!S:S,Sheet1!T:T)</f>
        <v>#N/A</v>
      </c>
    </row>
    <row r="3301" spans="1:10" x14ac:dyDescent="0.25">
      <c r="A3301" s="10" t="s">
        <v>1029</v>
      </c>
      <c r="B3301" s="10" t="s">
        <v>1091</v>
      </c>
      <c r="C3301" s="10" t="s">
        <v>1747</v>
      </c>
      <c r="D3301" s="10" t="s">
        <v>9367</v>
      </c>
      <c r="E3301" s="10" t="s">
        <v>5727</v>
      </c>
      <c r="F3301" s="10" t="s">
        <v>5894</v>
      </c>
      <c r="G3301" s="10" t="s">
        <v>2265</v>
      </c>
      <c r="H3301" s="10" t="s">
        <v>3007</v>
      </c>
      <c r="I3301" s="10" t="s">
        <v>2288</v>
      </c>
      <c r="J3301" t="e">
        <f>_xlfn.XLOOKUP(C3301,Sheet1!S:S,Sheet1!T:T)</f>
        <v>#N/A</v>
      </c>
    </row>
    <row r="3302" spans="1:10" x14ac:dyDescent="0.25">
      <c r="A3302" s="10" t="s">
        <v>1029</v>
      </c>
      <c r="B3302" s="10" t="s">
        <v>1091</v>
      </c>
      <c r="C3302" s="10" t="s">
        <v>1747</v>
      </c>
      <c r="D3302" s="10" t="s">
        <v>9368</v>
      </c>
      <c r="E3302" s="10" t="s">
        <v>9369</v>
      </c>
      <c r="F3302" s="10" t="s">
        <v>5492</v>
      </c>
      <c r="G3302" s="10" t="s">
        <v>5338</v>
      </c>
      <c r="H3302" s="10" t="s">
        <v>3331</v>
      </c>
      <c r="I3302" s="10" t="s">
        <v>2048</v>
      </c>
      <c r="J3302" t="e">
        <f>_xlfn.XLOOKUP(C3302,Sheet1!S:S,Sheet1!T:T)</f>
        <v>#N/A</v>
      </c>
    </row>
    <row r="3303" spans="1:10" x14ac:dyDescent="0.25">
      <c r="A3303" s="10" t="s">
        <v>1029</v>
      </c>
      <c r="B3303" s="10" t="s">
        <v>1091</v>
      </c>
      <c r="C3303" s="10" t="s">
        <v>1747</v>
      </c>
      <c r="D3303" s="10" t="s">
        <v>9370</v>
      </c>
      <c r="E3303" s="10" t="s">
        <v>6603</v>
      </c>
      <c r="F3303" s="10" t="s">
        <v>4995</v>
      </c>
      <c r="G3303" s="10" t="s">
        <v>3478</v>
      </c>
      <c r="H3303" s="10" t="s">
        <v>2404</v>
      </c>
      <c r="I3303" s="10" t="s">
        <v>2013</v>
      </c>
      <c r="J3303" t="e">
        <f>_xlfn.XLOOKUP(C3303,Sheet1!S:S,Sheet1!T:T)</f>
        <v>#N/A</v>
      </c>
    </row>
    <row r="3304" spans="1:10" x14ac:dyDescent="0.25">
      <c r="A3304" s="10" t="s">
        <v>1029</v>
      </c>
      <c r="B3304" s="10" t="s">
        <v>1091</v>
      </c>
      <c r="C3304" s="10" t="s">
        <v>1747</v>
      </c>
      <c r="D3304" s="10" t="s">
        <v>9371</v>
      </c>
      <c r="E3304" s="10" t="s">
        <v>8237</v>
      </c>
      <c r="F3304" s="10" t="s">
        <v>3863</v>
      </c>
      <c r="G3304" s="10" t="s">
        <v>2294</v>
      </c>
      <c r="H3304" s="10" t="s">
        <v>1912</v>
      </c>
      <c r="I3304" s="10" t="s">
        <v>1850</v>
      </c>
      <c r="J3304" t="e">
        <f>_xlfn.XLOOKUP(C3304,Sheet1!S:S,Sheet1!T:T)</f>
        <v>#N/A</v>
      </c>
    </row>
    <row r="3305" spans="1:10" x14ac:dyDescent="0.25">
      <c r="A3305" s="10" t="s">
        <v>1029</v>
      </c>
      <c r="B3305" s="10" t="s">
        <v>1091</v>
      </c>
      <c r="C3305" s="10" t="s">
        <v>1747</v>
      </c>
      <c r="D3305" s="10" t="s">
        <v>9372</v>
      </c>
      <c r="E3305" s="10" t="s">
        <v>7161</v>
      </c>
      <c r="F3305" s="10" t="s">
        <v>4302</v>
      </c>
      <c r="G3305" s="10" t="s">
        <v>8250</v>
      </c>
      <c r="H3305" s="10" t="s">
        <v>3594</v>
      </c>
      <c r="I3305" s="10" t="s">
        <v>1913</v>
      </c>
      <c r="J3305" t="e">
        <f>_xlfn.XLOOKUP(C3305,Sheet1!S:S,Sheet1!T:T)</f>
        <v>#N/A</v>
      </c>
    </row>
    <row r="3306" spans="1:10" x14ac:dyDescent="0.25">
      <c r="A3306" s="10" t="s">
        <v>1029</v>
      </c>
      <c r="B3306" s="10" t="s">
        <v>1091</v>
      </c>
      <c r="C3306" s="10" t="s">
        <v>1747</v>
      </c>
      <c r="D3306" s="10" t="s">
        <v>9373</v>
      </c>
      <c r="E3306" s="10" t="s">
        <v>4131</v>
      </c>
      <c r="F3306" s="10" t="s">
        <v>2243</v>
      </c>
      <c r="G3306" s="10" t="s">
        <v>5200</v>
      </c>
      <c r="H3306" s="10" t="s">
        <v>3828</v>
      </c>
      <c r="I3306" s="10" t="s">
        <v>2908</v>
      </c>
      <c r="J3306" t="e">
        <f>_xlfn.XLOOKUP(C3306,Sheet1!S:S,Sheet1!T:T)</f>
        <v>#N/A</v>
      </c>
    </row>
    <row r="3307" spans="1:10" x14ac:dyDescent="0.25">
      <c r="A3307" s="10" t="s">
        <v>1029</v>
      </c>
      <c r="B3307" s="10" t="s">
        <v>1091</v>
      </c>
      <c r="C3307" s="10" t="s">
        <v>1747</v>
      </c>
      <c r="D3307" s="10" t="s">
        <v>9374</v>
      </c>
      <c r="E3307" s="10" t="s">
        <v>4399</v>
      </c>
      <c r="F3307" s="10" t="s">
        <v>2483</v>
      </c>
      <c r="G3307" s="10" t="s">
        <v>7856</v>
      </c>
      <c r="H3307" s="10" t="s">
        <v>4205</v>
      </c>
      <c r="I3307" s="10" t="s">
        <v>2908</v>
      </c>
      <c r="J3307" t="e">
        <f>_xlfn.XLOOKUP(C3307,Sheet1!S:S,Sheet1!T:T)</f>
        <v>#N/A</v>
      </c>
    </row>
    <row r="3308" spans="1:10" x14ac:dyDescent="0.25">
      <c r="A3308" s="10" t="s">
        <v>1029</v>
      </c>
      <c r="B3308" s="10" t="s">
        <v>1091</v>
      </c>
      <c r="C3308" s="10" t="s">
        <v>1747</v>
      </c>
      <c r="D3308" s="10" t="s">
        <v>9375</v>
      </c>
      <c r="E3308" s="10" t="s">
        <v>2041</v>
      </c>
      <c r="F3308" s="10" t="s">
        <v>6611</v>
      </c>
      <c r="G3308" s="10" t="s">
        <v>4788</v>
      </c>
      <c r="H3308" s="10" t="s">
        <v>6886</v>
      </c>
      <c r="I3308" s="10" t="s">
        <v>6000</v>
      </c>
      <c r="J3308" t="e">
        <f>_xlfn.XLOOKUP(C3308,Sheet1!S:S,Sheet1!T:T)</f>
        <v>#N/A</v>
      </c>
    </row>
    <row r="3309" spans="1:10" x14ac:dyDescent="0.25">
      <c r="A3309" s="10" t="s">
        <v>1029</v>
      </c>
      <c r="B3309" s="10" t="s">
        <v>1091</v>
      </c>
      <c r="C3309" s="10" t="s">
        <v>1747</v>
      </c>
      <c r="D3309" s="10" t="s">
        <v>9376</v>
      </c>
      <c r="E3309" s="10" t="s">
        <v>5266</v>
      </c>
      <c r="F3309" s="10" t="s">
        <v>2566</v>
      </c>
      <c r="G3309" s="10" t="s">
        <v>4939</v>
      </c>
      <c r="H3309" s="10" t="s">
        <v>2844</v>
      </c>
      <c r="I3309" s="10" t="s">
        <v>1806</v>
      </c>
      <c r="J3309" t="e">
        <f>_xlfn.XLOOKUP(C3309,Sheet1!S:S,Sheet1!T:T)</f>
        <v>#N/A</v>
      </c>
    </row>
    <row r="3310" spans="1:10" x14ac:dyDescent="0.25">
      <c r="A3310" s="10" t="s">
        <v>1029</v>
      </c>
      <c r="B3310" s="10" t="s">
        <v>1091</v>
      </c>
      <c r="C3310" s="10" t="s">
        <v>1747</v>
      </c>
      <c r="D3310" s="10" t="s">
        <v>9377</v>
      </c>
      <c r="E3310" s="10" t="s">
        <v>7406</v>
      </c>
      <c r="F3310" s="10" t="s">
        <v>2849</v>
      </c>
      <c r="G3310" s="10" t="s">
        <v>2721</v>
      </c>
      <c r="H3310" s="10" t="s">
        <v>1947</v>
      </c>
      <c r="I3310" s="10" t="s">
        <v>2722</v>
      </c>
      <c r="J3310" t="e">
        <f>_xlfn.XLOOKUP(C3310,Sheet1!S:S,Sheet1!T:T)</f>
        <v>#N/A</v>
      </c>
    </row>
    <row r="3311" spans="1:10" x14ac:dyDescent="0.25">
      <c r="A3311" s="10" t="s">
        <v>1029</v>
      </c>
      <c r="B3311" s="10" t="s">
        <v>1091</v>
      </c>
      <c r="C3311" s="10" t="s">
        <v>1747</v>
      </c>
      <c r="D3311" s="10" t="s">
        <v>9378</v>
      </c>
      <c r="E3311" s="10" t="s">
        <v>9379</v>
      </c>
      <c r="F3311" s="10" t="s">
        <v>3515</v>
      </c>
      <c r="G3311" s="10" t="s">
        <v>2631</v>
      </c>
      <c r="H3311" s="10" t="s">
        <v>1855</v>
      </c>
      <c r="I3311" s="10" t="s">
        <v>1913</v>
      </c>
      <c r="J3311" t="e">
        <f>_xlfn.XLOOKUP(C3311,Sheet1!S:S,Sheet1!T:T)</f>
        <v>#N/A</v>
      </c>
    </row>
    <row r="3312" spans="1:10" x14ac:dyDescent="0.25">
      <c r="A3312" s="10" t="s">
        <v>1029</v>
      </c>
      <c r="B3312" s="10" t="s">
        <v>1091</v>
      </c>
      <c r="C3312" s="10" t="s">
        <v>1747</v>
      </c>
      <c r="D3312" s="10" t="s">
        <v>9380</v>
      </c>
      <c r="E3312" s="10" t="s">
        <v>4168</v>
      </c>
      <c r="F3312" s="10" t="s">
        <v>7570</v>
      </c>
      <c r="G3312" s="10" t="s">
        <v>3914</v>
      </c>
      <c r="H3312" s="10" t="s">
        <v>4533</v>
      </c>
      <c r="I3312" s="10" t="s">
        <v>2601</v>
      </c>
      <c r="J3312" t="e">
        <f>_xlfn.XLOOKUP(C3312,Sheet1!S:S,Sheet1!T:T)</f>
        <v>#N/A</v>
      </c>
    </row>
    <row r="3313" spans="1:10" x14ac:dyDescent="0.25">
      <c r="A3313" s="10" t="s">
        <v>1029</v>
      </c>
      <c r="B3313" s="10" t="s">
        <v>1091</v>
      </c>
      <c r="C3313" s="10" t="s">
        <v>723</v>
      </c>
      <c r="D3313" s="10" t="s">
        <v>1778</v>
      </c>
      <c r="E3313" s="10" t="s">
        <v>9381</v>
      </c>
      <c r="F3313" s="10" t="s">
        <v>9382</v>
      </c>
      <c r="G3313" s="10" t="s">
        <v>9383</v>
      </c>
      <c r="H3313" s="10" t="s">
        <v>6365</v>
      </c>
      <c r="I3313" s="10" t="s">
        <v>4387</v>
      </c>
      <c r="J3313">
        <f>_xlfn.XLOOKUP(C3313,Sheet1!S:S,Sheet1!T:T)</f>
        <v>4148026200</v>
      </c>
    </row>
    <row r="3314" spans="1:10" x14ac:dyDescent="0.25">
      <c r="A3314" s="10" t="s">
        <v>1029</v>
      </c>
      <c r="B3314" s="10" t="s">
        <v>1091</v>
      </c>
      <c r="C3314" s="10" t="s">
        <v>1747</v>
      </c>
      <c r="D3314" s="10" t="s">
        <v>1784</v>
      </c>
      <c r="E3314" s="10" t="s">
        <v>9384</v>
      </c>
      <c r="F3314" s="10" t="s">
        <v>9384</v>
      </c>
      <c r="G3314" s="10" t="s">
        <v>7039</v>
      </c>
      <c r="H3314" s="10" t="s">
        <v>5624</v>
      </c>
      <c r="I3314" s="10" t="s">
        <v>3603</v>
      </c>
      <c r="J3314" t="e">
        <f>_xlfn.XLOOKUP(C3314,Sheet1!S:S,Sheet1!T:T)</f>
        <v>#N/A</v>
      </c>
    </row>
    <row r="3315" spans="1:10" x14ac:dyDescent="0.25">
      <c r="A3315" s="10" t="s">
        <v>1029</v>
      </c>
      <c r="B3315" s="10" t="s">
        <v>1091</v>
      </c>
      <c r="C3315" s="10" t="s">
        <v>1747</v>
      </c>
      <c r="D3315" s="10" t="s">
        <v>9385</v>
      </c>
      <c r="E3315" s="10" t="s">
        <v>9386</v>
      </c>
      <c r="F3315" s="10" t="s">
        <v>5067</v>
      </c>
      <c r="G3315" s="10" t="s">
        <v>5466</v>
      </c>
      <c r="H3315" s="10" t="s">
        <v>9005</v>
      </c>
      <c r="I3315" s="10" t="s">
        <v>1976</v>
      </c>
      <c r="J3315" t="e">
        <f>_xlfn.XLOOKUP(C3315,Sheet1!S:S,Sheet1!T:T)</f>
        <v>#N/A</v>
      </c>
    </row>
    <row r="3316" spans="1:10" x14ac:dyDescent="0.25">
      <c r="A3316" s="10" t="s">
        <v>1029</v>
      </c>
      <c r="B3316" s="10" t="s">
        <v>1091</v>
      </c>
      <c r="C3316" s="10" t="s">
        <v>1747</v>
      </c>
      <c r="D3316" s="10" t="s">
        <v>9387</v>
      </c>
      <c r="E3316" s="10" t="s">
        <v>9388</v>
      </c>
      <c r="F3316" s="10" t="s">
        <v>5161</v>
      </c>
      <c r="G3316" s="10" t="s">
        <v>4291</v>
      </c>
      <c r="H3316" s="10" t="s">
        <v>2184</v>
      </c>
      <c r="I3316" s="10" t="s">
        <v>1812</v>
      </c>
      <c r="J3316" t="e">
        <f>_xlfn.XLOOKUP(C3316,Sheet1!S:S,Sheet1!T:T)</f>
        <v>#N/A</v>
      </c>
    </row>
    <row r="3317" spans="1:10" x14ac:dyDescent="0.25">
      <c r="A3317" s="10" t="s">
        <v>1029</v>
      </c>
      <c r="B3317" s="10" t="s">
        <v>1091</v>
      </c>
      <c r="C3317" s="10" t="s">
        <v>1747</v>
      </c>
      <c r="D3317" s="10" t="s">
        <v>9389</v>
      </c>
      <c r="E3317" s="10" t="s">
        <v>5596</v>
      </c>
      <c r="F3317" s="10" t="s">
        <v>6663</v>
      </c>
      <c r="G3317" s="10" t="s">
        <v>3402</v>
      </c>
      <c r="H3317" s="10" t="s">
        <v>5766</v>
      </c>
      <c r="I3317" s="10" t="s">
        <v>2244</v>
      </c>
      <c r="J3317" t="e">
        <f>_xlfn.XLOOKUP(C3317,Sheet1!S:S,Sheet1!T:T)</f>
        <v>#N/A</v>
      </c>
    </row>
    <row r="3318" spans="1:10" x14ac:dyDescent="0.25">
      <c r="A3318" s="10" t="s">
        <v>1029</v>
      </c>
      <c r="B3318" s="10" t="s">
        <v>1091</v>
      </c>
      <c r="C3318" s="10" t="s">
        <v>1747</v>
      </c>
      <c r="D3318" s="10" t="s">
        <v>9390</v>
      </c>
      <c r="E3318" s="10" t="s">
        <v>8274</v>
      </c>
      <c r="F3318" s="10" t="s">
        <v>2003</v>
      </c>
      <c r="G3318" s="10" t="s">
        <v>4689</v>
      </c>
      <c r="H3318" s="10" t="s">
        <v>3309</v>
      </c>
      <c r="I3318" s="10" t="s">
        <v>2509</v>
      </c>
      <c r="J3318" t="e">
        <f>_xlfn.XLOOKUP(C3318,Sheet1!S:S,Sheet1!T:T)</f>
        <v>#N/A</v>
      </c>
    </row>
    <row r="3319" spans="1:10" x14ac:dyDescent="0.25">
      <c r="A3319" s="10" t="s">
        <v>1029</v>
      </c>
      <c r="B3319" s="10" t="s">
        <v>1091</v>
      </c>
      <c r="C3319" s="10" t="s">
        <v>1747</v>
      </c>
      <c r="D3319" s="10" t="s">
        <v>9391</v>
      </c>
      <c r="E3319" s="10" t="s">
        <v>5424</v>
      </c>
      <c r="F3319" s="10" t="s">
        <v>2279</v>
      </c>
      <c r="G3319" s="10" t="s">
        <v>4296</v>
      </c>
      <c r="H3319" s="10" t="s">
        <v>4876</v>
      </c>
      <c r="I3319" s="10" t="s">
        <v>4431</v>
      </c>
      <c r="J3319" t="e">
        <f>_xlfn.XLOOKUP(C3319,Sheet1!S:S,Sheet1!T:T)</f>
        <v>#N/A</v>
      </c>
    </row>
    <row r="3320" spans="1:10" x14ac:dyDescent="0.25">
      <c r="A3320" s="10" t="s">
        <v>1029</v>
      </c>
      <c r="B3320" s="10" t="s">
        <v>1091</v>
      </c>
      <c r="C3320" s="10" t="s">
        <v>1747</v>
      </c>
      <c r="D3320" s="10" t="s">
        <v>9392</v>
      </c>
      <c r="E3320" s="10" t="s">
        <v>3877</v>
      </c>
      <c r="F3320" s="10" t="s">
        <v>4454</v>
      </c>
      <c r="G3320" s="10" t="s">
        <v>2310</v>
      </c>
      <c r="H3320" s="10" t="s">
        <v>3462</v>
      </c>
      <c r="I3320" s="10" t="s">
        <v>2190</v>
      </c>
      <c r="J3320" t="e">
        <f>_xlfn.XLOOKUP(C3320,Sheet1!S:S,Sheet1!T:T)</f>
        <v>#N/A</v>
      </c>
    </row>
    <row r="3321" spans="1:10" x14ac:dyDescent="0.25">
      <c r="A3321" s="10" t="s">
        <v>1029</v>
      </c>
      <c r="B3321" s="10" t="s">
        <v>1091</v>
      </c>
      <c r="C3321" s="10" t="s">
        <v>1747</v>
      </c>
      <c r="D3321" s="10" t="s">
        <v>9393</v>
      </c>
      <c r="E3321" s="10" t="s">
        <v>3524</v>
      </c>
      <c r="F3321" s="10" t="s">
        <v>3156</v>
      </c>
      <c r="G3321" s="10" t="s">
        <v>3813</v>
      </c>
      <c r="H3321" s="10" t="s">
        <v>3383</v>
      </c>
      <c r="I3321" s="10" t="s">
        <v>3488</v>
      </c>
      <c r="J3321" t="e">
        <f>_xlfn.XLOOKUP(C3321,Sheet1!S:S,Sheet1!T:T)</f>
        <v>#N/A</v>
      </c>
    </row>
    <row r="3322" spans="1:10" x14ac:dyDescent="0.25">
      <c r="A3322" s="10" t="s">
        <v>1029</v>
      </c>
      <c r="B3322" s="10" t="s">
        <v>1091</v>
      </c>
      <c r="C3322" s="10" t="s">
        <v>1747</v>
      </c>
      <c r="D3322" s="10" t="s">
        <v>9394</v>
      </c>
      <c r="E3322" s="10" t="s">
        <v>3249</v>
      </c>
      <c r="F3322" s="10" t="s">
        <v>2751</v>
      </c>
      <c r="G3322" s="10" t="s">
        <v>4876</v>
      </c>
      <c r="H3322" s="10" t="s">
        <v>4060</v>
      </c>
      <c r="I3322" s="10" t="s">
        <v>3880</v>
      </c>
      <c r="J3322" t="e">
        <f>_xlfn.XLOOKUP(C3322,Sheet1!S:S,Sheet1!T:T)</f>
        <v>#N/A</v>
      </c>
    </row>
    <row r="3323" spans="1:10" x14ac:dyDescent="0.25">
      <c r="A3323" s="10" t="s">
        <v>1029</v>
      </c>
      <c r="B3323" s="10" t="s">
        <v>1091</v>
      </c>
      <c r="C3323" s="10" t="s">
        <v>1747</v>
      </c>
      <c r="D3323" s="10" t="s">
        <v>9395</v>
      </c>
      <c r="E3323" s="10" t="s">
        <v>7243</v>
      </c>
      <c r="F3323" s="10" t="s">
        <v>2973</v>
      </c>
      <c r="G3323" s="10" t="s">
        <v>2203</v>
      </c>
      <c r="H3323" s="10" t="s">
        <v>6611</v>
      </c>
      <c r="I3323" s="10" t="s">
        <v>3488</v>
      </c>
      <c r="J3323" t="e">
        <f>_xlfn.XLOOKUP(C3323,Sheet1!S:S,Sheet1!T:T)</f>
        <v>#N/A</v>
      </c>
    </row>
    <row r="3324" spans="1:10" x14ac:dyDescent="0.25">
      <c r="A3324" s="10" t="s">
        <v>1029</v>
      </c>
      <c r="B3324" s="10" t="s">
        <v>1091</v>
      </c>
      <c r="C3324" s="10" t="s">
        <v>721</v>
      </c>
      <c r="D3324" s="10" t="s">
        <v>1778</v>
      </c>
      <c r="E3324" s="10" t="s">
        <v>9396</v>
      </c>
      <c r="F3324" s="10" t="s">
        <v>7397</v>
      </c>
      <c r="G3324" s="10" t="s">
        <v>8350</v>
      </c>
      <c r="H3324" s="10" t="s">
        <v>9397</v>
      </c>
      <c r="I3324" s="10" t="s">
        <v>3378</v>
      </c>
      <c r="J3324">
        <f>_xlfn.XLOOKUP(C3324,Sheet1!S:S,Sheet1!T:T)</f>
        <v>4148025600</v>
      </c>
    </row>
    <row r="3325" spans="1:10" x14ac:dyDescent="0.25">
      <c r="A3325" s="10" t="s">
        <v>1029</v>
      </c>
      <c r="B3325" s="10" t="s">
        <v>1091</v>
      </c>
      <c r="C3325" s="10" t="s">
        <v>1747</v>
      </c>
      <c r="D3325" s="10" t="s">
        <v>1784</v>
      </c>
      <c r="E3325" s="10" t="s">
        <v>3278</v>
      </c>
      <c r="F3325" s="10" t="s">
        <v>3278</v>
      </c>
      <c r="G3325" s="10" t="s">
        <v>6310</v>
      </c>
      <c r="H3325" s="10" t="s">
        <v>4352</v>
      </c>
      <c r="I3325" s="10" t="s">
        <v>1925</v>
      </c>
      <c r="J3325" t="e">
        <f>_xlfn.XLOOKUP(C3325,Sheet1!S:S,Sheet1!T:T)</f>
        <v>#N/A</v>
      </c>
    </row>
    <row r="3326" spans="1:10" x14ac:dyDescent="0.25">
      <c r="A3326" s="10" t="s">
        <v>1029</v>
      </c>
      <c r="B3326" s="10" t="s">
        <v>1091</v>
      </c>
      <c r="C3326" s="10" t="s">
        <v>1747</v>
      </c>
      <c r="D3326" s="10" t="s">
        <v>9398</v>
      </c>
      <c r="E3326" s="10" t="s">
        <v>9399</v>
      </c>
      <c r="F3326" s="10" t="s">
        <v>2818</v>
      </c>
      <c r="G3326" s="10" t="s">
        <v>2463</v>
      </c>
      <c r="H3326" s="10" t="s">
        <v>5218</v>
      </c>
      <c r="I3326" s="10" t="s">
        <v>2244</v>
      </c>
      <c r="J3326" t="e">
        <f>_xlfn.XLOOKUP(C3326,Sheet1!S:S,Sheet1!T:T)</f>
        <v>#N/A</v>
      </c>
    </row>
    <row r="3327" spans="1:10" x14ac:dyDescent="0.25">
      <c r="A3327" s="10" t="s">
        <v>1029</v>
      </c>
      <c r="B3327" s="10" t="s">
        <v>1091</v>
      </c>
      <c r="C3327" s="10" t="s">
        <v>1747</v>
      </c>
      <c r="D3327" s="10" t="s">
        <v>9400</v>
      </c>
      <c r="E3327" s="10" t="s">
        <v>1775</v>
      </c>
      <c r="F3327" s="10" t="s">
        <v>5791</v>
      </c>
      <c r="G3327" s="10" t="s">
        <v>3005</v>
      </c>
      <c r="H3327" s="10" t="s">
        <v>2626</v>
      </c>
      <c r="I3327" s="10" t="s">
        <v>1886</v>
      </c>
      <c r="J3327" t="e">
        <f>_xlfn.XLOOKUP(C3327,Sheet1!S:S,Sheet1!T:T)</f>
        <v>#N/A</v>
      </c>
    </row>
    <row r="3328" spans="1:10" x14ac:dyDescent="0.25">
      <c r="A3328" s="10" t="s">
        <v>1029</v>
      </c>
      <c r="B3328" s="10" t="s">
        <v>1091</v>
      </c>
      <c r="C3328" s="10" t="s">
        <v>1747</v>
      </c>
      <c r="D3328" s="10" t="s">
        <v>9401</v>
      </c>
      <c r="E3328" s="10" t="s">
        <v>3463</v>
      </c>
      <c r="F3328" s="10" t="s">
        <v>5310</v>
      </c>
      <c r="G3328" s="10" t="s">
        <v>1789</v>
      </c>
      <c r="H3328" s="10" t="s">
        <v>2234</v>
      </c>
      <c r="I3328" s="10" t="s">
        <v>3484</v>
      </c>
      <c r="J3328" t="e">
        <f>_xlfn.XLOOKUP(C3328,Sheet1!S:S,Sheet1!T:T)</f>
        <v>#N/A</v>
      </c>
    </row>
    <row r="3329" spans="1:10" x14ac:dyDescent="0.25">
      <c r="A3329" s="10" t="s">
        <v>1029</v>
      </c>
      <c r="B3329" s="10" t="s">
        <v>1091</v>
      </c>
      <c r="C3329" s="10" t="s">
        <v>1747</v>
      </c>
      <c r="D3329" s="10" t="s">
        <v>9402</v>
      </c>
      <c r="E3329" s="10" t="s">
        <v>8204</v>
      </c>
      <c r="F3329" s="10" t="s">
        <v>2790</v>
      </c>
      <c r="G3329" s="10" t="s">
        <v>4387</v>
      </c>
      <c r="H3329" s="10" t="s">
        <v>3616</v>
      </c>
      <c r="I3329" s="10" t="s">
        <v>1765</v>
      </c>
      <c r="J3329" t="e">
        <f>_xlfn.XLOOKUP(C3329,Sheet1!S:S,Sheet1!T:T)</f>
        <v>#N/A</v>
      </c>
    </row>
    <row r="3330" spans="1:10" x14ac:dyDescent="0.25">
      <c r="A3330" s="10" t="s">
        <v>1029</v>
      </c>
      <c r="B3330" s="10" t="s">
        <v>1091</v>
      </c>
      <c r="C3330" s="10" t="s">
        <v>1747</v>
      </c>
      <c r="D3330" s="10" t="s">
        <v>9403</v>
      </c>
      <c r="E3330" s="10" t="s">
        <v>3676</v>
      </c>
      <c r="F3330" s="10" t="s">
        <v>3812</v>
      </c>
      <c r="G3330" s="10" t="s">
        <v>4896</v>
      </c>
      <c r="H3330" s="10" t="s">
        <v>3996</v>
      </c>
      <c r="I3330" s="10" t="s">
        <v>3880</v>
      </c>
      <c r="J3330" t="e">
        <f>_xlfn.XLOOKUP(C3330,Sheet1!S:S,Sheet1!T:T)</f>
        <v>#N/A</v>
      </c>
    </row>
    <row r="3331" spans="1:10" x14ac:dyDescent="0.25">
      <c r="A3331" s="10" t="s">
        <v>1029</v>
      </c>
      <c r="B3331" s="10" t="s">
        <v>1091</v>
      </c>
      <c r="C3331" s="10" t="s">
        <v>1747</v>
      </c>
      <c r="D3331" s="10" t="s">
        <v>9404</v>
      </c>
      <c r="E3331" s="10" t="s">
        <v>2994</v>
      </c>
      <c r="F3331" s="10" t="s">
        <v>3722</v>
      </c>
      <c r="G3331" s="10" t="s">
        <v>3021</v>
      </c>
      <c r="H3331" s="10" t="s">
        <v>1955</v>
      </c>
      <c r="I3331" s="10" t="s">
        <v>1919</v>
      </c>
      <c r="J3331" t="e">
        <f>_xlfn.XLOOKUP(C3331,Sheet1!S:S,Sheet1!T:T)</f>
        <v>#N/A</v>
      </c>
    </row>
    <row r="3332" spans="1:10" x14ac:dyDescent="0.25">
      <c r="A3332" s="10" t="s">
        <v>1029</v>
      </c>
      <c r="B3332" s="10" t="s">
        <v>1091</v>
      </c>
      <c r="C3332" s="10" t="s">
        <v>719</v>
      </c>
      <c r="D3332" s="10" t="s">
        <v>1778</v>
      </c>
      <c r="E3332" s="10" t="s">
        <v>9405</v>
      </c>
      <c r="F3332" s="10" t="s">
        <v>9406</v>
      </c>
      <c r="G3332" s="10" t="s">
        <v>2942</v>
      </c>
      <c r="H3332" s="10" t="s">
        <v>9407</v>
      </c>
      <c r="I3332" s="10" t="s">
        <v>4469</v>
      </c>
      <c r="J3332">
        <f>_xlfn.XLOOKUP(C3332,Sheet1!S:S,Sheet1!T:T)</f>
        <v>4148025300</v>
      </c>
    </row>
    <row r="3333" spans="1:10" x14ac:dyDescent="0.25">
      <c r="A3333" s="10" t="s">
        <v>1029</v>
      </c>
      <c r="B3333" s="10" t="s">
        <v>1091</v>
      </c>
      <c r="C3333" s="10" t="s">
        <v>1747</v>
      </c>
      <c r="D3333" s="10" t="s">
        <v>1784</v>
      </c>
      <c r="E3333" s="10" t="s">
        <v>8057</v>
      </c>
      <c r="F3333" s="10" t="s">
        <v>8057</v>
      </c>
      <c r="G3333" s="10" t="s">
        <v>9408</v>
      </c>
      <c r="H3333" s="10" t="s">
        <v>2137</v>
      </c>
      <c r="I3333" s="10" t="s">
        <v>2198</v>
      </c>
      <c r="J3333" t="e">
        <f>_xlfn.XLOOKUP(C3333,Sheet1!S:S,Sheet1!T:T)</f>
        <v>#N/A</v>
      </c>
    </row>
    <row r="3334" spans="1:10" x14ac:dyDescent="0.25">
      <c r="A3334" s="10" t="s">
        <v>1029</v>
      </c>
      <c r="B3334" s="10" t="s">
        <v>1091</v>
      </c>
      <c r="C3334" s="10" t="s">
        <v>1747</v>
      </c>
      <c r="D3334" s="10" t="s">
        <v>9409</v>
      </c>
      <c r="E3334" s="10" t="s">
        <v>6147</v>
      </c>
      <c r="F3334" s="10" t="s">
        <v>3201</v>
      </c>
      <c r="G3334" s="10" t="s">
        <v>1955</v>
      </c>
      <c r="H3334" s="10" t="s">
        <v>3203</v>
      </c>
      <c r="I3334" s="10" t="s">
        <v>2204</v>
      </c>
      <c r="J3334" t="e">
        <f>_xlfn.XLOOKUP(C3334,Sheet1!S:S,Sheet1!T:T)</f>
        <v>#N/A</v>
      </c>
    </row>
    <row r="3335" spans="1:10" x14ac:dyDescent="0.25">
      <c r="A3335" s="10" t="s">
        <v>1029</v>
      </c>
      <c r="B3335" s="10" t="s">
        <v>1091</v>
      </c>
      <c r="C3335" s="10" t="s">
        <v>1747</v>
      </c>
      <c r="D3335" s="10" t="s">
        <v>9410</v>
      </c>
      <c r="E3335" s="10" t="s">
        <v>2888</v>
      </c>
      <c r="F3335" s="10" t="s">
        <v>3535</v>
      </c>
      <c r="G3335" s="10" t="s">
        <v>5801</v>
      </c>
      <c r="H3335" s="10" t="s">
        <v>3691</v>
      </c>
      <c r="I3335" s="10" t="s">
        <v>2204</v>
      </c>
      <c r="J3335" t="e">
        <f>_xlfn.XLOOKUP(C3335,Sheet1!S:S,Sheet1!T:T)</f>
        <v>#N/A</v>
      </c>
    </row>
    <row r="3336" spans="1:10" x14ac:dyDescent="0.25">
      <c r="A3336" s="10" t="s">
        <v>1029</v>
      </c>
      <c r="B3336" s="10" t="s">
        <v>1091</v>
      </c>
      <c r="C3336" s="10" t="s">
        <v>1747</v>
      </c>
      <c r="D3336" s="10" t="s">
        <v>9411</v>
      </c>
      <c r="E3336" s="10" t="s">
        <v>4291</v>
      </c>
      <c r="F3336" s="10" t="s">
        <v>3541</v>
      </c>
      <c r="G3336" s="10" t="s">
        <v>5807</v>
      </c>
      <c r="H3336" s="10" t="s">
        <v>3765</v>
      </c>
      <c r="I3336" s="10" t="s">
        <v>3484</v>
      </c>
      <c r="J3336" t="e">
        <f>_xlfn.XLOOKUP(C3336,Sheet1!S:S,Sheet1!T:T)</f>
        <v>#N/A</v>
      </c>
    </row>
    <row r="3337" spans="1:10" x14ac:dyDescent="0.25">
      <c r="A3337" s="10" t="s">
        <v>1029</v>
      </c>
      <c r="B3337" s="10" t="s">
        <v>1091</v>
      </c>
      <c r="C3337" s="10" t="s">
        <v>1747</v>
      </c>
      <c r="D3337" s="10" t="s">
        <v>9412</v>
      </c>
      <c r="E3337" s="10" t="s">
        <v>3537</v>
      </c>
      <c r="F3337" s="10" t="s">
        <v>2736</v>
      </c>
      <c r="G3337" s="10" t="s">
        <v>8561</v>
      </c>
      <c r="H3337" s="10" t="s">
        <v>6982</v>
      </c>
      <c r="I3337" s="10" t="s">
        <v>2072</v>
      </c>
      <c r="J3337" t="e">
        <f>_xlfn.XLOOKUP(C3337,Sheet1!S:S,Sheet1!T:T)</f>
        <v>#N/A</v>
      </c>
    </row>
    <row r="3338" spans="1:10" x14ac:dyDescent="0.25">
      <c r="A3338" s="10" t="s">
        <v>1029</v>
      </c>
      <c r="B3338" s="10" t="s">
        <v>1091</v>
      </c>
      <c r="C3338" s="10" t="s">
        <v>1747</v>
      </c>
      <c r="D3338" s="10" t="s">
        <v>9413</v>
      </c>
      <c r="E3338" s="10" t="s">
        <v>1960</v>
      </c>
      <c r="F3338" s="10" t="s">
        <v>8200</v>
      </c>
      <c r="G3338" s="10" t="s">
        <v>6657</v>
      </c>
      <c r="H3338" s="10" t="s">
        <v>9414</v>
      </c>
      <c r="I3338" s="10" t="s">
        <v>3484</v>
      </c>
      <c r="J3338" t="e">
        <f>_xlfn.XLOOKUP(C3338,Sheet1!S:S,Sheet1!T:T)</f>
        <v>#N/A</v>
      </c>
    </row>
    <row r="3339" spans="1:10" x14ac:dyDescent="0.25">
      <c r="A3339" s="10" t="s">
        <v>1029</v>
      </c>
      <c r="B3339" s="10" t="s">
        <v>1091</v>
      </c>
      <c r="C3339" s="10" t="s">
        <v>1747</v>
      </c>
      <c r="D3339" s="10" t="s">
        <v>9415</v>
      </c>
      <c r="E3339" s="10" t="s">
        <v>9416</v>
      </c>
      <c r="F3339" s="10" t="s">
        <v>6955</v>
      </c>
      <c r="G3339" s="10" t="s">
        <v>4993</v>
      </c>
      <c r="H3339" s="10" t="s">
        <v>5386</v>
      </c>
      <c r="I3339" s="10" t="s">
        <v>1795</v>
      </c>
      <c r="J3339" t="e">
        <f>_xlfn.XLOOKUP(C3339,Sheet1!S:S,Sheet1!T:T)</f>
        <v>#N/A</v>
      </c>
    </row>
    <row r="3340" spans="1:10" x14ac:dyDescent="0.25">
      <c r="A3340" s="10" t="s">
        <v>1029</v>
      </c>
      <c r="B3340" s="10" t="s">
        <v>1091</v>
      </c>
      <c r="C3340" s="10" t="s">
        <v>735</v>
      </c>
      <c r="D3340" s="10" t="s">
        <v>1778</v>
      </c>
      <c r="E3340" s="10" t="s">
        <v>9417</v>
      </c>
      <c r="F3340" s="10" t="s">
        <v>9418</v>
      </c>
      <c r="G3340" s="10" t="s">
        <v>4806</v>
      </c>
      <c r="H3340" s="10" t="s">
        <v>9419</v>
      </c>
      <c r="I3340" s="10" t="s">
        <v>6477</v>
      </c>
      <c r="J3340">
        <f>_xlfn.XLOOKUP(C3340,Sheet1!S:S,Sheet1!T:T)</f>
        <v>4148035000</v>
      </c>
    </row>
    <row r="3341" spans="1:10" x14ac:dyDescent="0.25">
      <c r="A3341" s="10" t="s">
        <v>1029</v>
      </c>
      <c r="B3341" s="10" t="s">
        <v>1091</v>
      </c>
      <c r="C3341" s="10" t="s">
        <v>1747</v>
      </c>
      <c r="D3341" s="10" t="s">
        <v>1784</v>
      </c>
      <c r="E3341" s="10" t="s">
        <v>6899</v>
      </c>
      <c r="F3341" s="10" t="s">
        <v>9420</v>
      </c>
      <c r="G3341" s="10" t="s">
        <v>2132</v>
      </c>
      <c r="H3341" s="10" t="s">
        <v>9421</v>
      </c>
      <c r="I3341" s="10" t="s">
        <v>2048</v>
      </c>
      <c r="J3341" t="e">
        <f>_xlfn.XLOOKUP(C3341,Sheet1!S:S,Sheet1!T:T)</f>
        <v>#N/A</v>
      </c>
    </row>
    <row r="3342" spans="1:10" x14ac:dyDescent="0.25">
      <c r="A3342" s="10" t="s">
        <v>1029</v>
      </c>
      <c r="B3342" s="10" t="s">
        <v>1091</v>
      </c>
      <c r="C3342" s="10" t="s">
        <v>1747</v>
      </c>
      <c r="D3342" s="10" t="s">
        <v>9422</v>
      </c>
      <c r="E3342" s="10" t="s">
        <v>9423</v>
      </c>
      <c r="F3342" s="10" t="s">
        <v>4575</v>
      </c>
      <c r="G3342" s="10" t="s">
        <v>4010</v>
      </c>
      <c r="H3342" s="10" t="s">
        <v>2052</v>
      </c>
      <c r="I3342" s="10" t="s">
        <v>1829</v>
      </c>
      <c r="J3342" t="e">
        <f>_xlfn.XLOOKUP(C3342,Sheet1!S:S,Sheet1!T:T)</f>
        <v>#N/A</v>
      </c>
    </row>
    <row r="3343" spans="1:10" x14ac:dyDescent="0.25">
      <c r="A3343" s="10" t="s">
        <v>1029</v>
      </c>
      <c r="B3343" s="10" t="s">
        <v>1091</v>
      </c>
      <c r="C3343" s="10" t="s">
        <v>1747</v>
      </c>
      <c r="D3343" s="10" t="s">
        <v>9424</v>
      </c>
      <c r="E3343" s="10" t="s">
        <v>4495</v>
      </c>
      <c r="F3343" s="10" t="s">
        <v>1916</v>
      </c>
      <c r="G3343" s="10" t="s">
        <v>6199</v>
      </c>
      <c r="H3343" s="10" t="s">
        <v>5341</v>
      </c>
      <c r="I3343" s="10" t="s">
        <v>1795</v>
      </c>
      <c r="J3343" t="e">
        <f>_xlfn.XLOOKUP(C3343,Sheet1!S:S,Sheet1!T:T)</f>
        <v>#N/A</v>
      </c>
    </row>
    <row r="3344" spans="1:10" x14ac:dyDescent="0.25">
      <c r="A3344" s="10" t="s">
        <v>1029</v>
      </c>
      <c r="B3344" s="10" t="s">
        <v>1091</v>
      </c>
      <c r="C3344" s="10" t="s">
        <v>1747</v>
      </c>
      <c r="D3344" s="10" t="s">
        <v>9425</v>
      </c>
      <c r="E3344" s="10" t="s">
        <v>3568</v>
      </c>
      <c r="F3344" s="10" t="s">
        <v>3406</v>
      </c>
      <c r="G3344" s="10" t="s">
        <v>3055</v>
      </c>
      <c r="H3344" s="10" t="s">
        <v>2984</v>
      </c>
      <c r="I3344" s="10" t="s">
        <v>2722</v>
      </c>
      <c r="J3344" t="e">
        <f>_xlfn.XLOOKUP(C3344,Sheet1!S:S,Sheet1!T:T)</f>
        <v>#N/A</v>
      </c>
    </row>
    <row r="3345" spans="1:10" x14ac:dyDescent="0.25">
      <c r="A3345" s="10" t="s">
        <v>1029</v>
      </c>
      <c r="B3345" s="10" t="s">
        <v>1091</v>
      </c>
      <c r="C3345" s="10" t="s">
        <v>1747</v>
      </c>
      <c r="D3345" s="10" t="s">
        <v>9426</v>
      </c>
      <c r="E3345" s="10" t="s">
        <v>5535</v>
      </c>
      <c r="F3345" s="10" t="s">
        <v>5617</v>
      </c>
      <c r="G3345" s="10" t="s">
        <v>9427</v>
      </c>
      <c r="H3345" s="10" t="s">
        <v>2428</v>
      </c>
      <c r="I3345" s="10" t="s">
        <v>4431</v>
      </c>
      <c r="J3345" t="e">
        <f>_xlfn.XLOOKUP(C3345,Sheet1!S:S,Sheet1!T:T)</f>
        <v>#N/A</v>
      </c>
    </row>
    <row r="3346" spans="1:10" x14ac:dyDescent="0.25">
      <c r="A3346" s="10" t="s">
        <v>1029</v>
      </c>
      <c r="B3346" s="10" t="s">
        <v>1091</v>
      </c>
      <c r="C3346" s="10" t="s">
        <v>1747</v>
      </c>
      <c r="D3346" s="10" t="s">
        <v>9428</v>
      </c>
      <c r="E3346" s="10" t="s">
        <v>1940</v>
      </c>
      <c r="F3346" s="10" t="s">
        <v>1965</v>
      </c>
      <c r="G3346" s="10" t="s">
        <v>3819</v>
      </c>
      <c r="H3346" s="10" t="s">
        <v>3407</v>
      </c>
      <c r="I3346" s="10" t="s">
        <v>1919</v>
      </c>
      <c r="J3346" t="e">
        <f>_xlfn.XLOOKUP(C3346,Sheet1!S:S,Sheet1!T:T)</f>
        <v>#N/A</v>
      </c>
    </row>
    <row r="3347" spans="1:10" x14ac:dyDescent="0.25">
      <c r="A3347" s="10" t="s">
        <v>1029</v>
      </c>
      <c r="B3347" s="10" t="s">
        <v>1091</v>
      </c>
      <c r="C3347" s="10" t="s">
        <v>733</v>
      </c>
      <c r="D3347" s="10" t="s">
        <v>1778</v>
      </c>
      <c r="E3347" s="10" t="s">
        <v>9429</v>
      </c>
      <c r="F3347" s="10" t="s">
        <v>9430</v>
      </c>
      <c r="G3347" s="10" t="s">
        <v>9431</v>
      </c>
      <c r="H3347" s="10" t="s">
        <v>8586</v>
      </c>
      <c r="I3347" s="10" t="s">
        <v>4975</v>
      </c>
      <c r="J3347">
        <f>_xlfn.XLOOKUP(C3347,Sheet1!S:S,Sheet1!T:T)</f>
        <v>4148032000</v>
      </c>
    </row>
    <row r="3348" spans="1:10" x14ac:dyDescent="0.25">
      <c r="A3348" s="10" t="s">
        <v>1029</v>
      </c>
      <c r="B3348" s="10" t="s">
        <v>1091</v>
      </c>
      <c r="C3348" s="10" t="s">
        <v>1747</v>
      </c>
      <c r="D3348" s="10" t="s">
        <v>1784</v>
      </c>
      <c r="E3348" s="10" t="s">
        <v>9432</v>
      </c>
      <c r="F3348" s="10" t="s">
        <v>9432</v>
      </c>
      <c r="G3348" s="10" t="s">
        <v>4345</v>
      </c>
      <c r="H3348" s="10" t="s">
        <v>2035</v>
      </c>
      <c r="I3348" s="10" t="s">
        <v>2509</v>
      </c>
      <c r="J3348" t="e">
        <f>_xlfn.XLOOKUP(C3348,Sheet1!S:S,Sheet1!T:T)</f>
        <v>#N/A</v>
      </c>
    </row>
    <row r="3349" spans="1:10" x14ac:dyDescent="0.25">
      <c r="A3349" s="10" t="s">
        <v>1029</v>
      </c>
      <c r="B3349" s="10" t="s">
        <v>1091</v>
      </c>
      <c r="C3349" s="10" t="s">
        <v>1747</v>
      </c>
      <c r="D3349" s="10" t="s">
        <v>9433</v>
      </c>
      <c r="E3349" s="10" t="s">
        <v>7136</v>
      </c>
      <c r="F3349" s="10" t="s">
        <v>3337</v>
      </c>
      <c r="G3349" s="10" t="s">
        <v>9434</v>
      </c>
      <c r="H3349" s="10" t="s">
        <v>5179</v>
      </c>
      <c r="I3349" s="10" t="s">
        <v>2876</v>
      </c>
      <c r="J3349" t="e">
        <f>_xlfn.XLOOKUP(C3349,Sheet1!S:S,Sheet1!T:T)</f>
        <v>#N/A</v>
      </c>
    </row>
    <row r="3350" spans="1:10" x14ac:dyDescent="0.25">
      <c r="A3350" s="10" t="s">
        <v>1029</v>
      </c>
      <c r="B3350" s="10" t="s">
        <v>1091</v>
      </c>
      <c r="C3350" s="10" t="s">
        <v>1747</v>
      </c>
      <c r="D3350" s="10" t="s">
        <v>9435</v>
      </c>
      <c r="E3350" s="10" t="s">
        <v>6506</v>
      </c>
      <c r="F3350" s="10" t="s">
        <v>6105</v>
      </c>
      <c r="G3350" s="10" t="s">
        <v>9436</v>
      </c>
      <c r="H3350" s="10" t="s">
        <v>3996</v>
      </c>
      <c r="I3350" s="10" t="s">
        <v>2722</v>
      </c>
      <c r="J3350" t="e">
        <f>_xlfn.XLOOKUP(C3350,Sheet1!S:S,Sheet1!T:T)</f>
        <v>#N/A</v>
      </c>
    </row>
    <row r="3351" spans="1:10" x14ac:dyDescent="0.25">
      <c r="A3351" s="10" t="s">
        <v>1029</v>
      </c>
      <c r="B3351" s="10" t="s">
        <v>1091</v>
      </c>
      <c r="C3351" s="10" t="s">
        <v>1747</v>
      </c>
      <c r="D3351" s="10" t="s">
        <v>9437</v>
      </c>
      <c r="E3351" s="10" t="s">
        <v>3811</v>
      </c>
      <c r="F3351" s="10" t="s">
        <v>1911</v>
      </c>
      <c r="G3351" s="10" t="s">
        <v>7042</v>
      </c>
      <c r="H3351" s="10" t="s">
        <v>2984</v>
      </c>
      <c r="I3351" s="10" t="s">
        <v>2236</v>
      </c>
      <c r="J3351" t="e">
        <f>_xlfn.XLOOKUP(C3351,Sheet1!S:S,Sheet1!T:T)</f>
        <v>#N/A</v>
      </c>
    </row>
    <row r="3352" spans="1:10" x14ac:dyDescent="0.25">
      <c r="A3352" s="10" t="s">
        <v>1029</v>
      </c>
      <c r="B3352" s="10" t="s">
        <v>1091</v>
      </c>
      <c r="C3352" s="10" t="s">
        <v>1747</v>
      </c>
      <c r="D3352" s="10" t="s">
        <v>9438</v>
      </c>
      <c r="E3352" s="10" t="s">
        <v>2600</v>
      </c>
      <c r="F3352" s="10" t="s">
        <v>5517</v>
      </c>
      <c r="G3352" s="10" t="s">
        <v>2843</v>
      </c>
      <c r="H3352" s="10" t="s">
        <v>2575</v>
      </c>
      <c r="I3352" s="10" t="s">
        <v>2007</v>
      </c>
      <c r="J3352" t="e">
        <f>_xlfn.XLOOKUP(C3352,Sheet1!S:S,Sheet1!T:T)</f>
        <v>#N/A</v>
      </c>
    </row>
    <row r="3353" spans="1:10" x14ac:dyDescent="0.25">
      <c r="A3353" s="10" t="s">
        <v>1029</v>
      </c>
      <c r="B3353" s="10" t="s">
        <v>1091</v>
      </c>
      <c r="C3353" s="10" t="s">
        <v>1747</v>
      </c>
      <c r="D3353" s="10" t="s">
        <v>9439</v>
      </c>
      <c r="E3353" s="10" t="s">
        <v>3474</v>
      </c>
      <c r="F3353" s="10" t="s">
        <v>7298</v>
      </c>
      <c r="G3353" s="10" t="s">
        <v>5948</v>
      </c>
      <c r="H3353" s="10" t="s">
        <v>5490</v>
      </c>
      <c r="I3353" s="10" t="s">
        <v>1982</v>
      </c>
      <c r="J3353" t="e">
        <f>_xlfn.XLOOKUP(C3353,Sheet1!S:S,Sheet1!T:T)</f>
        <v>#N/A</v>
      </c>
    </row>
    <row r="3354" spans="1:10" x14ac:dyDescent="0.25">
      <c r="A3354" s="10" t="s">
        <v>1029</v>
      </c>
      <c r="B3354" s="10" t="s">
        <v>1091</v>
      </c>
      <c r="C3354" s="10" t="s">
        <v>731</v>
      </c>
      <c r="D3354" s="10" t="s">
        <v>1778</v>
      </c>
      <c r="E3354" s="10" t="s">
        <v>9440</v>
      </c>
      <c r="F3354" s="10" t="s">
        <v>9441</v>
      </c>
      <c r="G3354" s="10" t="s">
        <v>9442</v>
      </c>
      <c r="H3354" s="10" t="s">
        <v>9443</v>
      </c>
      <c r="I3354" s="10" t="s">
        <v>4337</v>
      </c>
      <c r="J3354">
        <f>_xlfn.XLOOKUP(C3354,Sheet1!S:S,Sheet1!T:T)</f>
        <v>4148031000</v>
      </c>
    </row>
    <row r="3355" spans="1:10" x14ac:dyDescent="0.25">
      <c r="A3355" s="10" t="s">
        <v>1029</v>
      </c>
      <c r="B3355" s="10" t="s">
        <v>1091</v>
      </c>
      <c r="C3355" s="10" t="s">
        <v>1747</v>
      </c>
      <c r="D3355" s="10" t="s">
        <v>1784</v>
      </c>
      <c r="E3355" s="10" t="s">
        <v>9444</v>
      </c>
      <c r="F3355" s="10" t="s">
        <v>9444</v>
      </c>
      <c r="G3355" s="10" t="s">
        <v>9017</v>
      </c>
      <c r="H3355" s="10" t="s">
        <v>3193</v>
      </c>
      <c r="I3355" s="10" t="s">
        <v>1880</v>
      </c>
      <c r="J3355" t="e">
        <f>_xlfn.XLOOKUP(C3355,Sheet1!S:S,Sheet1!T:T)</f>
        <v>#N/A</v>
      </c>
    </row>
    <row r="3356" spans="1:10" x14ac:dyDescent="0.25">
      <c r="A3356" s="10" t="s">
        <v>1029</v>
      </c>
      <c r="B3356" s="10" t="s">
        <v>1091</v>
      </c>
      <c r="C3356" s="10" t="s">
        <v>1747</v>
      </c>
      <c r="D3356" s="10" t="s">
        <v>9445</v>
      </c>
      <c r="E3356" s="10" t="s">
        <v>3340</v>
      </c>
      <c r="F3356" s="10" t="s">
        <v>2111</v>
      </c>
      <c r="G3356" s="10" t="s">
        <v>1838</v>
      </c>
      <c r="H3356" s="10" t="s">
        <v>9338</v>
      </c>
      <c r="I3356" s="10" t="s">
        <v>2716</v>
      </c>
      <c r="J3356" t="e">
        <f>_xlfn.XLOOKUP(C3356,Sheet1!S:S,Sheet1!T:T)</f>
        <v>#N/A</v>
      </c>
    </row>
    <row r="3357" spans="1:10" x14ac:dyDescent="0.25">
      <c r="A3357" s="10" t="s">
        <v>1029</v>
      </c>
      <c r="B3357" s="10" t="s">
        <v>1091</v>
      </c>
      <c r="C3357" s="10" t="s">
        <v>1747</v>
      </c>
      <c r="D3357" s="10" t="s">
        <v>9446</v>
      </c>
      <c r="E3357" s="10" t="s">
        <v>3303</v>
      </c>
      <c r="F3357" s="10" t="s">
        <v>2928</v>
      </c>
      <c r="G3357" s="10" t="s">
        <v>4024</v>
      </c>
      <c r="H3357" s="10" t="s">
        <v>1793</v>
      </c>
      <c r="I3357" s="10" t="s">
        <v>3880</v>
      </c>
      <c r="J3357" t="e">
        <f>_xlfn.XLOOKUP(C3357,Sheet1!S:S,Sheet1!T:T)</f>
        <v>#N/A</v>
      </c>
    </row>
    <row r="3358" spans="1:10" x14ac:dyDescent="0.25">
      <c r="A3358" s="10" t="s">
        <v>1029</v>
      </c>
      <c r="B3358" s="10" t="s">
        <v>1091</v>
      </c>
      <c r="C3358" s="10" t="s">
        <v>1747</v>
      </c>
      <c r="D3358" s="10" t="s">
        <v>9447</v>
      </c>
      <c r="E3358" s="10" t="s">
        <v>9448</v>
      </c>
      <c r="F3358" s="10" t="s">
        <v>1959</v>
      </c>
      <c r="G3358" s="10" t="s">
        <v>3813</v>
      </c>
      <c r="H3358" s="10" t="s">
        <v>3258</v>
      </c>
      <c r="I3358" s="10" t="s">
        <v>3488</v>
      </c>
      <c r="J3358" t="e">
        <f>_xlfn.XLOOKUP(C3358,Sheet1!S:S,Sheet1!T:T)</f>
        <v>#N/A</v>
      </c>
    </row>
    <row r="3359" spans="1:10" x14ac:dyDescent="0.25">
      <c r="A3359" s="10" t="s">
        <v>1029</v>
      </c>
      <c r="B3359" s="10" t="s">
        <v>1091</v>
      </c>
      <c r="C3359" s="10" t="s">
        <v>1747</v>
      </c>
      <c r="D3359" s="10" t="s">
        <v>9449</v>
      </c>
      <c r="E3359" s="10" t="s">
        <v>6125</v>
      </c>
      <c r="F3359" s="10" t="s">
        <v>4996</v>
      </c>
      <c r="G3359" s="10" t="s">
        <v>2249</v>
      </c>
      <c r="H3359" s="10" t="s">
        <v>4814</v>
      </c>
      <c r="I3359" s="10" t="s">
        <v>2236</v>
      </c>
      <c r="J3359" t="e">
        <f>_xlfn.XLOOKUP(C3359,Sheet1!S:S,Sheet1!T:T)</f>
        <v>#N/A</v>
      </c>
    </row>
    <row r="3360" spans="1:10" x14ac:dyDescent="0.25">
      <c r="A3360" s="10" t="s">
        <v>1029</v>
      </c>
      <c r="B3360" s="10" t="s">
        <v>1091</v>
      </c>
      <c r="C3360" s="10" t="s">
        <v>1747</v>
      </c>
      <c r="D3360" s="10" t="s">
        <v>9450</v>
      </c>
      <c r="E3360" s="10" t="s">
        <v>2187</v>
      </c>
      <c r="F3360" s="10" t="s">
        <v>4119</v>
      </c>
      <c r="G3360" s="10" t="s">
        <v>6079</v>
      </c>
      <c r="H3360" s="10" t="s">
        <v>4916</v>
      </c>
      <c r="I3360" s="10" t="s">
        <v>2106</v>
      </c>
      <c r="J3360" t="e">
        <f>_xlfn.XLOOKUP(C3360,Sheet1!S:S,Sheet1!T:T)</f>
        <v>#N/A</v>
      </c>
    </row>
    <row r="3361" spans="1:10" x14ac:dyDescent="0.25">
      <c r="A3361" s="10" t="s">
        <v>1029</v>
      </c>
      <c r="B3361" s="10" t="s">
        <v>1091</v>
      </c>
      <c r="C3361" s="10" t="s">
        <v>739</v>
      </c>
      <c r="D3361" s="10" t="s">
        <v>1778</v>
      </c>
      <c r="E3361" s="10" t="s">
        <v>9451</v>
      </c>
      <c r="F3361" s="10" t="s">
        <v>9452</v>
      </c>
      <c r="G3361" s="10" t="s">
        <v>7155</v>
      </c>
      <c r="H3361" s="10" t="s">
        <v>4371</v>
      </c>
      <c r="I3361" s="10" t="s">
        <v>2467</v>
      </c>
      <c r="J3361">
        <f>_xlfn.XLOOKUP(C3361,Sheet1!S:S,Sheet1!T:T)</f>
        <v>4148037000</v>
      </c>
    </row>
    <row r="3362" spans="1:10" x14ac:dyDescent="0.25">
      <c r="A3362" s="10" t="s">
        <v>1029</v>
      </c>
      <c r="B3362" s="10" t="s">
        <v>1091</v>
      </c>
      <c r="C3362" s="10" t="s">
        <v>1747</v>
      </c>
      <c r="D3362" s="10" t="s">
        <v>1784</v>
      </c>
      <c r="E3362" s="10" t="s">
        <v>3505</v>
      </c>
      <c r="F3362" s="10" t="s">
        <v>3505</v>
      </c>
      <c r="G3362" s="10" t="s">
        <v>4455</v>
      </c>
      <c r="H3362" s="10" t="s">
        <v>4809</v>
      </c>
      <c r="I3362" s="10" t="s">
        <v>2261</v>
      </c>
      <c r="J3362" t="e">
        <f>_xlfn.XLOOKUP(C3362,Sheet1!S:S,Sheet1!T:T)</f>
        <v>#N/A</v>
      </c>
    </row>
    <row r="3363" spans="1:10" x14ac:dyDescent="0.25">
      <c r="A3363" s="10" t="s">
        <v>1029</v>
      </c>
      <c r="B3363" s="10" t="s">
        <v>1091</v>
      </c>
      <c r="C3363" s="10" t="s">
        <v>1747</v>
      </c>
      <c r="D3363" s="10" t="s">
        <v>9453</v>
      </c>
      <c r="E3363" s="10" t="s">
        <v>3553</v>
      </c>
      <c r="F3363" s="10" t="s">
        <v>5466</v>
      </c>
      <c r="G3363" s="10" t="s">
        <v>7776</v>
      </c>
      <c r="H3363" s="10" t="s">
        <v>1911</v>
      </c>
      <c r="I3363" s="10" t="s">
        <v>1829</v>
      </c>
      <c r="J3363" t="e">
        <f>_xlfn.XLOOKUP(C3363,Sheet1!S:S,Sheet1!T:T)</f>
        <v>#N/A</v>
      </c>
    </row>
    <row r="3364" spans="1:10" x14ac:dyDescent="0.25">
      <c r="A3364" s="10" t="s">
        <v>1029</v>
      </c>
      <c r="B3364" s="10" t="s">
        <v>1091</v>
      </c>
      <c r="C3364" s="10" t="s">
        <v>1747</v>
      </c>
      <c r="D3364" s="10" t="s">
        <v>9454</v>
      </c>
      <c r="E3364" s="10" t="s">
        <v>3907</v>
      </c>
      <c r="F3364" s="10" t="s">
        <v>2428</v>
      </c>
      <c r="G3364" s="10" t="s">
        <v>6760</v>
      </c>
      <c r="H3364" s="10" t="s">
        <v>2598</v>
      </c>
      <c r="I3364" s="10" t="s">
        <v>2975</v>
      </c>
      <c r="J3364" t="e">
        <f>_xlfn.XLOOKUP(C3364,Sheet1!S:S,Sheet1!T:T)</f>
        <v>#N/A</v>
      </c>
    </row>
    <row r="3365" spans="1:10" x14ac:dyDescent="0.25">
      <c r="A3365" s="10" t="s">
        <v>1029</v>
      </c>
      <c r="B3365" s="10" t="s">
        <v>1091</v>
      </c>
      <c r="C3365" s="10" t="s">
        <v>1747</v>
      </c>
      <c r="D3365" s="10" t="s">
        <v>9455</v>
      </c>
      <c r="E3365" s="10" t="s">
        <v>4455</v>
      </c>
      <c r="F3365" s="10" t="s">
        <v>1810</v>
      </c>
      <c r="G3365" s="10" t="s">
        <v>4704</v>
      </c>
      <c r="H3365" s="10" t="s">
        <v>3525</v>
      </c>
      <c r="I3365" s="10" t="s">
        <v>2716</v>
      </c>
      <c r="J3365" t="e">
        <f>_xlfn.XLOOKUP(C3365,Sheet1!S:S,Sheet1!T:T)</f>
        <v>#N/A</v>
      </c>
    </row>
    <row r="3366" spans="1:10" x14ac:dyDescent="0.25">
      <c r="A3366" s="10" t="s">
        <v>1029</v>
      </c>
      <c r="B3366" s="10" t="s">
        <v>1091</v>
      </c>
      <c r="C3366" s="10" t="s">
        <v>1747</v>
      </c>
      <c r="D3366" s="10" t="s">
        <v>9456</v>
      </c>
      <c r="E3366" s="10" t="s">
        <v>2580</v>
      </c>
      <c r="F3366" s="10" t="s">
        <v>4412</v>
      </c>
      <c r="G3366" s="10" t="s">
        <v>2863</v>
      </c>
      <c r="H3366" s="10" t="s">
        <v>4908</v>
      </c>
      <c r="I3366" s="10" t="s">
        <v>2974</v>
      </c>
      <c r="J3366" t="e">
        <f>_xlfn.XLOOKUP(C3366,Sheet1!S:S,Sheet1!T:T)</f>
        <v>#N/A</v>
      </c>
    </row>
    <row r="3367" spans="1:10" x14ac:dyDescent="0.25">
      <c r="A3367" s="10" t="s">
        <v>1029</v>
      </c>
      <c r="B3367" s="10" t="s">
        <v>1091</v>
      </c>
      <c r="C3367" s="10" t="s">
        <v>1747</v>
      </c>
      <c r="D3367" s="10" t="s">
        <v>9457</v>
      </c>
      <c r="E3367" s="10" t="s">
        <v>6280</v>
      </c>
      <c r="F3367" s="10" t="s">
        <v>3560</v>
      </c>
      <c r="G3367" s="10" t="s">
        <v>3602</v>
      </c>
      <c r="H3367" s="10" t="s">
        <v>9436</v>
      </c>
      <c r="I3367" s="10" t="s">
        <v>6000</v>
      </c>
      <c r="J3367" t="e">
        <f>_xlfn.XLOOKUP(C3367,Sheet1!S:S,Sheet1!T:T)</f>
        <v>#N/A</v>
      </c>
    </row>
    <row r="3368" spans="1:10" x14ac:dyDescent="0.25">
      <c r="A3368" s="10" t="s">
        <v>1029</v>
      </c>
      <c r="B3368" s="10" t="s">
        <v>1091</v>
      </c>
      <c r="C3368" s="10" t="s">
        <v>737</v>
      </c>
      <c r="D3368" s="10" t="s">
        <v>1778</v>
      </c>
      <c r="E3368" s="10" t="s">
        <v>9458</v>
      </c>
      <c r="F3368" s="10" t="s">
        <v>4147</v>
      </c>
      <c r="G3368" s="10" t="s">
        <v>3559</v>
      </c>
      <c r="H3368" s="10" t="s">
        <v>5943</v>
      </c>
      <c r="I3368" s="10" t="s">
        <v>2467</v>
      </c>
      <c r="J3368">
        <f>_xlfn.XLOOKUP(C3368,Sheet1!S:S,Sheet1!T:T)</f>
        <v>4148036000</v>
      </c>
    </row>
    <row r="3369" spans="1:10" x14ac:dyDescent="0.25">
      <c r="A3369" s="10" t="s">
        <v>1029</v>
      </c>
      <c r="B3369" s="10" t="s">
        <v>1091</v>
      </c>
      <c r="C3369" s="10" t="s">
        <v>1747</v>
      </c>
      <c r="D3369" s="10" t="s">
        <v>1784</v>
      </c>
      <c r="E3369" s="10" t="s">
        <v>8499</v>
      </c>
      <c r="F3369" s="10" t="s">
        <v>8499</v>
      </c>
      <c r="G3369" s="10" t="s">
        <v>3509</v>
      </c>
      <c r="H3369" s="10" t="s">
        <v>4939</v>
      </c>
      <c r="I3369" s="10" t="s">
        <v>2266</v>
      </c>
      <c r="J3369" t="e">
        <f>_xlfn.XLOOKUP(C3369,Sheet1!S:S,Sheet1!T:T)</f>
        <v>#N/A</v>
      </c>
    </row>
    <row r="3370" spans="1:10" x14ac:dyDescent="0.25">
      <c r="A3370" s="10" t="s">
        <v>1029</v>
      </c>
      <c r="B3370" s="10" t="s">
        <v>1091</v>
      </c>
      <c r="C3370" s="10" t="s">
        <v>1747</v>
      </c>
      <c r="D3370" s="10" t="s">
        <v>9459</v>
      </c>
      <c r="E3370" s="10" t="s">
        <v>4430</v>
      </c>
      <c r="F3370" s="10" t="s">
        <v>3152</v>
      </c>
      <c r="G3370" s="10" t="s">
        <v>1868</v>
      </c>
      <c r="H3370" s="10" t="s">
        <v>1951</v>
      </c>
      <c r="I3370" s="10" t="s">
        <v>1886</v>
      </c>
      <c r="J3370" t="e">
        <f>_xlfn.XLOOKUP(C3370,Sheet1!S:S,Sheet1!T:T)</f>
        <v>#N/A</v>
      </c>
    </row>
    <row r="3371" spans="1:10" x14ac:dyDescent="0.25">
      <c r="A3371" s="10" t="s">
        <v>1029</v>
      </c>
      <c r="B3371" s="10" t="s">
        <v>1091</v>
      </c>
      <c r="C3371" s="10" t="s">
        <v>1747</v>
      </c>
      <c r="D3371" s="10" t="s">
        <v>9460</v>
      </c>
      <c r="E3371" s="10" t="s">
        <v>8555</v>
      </c>
      <c r="F3371" s="10" t="s">
        <v>6486</v>
      </c>
      <c r="G3371" s="10" t="s">
        <v>2467</v>
      </c>
      <c r="H3371" s="10" t="s">
        <v>6138</v>
      </c>
      <c r="I3371" s="10" t="s">
        <v>2987</v>
      </c>
      <c r="J3371" t="e">
        <f>_xlfn.XLOOKUP(C3371,Sheet1!S:S,Sheet1!T:T)</f>
        <v>#N/A</v>
      </c>
    </row>
    <row r="3372" spans="1:10" x14ac:dyDescent="0.25">
      <c r="A3372" s="10" t="s">
        <v>1029</v>
      </c>
      <c r="B3372" s="10" t="s">
        <v>1091</v>
      </c>
      <c r="C3372" s="10" t="s">
        <v>1747</v>
      </c>
      <c r="D3372" s="10" t="s">
        <v>9461</v>
      </c>
      <c r="E3372" s="10" t="s">
        <v>7746</v>
      </c>
      <c r="F3372" s="10" t="s">
        <v>7856</v>
      </c>
      <c r="G3372" s="10" t="s">
        <v>1898</v>
      </c>
      <c r="H3372" s="10" t="s">
        <v>1907</v>
      </c>
      <c r="I3372" s="10" t="s">
        <v>2975</v>
      </c>
      <c r="J3372" t="e">
        <f>_xlfn.XLOOKUP(C3372,Sheet1!S:S,Sheet1!T:T)</f>
        <v>#N/A</v>
      </c>
    </row>
    <row r="3373" spans="1:10" x14ac:dyDescent="0.25">
      <c r="A3373" s="10" t="s">
        <v>1029</v>
      </c>
      <c r="B3373" s="10" t="s">
        <v>1091</v>
      </c>
      <c r="C3373" s="10" t="s">
        <v>1747</v>
      </c>
      <c r="D3373" s="10" t="s">
        <v>9462</v>
      </c>
      <c r="E3373" s="10" t="s">
        <v>2279</v>
      </c>
      <c r="F3373" s="10" t="s">
        <v>2720</v>
      </c>
      <c r="G3373" s="10" t="s">
        <v>9463</v>
      </c>
      <c r="H3373" s="10" t="s">
        <v>6086</v>
      </c>
      <c r="I3373" s="10" t="s">
        <v>1765</v>
      </c>
      <c r="J3373" t="e">
        <f>_xlfn.XLOOKUP(C3373,Sheet1!S:S,Sheet1!T:T)</f>
        <v>#N/A</v>
      </c>
    </row>
    <row r="3374" spans="1:10" x14ac:dyDescent="0.25">
      <c r="A3374" s="10" t="s">
        <v>1029</v>
      </c>
      <c r="B3374" s="10" t="s">
        <v>1091</v>
      </c>
      <c r="C3374" s="10" t="s">
        <v>1747</v>
      </c>
      <c r="D3374" s="10" t="s">
        <v>9464</v>
      </c>
      <c r="E3374" s="10" t="s">
        <v>3830</v>
      </c>
      <c r="F3374" s="10" t="s">
        <v>6347</v>
      </c>
      <c r="G3374" s="10" t="s">
        <v>2095</v>
      </c>
      <c r="H3374" s="10" t="s">
        <v>9465</v>
      </c>
      <c r="I3374" s="10" t="s">
        <v>2974</v>
      </c>
      <c r="J3374" t="e">
        <f>_xlfn.XLOOKUP(C3374,Sheet1!S:S,Sheet1!T:T)</f>
        <v>#N/A</v>
      </c>
    </row>
    <row r="3375" spans="1:10" x14ac:dyDescent="0.25">
      <c r="A3375" s="10" t="s">
        <v>1029</v>
      </c>
      <c r="B3375" s="10" t="s">
        <v>1091</v>
      </c>
      <c r="C3375" s="10" t="s">
        <v>1747</v>
      </c>
      <c r="D3375" s="10" t="s">
        <v>9466</v>
      </c>
      <c r="E3375" s="10" t="s">
        <v>4279</v>
      </c>
      <c r="F3375" s="10" t="s">
        <v>7073</v>
      </c>
      <c r="G3375" s="10" t="s">
        <v>4684</v>
      </c>
      <c r="H3375" s="10" t="s">
        <v>5840</v>
      </c>
      <c r="I3375" s="10" t="s">
        <v>2716</v>
      </c>
      <c r="J3375" t="e">
        <f>_xlfn.XLOOKUP(C3375,Sheet1!S:S,Sheet1!T:T)</f>
        <v>#N/A</v>
      </c>
    </row>
    <row r="3376" spans="1:10" x14ac:dyDescent="0.25">
      <c r="A3376" s="10" t="s">
        <v>1029</v>
      </c>
      <c r="B3376" s="10" t="s">
        <v>1091</v>
      </c>
      <c r="C3376" s="10" t="s">
        <v>748</v>
      </c>
      <c r="D3376" s="10" t="s">
        <v>1778</v>
      </c>
      <c r="E3376" s="10" t="s">
        <v>9467</v>
      </c>
      <c r="F3376" s="10" t="s">
        <v>9468</v>
      </c>
      <c r="G3376" s="10" t="s">
        <v>9469</v>
      </c>
      <c r="H3376" s="10" t="s">
        <v>9470</v>
      </c>
      <c r="I3376" s="10" t="s">
        <v>2706</v>
      </c>
      <c r="J3376">
        <f>_xlfn.XLOOKUP(C3376,Sheet1!S:S,Sheet1!T:T)</f>
        <v>4148054000</v>
      </c>
    </row>
    <row r="3377" spans="1:10" x14ac:dyDescent="0.25">
      <c r="A3377" s="10" t="s">
        <v>1029</v>
      </c>
      <c r="B3377" s="10" t="s">
        <v>1091</v>
      </c>
      <c r="C3377" s="10" t="s">
        <v>1747</v>
      </c>
      <c r="D3377" s="10" t="s">
        <v>1784</v>
      </c>
      <c r="E3377" s="10" t="s">
        <v>9162</v>
      </c>
      <c r="F3377" s="10" t="s">
        <v>9471</v>
      </c>
      <c r="G3377" s="10" t="s">
        <v>9472</v>
      </c>
      <c r="H3377" s="10" t="s">
        <v>3282</v>
      </c>
      <c r="I3377" s="10" t="s">
        <v>1951</v>
      </c>
      <c r="J3377" t="e">
        <f>_xlfn.XLOOKUP(C3377,Sheet1!S:S,Sheet1!T:T)</f>
        <v>#N/A</v>
      </c>
    </row>
    <row r="3378" spans="1:10" x14ac:dyDescent="0.25">
      <c r="A3378" s="10" t="s">
        <v>1029</v>
      </c>
      <c r="B3378" s="10" t="s">
        <v>1091</v>
      </c>
      <c r="C3378" s="10" t="s">
        <v>1747</v>
      </c>
      <c r="D3378" s="10" t="s">
        <v>9473</v>
      </c>
      <c r="E3378" s="10" t="s">
        <v>3369</v>
      </c>
      <c r="F3378" s="10" t="s">
        <v>5925</v>
      </c>
      <c r="G3378" s="10" t="s">
        <v>1955</v>
      </c>
      <c r="H3378" s="10" t="s">
        <v>2053</v>
      </c>
      <c r="I3378" s="10" t="s">
        <v>2149</v>
      </c>
      <c r="J3378" t="e">
        <f>_xlfn.XLOOKUP(C3378,Sheet1!S:S,Sheet1!T:T)</f>
        <v>#N/A</v>
      </c>
    </row>
    <row r="3379" spans="1:10" x14ac:dyDescent="0.25">
      <c r="A3379" s="10" t="s">
        <v>1029</v>
      </c>
      <c r="B3379" s="10" t="s">
        <v>1091</v>
      </c>
      <c r="C3379" s="10" t="s">
        <v>1747</v>
      </c>
      <c r="D3379" s="10" t="s">
        <v>9474</v>
      </c>
      <c r="E3379" s="10" t="s">
        <v>4848</v>
      </c>
      <c r="F3379" s="10" t="s">
        <v>5142</v>
      </c>
      <c r="G3379" s="10" t="s">
        <v>7973</v>
      </c>
      <c r="H3379" s="10" t="s">
        <v>7008</v>
      </c>
      <c r="I3379" s="10" t="s">
        <v>2190</v>
      </c>
      <c r="J3379" t="e">
        <f>_xlfn.XLOOKUP(C3379,Sheet1!S:S,Sheet1!T:T)</f>
        <v>#N/A</v>
      </c>
    </row>
    <row r="3380" spans="1:10" x14ac:dyDescent="0.25">
      <c r="A3380" s="10" t="s">
        <v>1029</v>
      </c>
      <c r="B3380" s="10" t="s">
        <v>1091</v>
      </c>
      <c r="C3380" s="10" t="s">
        <v>1747</v>
      </c>
      <c r="D3380" s="10" t="s">
        <v>9475</v>
      </c>
      <c r="E3380" s="10" t="s">
        <v>9476</v>
      </c>
      <c r="F3380" s="10" t="s">
        <v>3515</v>
      </c>
      <c r="G3380" s="10" t="s">
        <v>7359</v>
      </c>
      <c r="H3380" s="10" t="s">
        <v>2175</v>
      </c>
      <c r="I3380" s="10" t="s">
        <v>2077</v>
      </c>
      <c r="J3380" t="e">
        <f>_xlfn.XLOOKUP(C3380,Sheet1!S:S,Sheet1!T:T)</f>
        <v>#N/A</v>
      </c>
    </row>
    <row r="3381" spans="1:10" x14ac:dyDescent="0.25">
      <c r="A3381" s="10" t="s">
        <v>1029</v>
      </c>
      <c r="B3381" s="10" t="s">
        <v>1091</v>
      </c>
      <c r="C3381" s="10" t="s">
        <v>1747</v>
      </c>
      <c r="D3381" s="10" t="s">
        <v>9477</v>
      </c>
      <c r="E3381" s="10" t="s">
        <v>4260</v>
      </c>
      <c r="F3381" s="10" t="s">
        <v>3175</v>
      </c>
      <c r="G3381" s="10" t="s">
        <v>6204</v>
      </c>
      <c r="H3381" s="10" t="s">
        <v>3616</v>
      </c>
      <c r="I3381" s="10" t="s">
        <v>2106</v>
      </c>
      <c r="J3381" t="e">
        <f>_xlfn.XLOOKUP(C3381,Sheet1!S:S,Sheet1!T:T)</f>
        <v>#N/A</v>
      </c>
    </row>
    <row r="3382" spans="1:10" x14ac:dyDescent="0.25">
      <c r="A3382" s="10" t="s">
        <v>1029</v>
      </c>
      <c r="B3382" s="10" t="s">
        <v>1091</v>
      </c>
      <c r="C3382" s="10" t="s">
        <v>1747</v>
      </c>
      <c r="D3382" s="10" t="s">
        <v>9478</v>
      </c>
      <c r="E3382" s="10" t="s">
        <v>4231</v>
      </c>
      <c r="F3382" s="10" t="s">
        <v>7203</v>
      </c>
      <c r="G3382" s="10" t="s">
        <v>3986</v>
      </c>
      <c r="H3382" s="10" t="s">
        <v>7913</v>
      </c>
      <c r="I3382" s="10" t="s">
        <v>2007</v>
      </c>
      <c r="J3382" t="e">
        <f>_xlfn.XLOOKUP(C3382,Sheet1!S:S,Sheet1!T:T)</f>
        <v>#N/A</v>
      </c>
    </row>
    <row r="3383" spans="1:10" x14ac:dyDescent="0.25">
      <c r="A3383" s="10" t="s">
        <v>1029</v>
      </c>
      <c r="B3383" s="10" t="s">
        <v>1091</v>
      </c>
      <c r="C3383" s="10" t="s">
        <v>1747</v>
      </c>
      <c r="D3383" s="10" t="s">
        <v>9479</v>
      </c>
      <c r="E3383" s="10" t="s">
        <v>1934</v>
      </c>
      <c r="F3383" s="10" t="s">
        <v>4242</v>
      </c>
      <c r="G3383" s="10" t="s">
        <v>3163</v>
      </c>
      <c r="H3383" s="10" t="s">
        <v>4555</v>
      </c>
      <c r="I3383" s="10" t="s">
        <v>2042</v>
      </c>
      <c r="J3383" t="e">
        <f>_xlfn.XLOOKUP(C3383,Sheet1!S:S,Sheet1!T:T)</f>
        <v>#N/A</v>
      </c>
    </row>
    <row r="3384" spans="1:10" x14ac:dyDescent="0.25">
      <c r="A3384" s="10" t="s">
        <v>1029</v>
      </c>
      <c r="B3384" s="10" t="s">
        <v>1091</v>
      </c>
      <c r="C3384" s="10" t="s">
        <v>1747</v>
      </c>
      <c r="D3384" s="10" t="s">
        <v>9480</v>
      </c>
      <c r="E3384" s="10" t="s">
        <v>3798</v>
      </c>
      <c r="F3384" s="10" t="s">
        <v>5780</v>
      </c>
      <c r="G3384" s="10" t="s">
        <v>5481</v>
      </c>
      <c r="H3384" s="10" t="s">
        <v>2837</v>
      </c>
      <c r="I3384" s="10" t="s">
        <v>1982</v>
      </c>
      <c r="J3384" t="e">
        <f>_xlfn.XLOOKUP(C3384,Sheet1!S:S,Sheet1!T:T)</f>
        <v>#N/A</v>
      </c>
    </row>
    <row r="3385" spans="1:10" x14ac:dyDescent="0.25">
      <c r="A3385" s="10" t="s">
        <v>1029</v>
      </c>
      <c r="B3385" s="10" t="s">
        <v>1091</v>
      </c>
      <c r="C3385" s="10" t="s">
        <v>1747</v>
      </c>
      <c r="D3385" s="10" t="s">
        <v>9481</v>
      </c>
      <c r="E3385" s="10" t="s">
        <v>6175</v>
      </c>
      <c r="F3385" s="10" t="s">
        <v>1853</v>
      </c>
      <c r="G3385" s="10" t="s">
        <v>3223</v>
      </c>
      <c r="H3385" s="10" t="s">
        <v>2189</v>
      </c>
      <c r="I3385" s="10" t="s">
        <v>2013</v>
      </c>
      <c r="J3385" t="e">
        <f>_xlfn.XLOOKUP(C3385,Sheet1!S:S,Sheet1!T:T)</f>
        <v>#N/A</v>
      </c>
    </row>
    <row r="3386" spans="1:10" x14ac:dyDescent="0.25">
      <c r="A3386" s="10" t="s">
        <v>1029</v>
      </c>
      <c r="B3386" s="10" t="s">
        <v>1091</v>
      </c>
      <c r="C3386" s="10" t="s">
        <v>1747</v>
      </c>
      <c r="D3386" s="10" t="s">
        <v>9482</v>
      </c>
      <c r="E3386" s="10" t="s">
        <v>2532</v>
      </c>
      <c r="F3386" s="10" t="s">
        <v>2080</v>
      </c>
      <c r="G3386" s="10" t="s">
        <v>2799</v>
      </c>
      <c r="H3386" s="10" t="s">
        <v>1816</v>
      </c>
      <c r="I3386" s="10" t="s">
        <v>2222</v>
      </c>
      <c r="J3386" t="e">
        <f>_xlfn.XLOOKUP(C3386,Sheet1!S:S,Sheet1!T:T)</f>
        <v>#N/A</v>
      </c>
    </row>
    <row r="3387" spans="1:10" x14ac:dyDescent="0.25">
      <c r="A3387" s="10" t="s">
        <v>1029</v>
      </c>
      <c r="B3387" s="10" t="s">
        <v>1091</v>
      </c>
      <c r="C3387" s="10" t="s">
        <v>1747</v>
      </c>
      <c r="D3387" s="10" t="s">
        <v>9483</v>
      </c>
      <c r="E3387" s="10" t="s">
        <v>9484</v>
      </c>
      <c r="F3387" s="10" t="s">
        <v>3465</v>
      </c>
      <c r="G3387" s="10" t="s">
        <v>4831</v>
      </c>
      <c r="H3387" s="10" t="s">
        <v>1975</v>
      </c>
      <c r="I3387" s="10" t="s">
        <v>1956</v>
      </c>
      <c r="J3387" t="e">
        <f>_xlfn.XLOOKUP(C3387,Sheet1!S:S,Sheet1!T:T)</f>
        <v>#N/A</v>
      </c>
    </row>
    <row r="3388" spans="1:10" x14ac:dyDescent="0.25">
      <c r="A3388" s="10" t="s">
        <v>1029</v>
      </c>
      <c r="B3388" s="10" t="s">
        <v>1091</v>
      </c>
      <c r="C3388" s="10" t="s">
        <v>1747</v>
      </c>
      <c r="D3388" s="10" t="s">
        <v>9485</v>
      </c>
      <c r="E3388" s="10" t="s">
        <v>9486</v>
      </c>
      <c r="F3388" s="10" t="s">
        <v>7257</v>
      </c>
      <c r="G3388" s="10" t="s">
        <v>3384</v>
      </c>
      <c r="H3388" s="10" t="s">
        <v>2323</v>
      </c>
      <c r="I3388" s="10" t="s">
        <v>2198</v>
      </c>
      <c r="J3388" t="e">
        <f>_xlfn.XLOOKUP(C3388,Sheet1!S:S,Sheet1!T:T)</f>
        <v>#N/A</v>
      </c>
    </row>
    <row r="3389" spans="1:10" x14ac:dyDescent="0.25">
      <c r="A3389" s="10" t="s">
        <v>1029</v>
      </c>
      <c r="B3389" s="10" t="s">
        <v>1091</v>
      </c>
      <c r="C3389" s="10" t="s">
        <v>1747</v>
      </c>
      <c r="D3389" s="10" t="s">
        <v>9487</v>
      </c>
      <c r="E3389" s="10" t="s">
        <v>9488</v>
      </c>
      <c r="F3389" s="10" t="s">
        <v>4252</v>
      </c>
      <c r="G3389" s="10" t="s">
        <v>3193</v>
      </c>
      <c r="H3389" s="10" t="s">
        <v>1872</v>
      </c>
      <c r="I3389" s="10" t="s">
        <v>2371</v>
      </c>
      <c r="J3389" t="e">
        <f>_xlfn.XLOOKUP(C3389,Sheet1!S:S,Sheet1!T:T)</f>
        <v>#N/A</v>
      </c>
    </row>
    <row r="3390" spans="1:10" x14ac:dyDescent="0.25">
      <c r="A3390" s="10" t="s">
        <v>1029</v>
      </c>
      <c r="B3390" s="10" t="s">
        <v>1091</v>
      </c>
      <c r="C3390" s="10" t="s">
        <v>1747</v>
      </c>
      <c r="D3390" s="10" t="s">
        <v>9489</v>
      </c>
      <c r="E3390" s="10" t="s">
        <v>5536</v>
      </c>
      <c r="F3390" s="10" t="s">
        <v>2082</v>
      </c>
      <c r="G3390" s="10" t="s">
        <v>7776</v>
      </c>
      <c r="H3390" s="10" t="s">
        <v>2234</v>
      </c>
      <c r="I3390" s="10" t="s">
        <v>2288</v>
      </c>
      <c r="J3390" t="e">
        <f>_xlfn.XLOOKUP(C3390,Sheet1!S:S,Sheet1!T:T)</f>
        <v>#N/A</v>
      </c>
    </row>
    <row r="3391" spans="1:10" x14ac:dyDescent="0.25">
      <c r="A3391" s="10" t="s">
        <v>1029</v>
      </c>
      <c r="B3391" s="10" t="s">
        <v>1091</v>
      </c>
      <c r="C3391" s="10" t="s">
        <v>750</v>
      </c>
      <c r="D3391" s="10" t="s">
        <v>1778</v>
      </c>
      <c r="E3391" s="10" t="s">
        <v>9490</v>
      </c>
      <c r="F3391" s="10" t="s">
        <v>9491</v>
      </c>
      <c r="G3391" s="10" t="s">
        <v>9492</v>
      </c>
      <c r="H3391" s="10" t="s">
        <v>9493</v>
      </c>
      <c r="I3391" s="10" t="s">
        <v>2786</v>
      </c>
      <c r="J3391">
        <f>_xlfn.XLOOKUP(C3391,Sheet1!S:S,Sheet1!T:T)</f>
        <v>4148055000</v>
      </c>
    </row>
    <row r="3392" spans="1:10" x14ac:dyDescent="0.25">
      <c r="A3392" s="10" t="s">
        <v>1029</v>
      </c>
      <c r="B3392" s="10" t="s">
        <v>1091</v>
      </c>
      <c r="C3392" s="10" t="s">
        <v>1747</v>
      </c>
      <c r="D3392" s="10" t="s">
        <v>1784</v>
      </c>
      <c r="E3392" s="10" t="s">
        <v>9494</v>
      </c>
      <c r="F3392" s="10" t="s">
        <v>9494</v>
      </c>
      <c r="G3392" s="10" t="s">
        <v>5790</v>
      </c>
      <c r="H3392" s="10" t="s">
        <v>9495</v>
      </c>
      <c r="I3392" s="10" t="s">
        <v>3808</v>
      </c>
      <c r="J3392" t="e">
        <f>_xlfn.XLOOKUP(C3392,Sheet1!S:S,Sheet1!T:T)</f>
        <v>#N/A</v>
      </c>
    </row>
    <row r="3393" spans="1:10" x14ac:dyDescent="0.25">
      <c r="A3393" s="10" t="s">
        <v>1029</v>
      </c>
      <c r="B3393" s="10" t="s">
        <v>1091</v>
      </c>
      <c r="C3393" s="10" t="s">
        <v>1747</v>
      </c>
      <c r="D3393" s="10" t="s">
        <v>9496</v>
      </c>
      <c r="E3393" s="10" t="s">
        <v>9497</v>
      </c>
      <c r="F3393" s="10" t="s">
        <v>3975</v>
      </c>
      <c r="G3393" s="10" t="s">
        <v>3750</v>
      </c>
      <c r="H3393" s="10" t="s">
        <v>4035</v>
      </c>
      <c r="I3393" s="10" t="s">
        <v>1976</v>
      </c>
      <c r="J3393" t="e">
        <f>_xlfn.XLOOKUP(C3393,Sheet1!S:S,Sheet1!T:T)</f>
        <v>#N/A</v>
      </c>
    </row>
    <row r="3394" spans="1:10" x14ac:dyDescent="0.25">
      <c r="A3394" s="10" t="s">
        <v>1029</v>
      </c>
      <c r="B3394" s="10" t="s">
        <v>1091</v>
      </c>
      <c r="C3394" s="10" t="s">
        <v>1747</v>
      </c>
      <c r="D3394" s="10" t="s">
        <v>9498</v>
      </c>
      <c r="E3394" s="10" t="s">
        <v>3330</v>
      </c>
      <c r="F3394" s="10" t="s">
        <v>3418</v>
      </c>
      <c r="G3394" s="10" t="s">
        <v>2335</v>
      </c>
      <c r="H3394" s="10" t="s">
        <v>2568</v>
      </c>
      <c r="I3394" s="10" t="s">
        <v>1931</v>
      </c>
      <c r="J3394" t="e">
        <f>_xlfn.XLOOKUP(C3394,Sheet1!S:S,Sheet1!T:T)</f>
        <v>#N/A</v>
      </c>
    </row>
    <row r="3395" spans="1:10" x14ac:dyDescent="0.25">
      <c r="A3395" s="10" t="s">
        <v>1029</v>
      </c>
      <c r="B3395" s="10" t="s">
        <v>1091</v>
      </c>
      <c r="C3395" s="10" t="s">
        <v>1747</v>
      </c>
      <c r="D3395" s="10" t="s">
        <v>9499</v>
      </c>
      <c r="E3395" s="10" t="s">
        <v>2952</v>
      </c>
      <c r="F3395" s="10" t="s">
        <v>9305</v>
      </c>
      <c r="G3395" s="10" t="s">
        <v>1929</v>
      </c>
      <c r="H3395" s="10" t="s">
        <v>6276</v>
      </c>
      <c r="I3395" s="10" t="s">
        <v>1913</v>
      </c>
      <c r="J3395" t="e">
        <f>_xlfn.XLOOKUP(C3395,Sheet1!S:S,Sheet1!T:T)</f>
        <v>#N/A</v>
      </c>
    </row>
    <row r="3396" spans="1:10" x14ac:dyDescent="0.25">
      <c r="A3396" s="10" t="s">
        <v>1029</v>
      </c>
      <c r="B3396" s="10" t="s">
        <v>1091</v>
      </c>
      <c r="C3396" s="10" t="s">
        <v>1747</v>
      </c>
      <c r="D3396" s="10" t="s">
        <v>9500</v>
      </c>
      <c r="E3396" s="10" t="s">
        <v>5808</v>
      </c>
      <c r="F3396" s="10" t="s">
        <v>3673</v>
      </c>
      <c r="G3396" s="10" t="s">
        <v>4882</v>
      </c>
      <c r="H3396" s="10" t="s">
        <v>3143</v>
      </c>
      <c r="I3396" s="10" t="s">
        <v>1942</v>
      </c>
      <c r="J3396" t="e">
        <f>_xlfn.XLOOKUP(C3396,Sheet1!S:S,Sheet1!T:T)</f>
        <v>#N/A</v>
      </c>
    </row>
    <row r="3397" spans="1:10" x14ac:dyDescent="0.25">
      <c r="A3397" s="10" t="s">
        <v>1029</v>
      </c>
      <c r="B3397" s="10" t="s">
        <v>1091</v>
      </c>
      <c r="C3397" s="10" t="s">
        <v>1747</v>
      </c>
      <c r="D3397" s="10" t="s">
        <v>9501</v>
      </c>
      <c r="E3397" s="10" t="s">
        <v>2788</v>
      </c>
      <c r="F3397" s="10" t="s">
        <v>3717</v>
      </c>
      <c r="G3397" s="10" t="s">
        <v>4959</v>
      </c>
      <c r="H3397" s="10" t="s">
        <v>6581</v>
      </c>
      <c r="I3397" s="10" t="s">
        <v>1823</v>
      </c>
      <c r="J3397" t="e">
        <f>_xlfn.XLOOKUP(C3397,Sheet1!S:S,Sheet1!T:T)</f>
        <v>#N/A</v>
      </c>
    </row>
    <row r="3398" spans="1:10" x14ac:dyDescent="0.25">
      <c r="A3398" s="10" t="s">
        <v>1029</v>
      </c>
      <c r="B3398" s="10" t="s">
        <v>1091</v>
      </c>
      <c r="C3398" s="10" t="s">
        <v>1747</v>
      </c>
      <c r="D3398" s="10" t="s">
        <v>9502</v>
      </c>
      <c r="E3398" s="10" t="s">
        <v>3499</v>
      </c>
      <c r="F3398" s="10" t="s">
        <v>2397</v>
      </c>
      <c r="G3398" s="10" t="s">
        <v>4689</v>
      </c>
      <c r="H3398" s="10" t="s">
        <v>6393</v>
      </c>
      <c r="I3398" s="10" t="s">
        <v>1850</v>
      </c>
      <c r="J3398" t="e">
        <f>_xlfn.XLOOKUP(C3398,Sheet1!S:S,Sheet1!T:T)</f>
        <v>#N/A</v>
      </c>
    </row>
    <row r="3399" spans="1:10" x14ac:dyDescent="0.25">
      <c r="A3399" s="10" t="s">
        <v>1029</v>
      </c>
      <c r="B3399" s="10" t="s">
        <v>1091</v>
      </c>
      <c r="C3399" s="10" t="s">
        <v>1747</v>
      </c>
      <c r="D3399" s="10" t="s">
        <v>9503</v>
      </c>
      <c r="E3399" s="10" t="s">
        <v>5461</v>
      </c>
      <c r="F3399" s="10" t="s">
        <v>2145</v>
      </c>
      <c r="G3399" s="10" t="s">
        <v>2282</v>
      </c>
      <c r="H3399" s="10" t="s">
        <v>4110</v>
      </c>
      <c r="I3399" s="10" t="s">
        <v>1982</v>
      </c>
      <c r="J3399" t="e">
        <f>_xlfn.XLOOKUP(C3399,Sheet1!S:S,Sheet1!T:T)</f>
        <v>#N/A</v>
      </c>
    </row>
    <row r="3400" spans="1:10" x14ac:dyDescent="0.25">
      <c r="A3400" s="10" t="s">
        <v>1029</v>
      </c>
      <c r="B3400" s="10" t="s">
        <v>1091</v>
      </c>
      <c r="C3400" s="10" t="s">
        <v>1747</v>
      </c>
      <c r="D3400" s="10" t="s">
        <v>9504</v>
      </c>
      <c r="E3400" s="10" t="s">
        <v>2854</v>
      </c>
      <c r="F3400" s="10" t="s">
        <v>6840</v>
      </c>
      <c r="G3400" s="10" t="s">
        <v>3248</v>
      </c>
      <c r="H3400" s="10" t="s">
        <v>6955</v>
      </c>
      <c r="I3400" s="10" t="s">
        <v>1868</v>
      </c>
      <c r="J3400" t="e">
        <f>_xlfn.XLOOKUP(C3400,Sheet1!S:S,Sheet1!T:T)</f>
        <v>#N/A</v>
      </c>
    </row>
    <row r="3401" spans="1:10" x14ac:dyDescent="0.25">
      <c r="A3401" s="10" t="s">
        <v>1029</v>
      </c>
      <c r="B3401" s="10" t="s">
        <v>1091</v>
      </c>
      <c r="C3401" s="10" t="s">
        <v>1747</v>
      </c>
      <c r="D3401" s="10" t="s">
        <v>9505</v>
      </c>
      <c r="E3401" s="10" t="s">
        <v>1865</v>
      </c>
      <c r="F3401" s="10" t="s">
        <v>1910</v>
      </c>
      <c r="G3401" s="10" t="s">
        <v>5322</v>
      </c>
      <c r="H3401" s="10" t="s">
        <v>5270</v>
      </c>
      <c r="I3401" s="10" t="s">
        <v>1829</v>
      </c>
      <c r="J3401" t="e">
        <f>_xlfn.XLOOKUP(C3401,Sheet1!S:S,Sheet1!T:T)</f>
        <v>#N/A</v>
      </c>
    </row>
    <row r="3402" spans="1:10" x14ac:dyDescent="0.25">
      <c r="A3402" s="10" t="s">
        <v>1029</v>
      </c>
      <c r="B3402" s="10" t="s">
        <v>1091</v>
      </c>
      <c r="C3402" s="10" t="s">
        <v>1747</v>
      </c>
      <c r="D3402" s="10" t="s">
        <v>9506</v>
      </c>
      <c r="E3402" s="10" t="s">
        <v>9507</v>
      </c>
      <c r="F3402" s="10" t="s">
        <v>4579</v>
      </c>
      <c r="G3402" s="10" t="s">
        <v>5550</v>
      </c>
      <c r="H3402" s="10" t="s">
        <v>2491</v>
      </c>
      <c r="I3402" s="10" t="s">
        <v>1942</v>
      </c>
      <c r="J3402" t="e">
        <f>_xlfn.XLOOKUP(C3402,Sheet1!S:S,Sheet1!T:T)</f>
        <v>#N/A</v>
      </c>
    </row>
    <row r="3403" spans="1:10" x14ac:dyDescent="0.25">
      <c r="A3403" s="10" t="s">
        <v>1029</v>
      </c>
      <c r="B3403" s="10" t="s">
        <v>1091</v>
      </c>
      <c r="C3403" s="10" t="s">
        <v>752</v>
      </c>
      <c r="D3403" s="10" t="s">
        <v>1778</v>
      </c>
      <c r="E3403" s="10" t="s">
        <v>9508</v>
      </c>
      <c r="F3403" s="10" t="s">
        <v>9509</v>
      </c>
      <c r="G3403" s="10" t="s">
        <v>9510</v>
      </c>
      <c r="H3403" s="10" t="s">
        <v>9511</v>
      </c>
      <c r="I3403" s="10" t="s">
        <v>4110</v>
      </c>
      <c r="J3403">
        <f>_xlfn.XLOOKUP(C3403,Sheet1!S:S,Sheet1!T:T)</f>
        <v>4148056000</v>
      </c>
    </row>
    <row r="3404" spans="1:10" x14ac:dyDescent="0.25">
      <c r="A3404" s="10" t="s">
        <v>1029</v>
      </c>
      <c r="B3404" s="10" t="s">
        <v>1091</v>
      </c>
      <c r="C3404" s="10" t="s">
        <v>1747</v>
      </c>
      <c r="D3404" s="10" t="s">
        <v>1784</v>
      </c>
      <c r="E3404" s="10" t="s">
        <v>9512</v>
      </c>
      <c r="F3404" s="10" t="s">
        <v>9512</v>
      </c>
      <c r="G3404" s="10" t="s">
        <v>9513</v>
      </c>
      <c r="H3404" s="10" t="s">
        <v>5657</v>
      </c>
      <c r="I3404" s="10" t="s">
        <v>3183</v>
      </c>
      <c r="J3404" t="e">
        <f>_xlfn.XLOOKUP(C3404,Sheet1!S:S,Sheet1!T:T)</f>
        <v>#N/A</v>
      </c>
    </row>
    <row r="3405" spans="1:10" x14ac:dyDescent="0.25">
      <c r="A3405" s="10" t="s">
        <v>1029</v>
      </c>
      <c r="B3405" s="10" t="s">
        <v>1091</v>
      </c>
      <c r="C3405" s="10" t="s">
        <v>1747</v>
      </c>
      <c r="D3405" s="10" t="s">
        <v>9514</v>
      </c>
      <c r="E3405" s="10" t="s">
        <v>1846</v>
      </c>
      <c r="F3405" s="10" t="s">
        <v>9143</v>
      </c>
      <c r="G3405" s="10" t="s">
        <v>2611</v>
      </c>
      <c r="H3405" s="10" t="s">
        <v>4998</v>
      </c>
      <c r="I3405" s="10" t="s">
        <v>1801</v>
      </c>
      <c r="J3405" t="e">
        <f>_xlfn.XLOOKUP(C3405,Sheet1!S:S,Sheet1!T:T)</f>
        <v>#N/A</v>
      </c>
    </row>
    <row r="3406" spans="1:10" x14ac:dyDescent="0.25">
      <c r="A3406" s="10" t="s">
        <v>1029</v>
      </c>
      <c r="B3406" s="10" t="s">
        <v>1091</v>
      </c>
      <c r="C3406" s="10" t="s">
        <v>1747</v>
      </c>
      <c r="D3406" s="10" t="s">
        <v>9515</v>
      </c>
      <c r="E3406" s="10" t="s">
        <v>5321</v>
      </c>
      <c r="F3406" s="10" t="s">
        <v>2950</v>
      </c>
      <c r="G3406" s="10" t="s">
        <v>2209</v>
      </c>
      <c r="H3406" s="10" t="s">
        <v>3996</v>
      </c>
      <c r="I3406" s="10" t="s">
        <v>1913</v>
      </c>
      <c r="J3406" t="e">
        <f>_xlfn.XLOOKUP(C3406,Sheet1!S:S,Sheet1!T:T)</f>
        <v>#N/A</v>
      </c>
    </row>
    <row r="3407" spans="1:10" x14ac:dyDescent="0.25">
      <c r="A3407" s="10" t="s">
        <v>1029</v>
      </c>
      <c r="B3407" s="10" t="s">
        <v>1091</v>
      </c>
      <c r="C3407" s="10" t="s">
        <v>1747</v>
      </c>
      <c r="D3407" s="10" t="s">
        <v>9516</v>
      </c>
      <c r="E3407" s="10" t="s">
        <v>5536</v>
      </c>
      <c r="F3407" s="10" t="s">
        <v>1827</v>
      </c>
      <c r="G3407" s="10" t="s">
        <v>4954</v>
      </c>
      <c r="H3407" s="10" t="s">
        <v>4935</v>
      </c>
      <c r="I3407" s="10" t="s">
        <v>2288</v>
      </c>
      <c r="J3407" t="e">
        <f>_xlfn.XLOOKUP(C3407,Sheet1!S:S,Sheet1!T:T)</f>
        <v>#N/A</v>
      </c>
    </row>
    <row r="3408" spans="1:10" x14ac:dyDescent="0.25">
      <c r="A3408" s="10" t="s">
        <v>1029</v>
      </c>
      <c r="B3408" s="10" t="s">
        <v>1091</v>
      </c>
      <c r="C3408" s="10" t="s">
        <v>1747</v>
      </c>
      <c r="D3408" s="10" t="s">
        <v>9517</v>
      </c>
      <c r="E3408" s="10" t="s">
        <v>3294</v>
      </c>
      <c r="F3408" s="10" t="s">
        <v>2807</v>
      </c>
      <c r="G3408" s="10" t="s">
        <v>2558</v>
      </c>
      <c r="H3408" s="10" t="s">
        <v>2818</v>
      </c>
      <c r="I3408" s="10" t="s">
        <v>1850</v>
      </c>
      <c r="J3408" t="e">
        <f>_xlfn.XLOOKUP(C3408,Sheet1!S:S,Sheet1!T:T)</f>
        <v>#N/A</v>
      </c>
    </row>
    <row r="3409" spans="1:10" x14ac:dyDescent="0.25">
      <c r="A3409" s="10" t="s">
        <v>1029</v>
      </c>
      <c r="B3409" s="10" t="s">
        <v>1091</v>
      </c>
      <c r="C3409" s="10" t="s">
        <v>1747</v>
      </c>
      <c r="D3409" s="10" t="s">
        <v>9518</v>
      </c>
      <c r="E3409" s="10" t="s">
        <v>2511</v>
      </c>
      <c r="F3409" s="10" t="s">
        <v>6843</v>
      </c>
      <c r="G3409" s="10" t="s">
        <v>5419</v>
      </c>
      <c r="H3409" s="10" t="s">
        <v>6292</v>
      </c>
      <c r="I3409" s="10" t="s">
        <v>2288</v>
      </c>
      <c r="J3409" t="e">
        <f>_xlfn.XLOOKUP(C3409,Sheet1!S:S,Sheet1!T:T)</f>
        <v>#N/A</v>
      </c>
    </row>
    <row r="3410" spans="1:10" x14ac:dyDescent="0.25">
      <c r="A3410" s="10" t="s">
        <v>1029</v>
      </c>
      <c r="B3410" s="10" t="s">
        <v>1091</v>
      </c>
      <c r="C3410" s="10" t="s">
        <v>1747</v>
      </c>
      <c r="D3410" s="10" t="s">
        <v>9519</v>
      </c>
      <c r="E3410" s="10" t="s">
        <v>9520</v>
      </c>
      <c r="F3410" s="10" t="s">
        <v>2387</v>
      </c>
      <c r="G3410" s="10" t="s">
        <v>5225</v>
      </c>
      <c r="H3410" s="10" t="s">
        <v>5914</v>
      </c>
      <c r="I3410" s="10" t="s">
        <v>1931</v>
      </c>
      <c r="J3410" t="e">
        <f>_xlfn.XLOOKUP(C3410,Sheet1!S:S,Sheet1!T:T)</f>
        <v>#N/A</v>
      </c>
    </row>
    <row r="3411" spans="1:10" x14ac:dyDescent="0.25">
      <c r="A3411" s="10" t="s">
        <v>1029</v>
      </c>
      <c r="B3411" s="10" t="s">
        <v>1091</v>
      </c>
      <c r="C3411" s="10" t="s">
        <v>1747</v>
      </c>
      <c r="D3411" s="10" t="s">
        <v>9521</v>
      </c>
      <c r="E3411" s="10" t="s">
        <v>6156</v>
      </c>
      <c r="F3411" s="10" t="s">
        <v>2413</v>
      </c>
      <c r="G3411" s="10" t="s">
        <v>5225</v>
      </c>
      <c r="H3411" s="10" t="s">
        <v>2837</v>
      </c>
      <c r="I3411" s="10" t="s">
        <v>1931</v>
      </c>
      <c r="J3411" t="e">
        <f>_xlfn.XLOOKUP(C3411,Sheet1!S:S,Sheet1!T:T)</f>
        <v>#N/A</v>
      </c>
    </row>
    <row r="3412" spans="1:10" x14ac:dyDescent="0.25">
      <c r="A3412" s="10" t="s">
        <v>1029</v>
      </c>
      <c r="B3412" s="10" t="s">
        <v>1091</v>
      </c>
      <c r="C3412" s="10" t="s">
        <v>1747</v>
      </c>
      <c r="D3412" s="10" t="s">
        <v>9522</v>
      </c>
      <c r="E3412" s="10" t="s">
        <v>3116</v>
      </c>
      <c r="F3412" s="10" t="s">
        <v>7280</v>
      </c>
      <c r="G3412" s="10" t="s">
        <v>3011</v>
      </c>
      <c r="H3412" s="10" t="s">
        <v>1924</v>
      </c>
      <c r="I3412" s="10" t="s">
        <v>2791</v>
      </c>
      <c r="J3412" t="e">
        <f>_xlfn.XLOOKUP(C3412,Sheet1!S:S,Sheet1!T:T)</f>
        <v>#N/A</v>
      </c>
    </row>
    <row r="3413" spans="1:10" x14ac:dyDescent="0.25">
      <c r="A3413" s="10" t="s">
        <v>1029</v>
      </c>
      <c r="B3413" s="10" t="s">
        <v>1091</v>
      </c>
      <c r="C3413" s="10" t="s">
        <v>1747</v>
      </c>
      <c r="D3413" s="10" t="s">
        <v>9523</v>
      </c>
      <c r="E3413" s="10" t="s">
        <v>5909</v>
      </c>
      <c r="F3413" s="10" t="s">
        <v>2282</v>
      </c>
      <c r="G3413" s="10" t="s">
        <v>3298</v>
      </c>
      <c r="H3413" s="10" t="s">
        <v>3386</v>
      </c>
      <c r="I3413" s="10" t="s">
        <v>2644</v>
      </c>
      <c r="J3413" t="e">
        <f>_xlfn.XLOOKUP(C3413,Sheet1!S:S,Sheet1!T:T)</f>
        <v>#N/A</v>
      </c>
    </row>
    <row r="3414" spans="1:10" x14ac:dyDescent="0.25">
      <c r="A3414" s="10" t="s">
        <v>1029</v>
      </c>
      <c r="B3414" s="10" t="s">
        <v>1091</v>
      </c>
      <c r="C3414" s="10" t="s">
        <v>1747</v>
      </c>
      <c r="D3414" s="10" t="s">
        <v>9524</v>
      </c>
      <c r="E3414" s="10" t="s">
        <v>4909</v>
      </c>
      <c r="F3414" s="10" t="s">
        <v>3615</v>
      </c>
      <c r="G3414" s="10" t="s">
        <v>2900</v>
      </c>
      <c r="H3414" s="10" t="s">
        <v>2720</v>
      </c>
      <c r="I3414" s="10" t="s">
        <v>1956</v>
      </c>
      <c r="J3414" t="e">
        <f>_xlfn.XLOOKUP(C3414,Sheet1!S:S,Sheet1!T:T)</f>
        <v>#N/A</v>
      </c>
    </row>
    <row r="3415" spans="1:10" x14ac:dyDescent="0.25">
      <c r="A3415" s="10" t="s">
        <v>1029</v>
      </c>
      <c r="B3415" s="10" t="s">
        <v>1091</v>
      </c>
      <c r="C3415" s="10" t="s">
        <v>1747</v>
      </c>
      <c r="D3415" s="10" t="s">
        <v>9525</v>
      </c>
      <c r="E3415" s="10" t="s">
        <v>6252</v>
      </c>
      <c r="F3415" s="10" t="s">
        <v>3132</v>
      </c>
      <c r="G3415" s="10" t="s">
        <v>4575</v>
      </c>
      <c r="H3415" s="10" t="s">
        <v>3402</v>
      </c>
      <c r="I3415" s="10" t="s">
        <v>1850</v>
      </c>
      <c r="J3415" t="e">
        <f>_xlfn.XLOOKUP(C3415,Sheet1!S:S,Sheet1!T:T)</f>
        <v>#N/A</v>
      </c>
    </row>
    <row r="3416" spans="1:10" x14ac:dyDescent="0.25">
      <c r="A3416" s="10" t="s">
        <v>1029</v>
      </c>
      <c r="B3416" s="10" t="s">
        <v>1091</v>
      </c>
      <c r="C3416" s="10" t="s">
        <v>1747</v>
      </c>
      <c r="D3416" s="10" t="s">
        <v>9526</v>
      </c>
      <c r="E3416" s="10" t="s">
        <v>7956</v>
      </c>
      <c r="F3416" s="10" t="s">
        <v>2953</v>
      </c>
      <c r="G3416" s="10" t="s">
        <v>6587</v>
      </c>
      <c r="H3416" s="10" t="s">
        <v>2491</v>
      </c>
      <c r="I3416" s="10" t="s">
        <v>3276</v>
      </c>
      <c r="J3416" t="e">
        <f>_xlfn.XLOOKUP(C3416,Sheet1!S:S,Sheet1!T:T)</f>
        <v>#N/A</v>
      </c>
    </row>
    <row r="3417" spans="1:10" x14ac:dyDescent="0.25">
      <c r="A3417" s="10" t="s">
        <v>1029</v>
      </c>
      <c r="B3417" s="10" t="s">
        <v>1091</v>
      </c>
      <c r="C3417" s="10" t="s">
        <v>1747</v>
      </c>
      <c r="D3417" s="10" t="s">
        <v>9527</v>
      </c>
      <c r="E3417" s="10" t="s">
        <v>6357</v>
      </c>
      <c r="F3417" s="10" t="s">
        <v>6411</v>
      </c>
      <c r="G3417" s="10" t="s">
        <v>3582</v>
      </c>
      <c r="H3417" s="10" t="s">
        <v>9528</v>
      </c>
      <c r="I3417" s="10" t="s">
        <v>2163</v>
      </c>
      <c r="J3417" t="e">
        <f>_xlfn.XLOOKUP(C3417,Sheet1!S:S,Sheet1!T:T)</f>
        <v>#N/A</v>
      </c>
    </row>
    <row r="3418" spans="1:10" x14ac:dyDescent="0.25">
      <c r="A3418" s="10" t="s">
        <v>1029</v>
      </c>
      <c r="B3418" s="10" t="s">
        <v>1091</v>
      </c>
      <c r="C3418" s="10" t="s">
        <v>1747</v>
      </c>
      <c r="D3418" s="10" t="s">
        <v>9529</v>
      </c>
      <c r="E3418" s="10" t="s">
        <v>9530</v>
      </c>
      <c r="F3418" s="10" t="s">
        <v>3170</v>
      </c>
      <c r="G3418" s="10" t="s">
        <v>7967</v>
      </c>
      <c r="H3418" s="10" t="s">
        <v>2255</v>
      </c>
      <c r="I3418" s="10" t="s">
        <v>1942</v>
      </c>
      <c r="J3418" t="e">
        <f>_xlfn.XLOOKUP(C3418,Sheet1!S:S,Sheet1!T:T)</f>
        <v>#N/A</v>
      </c>
    </row>
    <row r="3419" spans="1:10" x14ac:dyDescent="0.25">
      <c r="A3419" s="10" t="s">
        <v>1029</v>
      </c>
      <c r="B3419" s="10" t="s">
        <v>1091</v>
      </c>
      <c r="C3419" s="10" t="s">
        <v>754</v>
      </c>
      <c r="D3419" s="10" t="s">
        <v>1778</v>
      </c>
      <c r="E3419" s="10" t="s">
        <v>9531</v>
      </c>
      <c r="F3419" s="10" t="s">
        <v>9532</v>
      </c>
      <c r="G3419" s="10" t="s">
        <v>9533</v>
      </c>
      <c r="H3419" s="10" t="s">
        <v>9534</v>
      </c>
      <c r="I3419" s="10" t="s">
        <v>4378</v>
      </c>
      <c r="J3419">
        <f>_xlfn.XLOOKUP(C3419,Sheet1!S:S,Sheet1!T:T)</f>
        <v>4148057000</v>
      </c>
    </row>
    <row r="3420" spans="1:10" x14ac:dyDescent="0.25">
      <c r="A3420" s="10" t="s">
        <v>1029</v>
      </c>
      <c r="B3420" s="10" t="s">
        <v>1091</v>
      </c>
      <c r="C3420" s="10" t="s">
        <v>1747</v>
      </c>
      <c r="D3420" s="10" t="s">
        <v>1784</v>
      </c>
      <c r="E3420" s="10" t="s">
        <v>9535</v>
      </c>
      <c r="F3420" s="10" t="s">
        <v>9535</v>
      </c>
      <c r="G3420" s="10" t="s">
        <v>8246</v>
      </c>
      <c r="H3420" s="10" t="s">
        <v>8793</v>
      </c>
      <c r="I3420" s="10" t="s">
        <v>2235</v>
      </c>
      <c r="J3420" t="e">
        <f>_xlfn.XLOOKUP(C3420,Sheet1!S:S,Sheet1!T:T)</f>
        <v>#N/A</v>
      </c>
    </row>
    <row r="3421" spans="1:10" x14ac:dyDescent="0.25">
      <c r="A3421" s="10" t="s">
        <v>1029</v>
      </c>
      <c r="B3421" s="10" t="s">
        <v>1091</v>
      </c>
      <c r="C3421" s="10" t="s">
        <v>1747</v>
      </c>
      <c r="D3421" s="10" t="s">
        <v>9536</v>
      </c>
      <c r="E3421" s="10" t="s">
        <v>5985</v>
      </c>
      <c r="F3421" s="10" t="s">
        <v>7442</v>
      </c>
      <c r="G3421" s="10" t="s">
        <v>5321</v>
      </c>
      <c r="H3421" s="10" t="s">
        <v>9243</v>
      </c>
      <c r="I3421" s="10" t="s">
        <v>2858</v>
      </c>
      <c r="J3421" t="e">
        <f>_xlfn.XLOOKUP(C3421,Sheet1!S:S,Sheet1!T:T)</f>
        <v>#N/A</v>
      </c>
    </row>
    <row r="3422" spans="1:10" x14ac:dyDescent="0.25">
      <c r="A3422" s="10" t="s">
        <v>1029</v>
      </c>
      <c r="B3422" s="10" t="s">
        <v>1091</v>
      </c>
      <c r="C3422" s="10" t="s">
        <v>1747</v>
      </c>
      <c r="D3422" s="10" t="s">
        <v>9537</v>
      </c>
      <c r="E3422" s="10" t="s">
        <v>9538</v>
      </c>
      <c r="F3422" s="10" t="s">
        <v>5054</v>
      </c>
      <c r="G3422" s="10" t="s">
        <v>3592</v>
      </c>
      <c r="H3422" s="10" t="s">
        <v>3312</v>
      </c>
      <c r="I3422" s="10" t="s">
        <v>2048</v>
      </c>
      <c r="J3422" t="e">
        <f>_xlfn.XLOOKUP(C3422,Sheet1!S:S,Sheet1!T:T)</f>
        <v>#N/A</v>
      </c>
    </row>
    <row r="3423" spans="1:10" x14ac:dyDescent="0.25">
      <c r="A3423" s="10" t="s">
        <v>1029</v>
      </c>
      <c r="B3423" s="10" t="s">
        <v>1091</v>
      </c>
      <c r="C3423" s="10" t="s">
        <v>1747</v>
      </c>
      <c r="D3423" s="10" t="s">
        <v>9539</v>
      </c>
      <c r="E3423" s="10" t="s">
        <v>9540</v>
      </c>
      <c r="F3423" s="10" t="s">
        <v>9541</v>
      </c>
      <c r="G3423" s="10" t="s">
        <v>9542</v>
      </c>
      <c r="H3423" s="10" t="s">
        <v>2443</v>
      </c>
      <c r="I3423" s="10" t="s">
        <v>2808</v>
      </c>
      <c r="J3423" t="e">
        <f>_xlfn.XLOOKUP(C3423,Sheet1!S:S,Sheet1!T:T)</f>
        <v>#N/A</v>
      </c>
    </row>
    <row r="3424" spans="1:10" x14ac:dyDescent="0.25">
      <c r="A3424" s="10" t="s">
        <v>1029</v>
      </c>
      <c r="B3424" s="10" t="s">
        <v>1091</v>
      </c>
      <c r="C3424" s="10" t="s">
        <v>1747</v>
      </c>
      <c r="D3424" s="10" t="s">
        <v>9543</v>
      </c>
      <c r="E3424" s="10" t="s">
        <v>9544</v>
      </c>
      <c r="F3424" s="10" t="s">
        <v>7815</v>
      </c>
      <c r="G3424" s="10" t="s">
        <v>2156</v>
      </c>
      <c r="H3424" s="10" t="s">
        <v>4160</v>
      </c>
      <c r="I3424" s="10" t="s">
        <v>1976</v>
      </c>
      <c r="J3424" t="e">
        <f>_xlfn.XLOOKUP(C3424,Sheet1!S:S,Sheet1!T:T)</f>
        <v>#N/A</v>
      </c>
    </row>
    <row r="3425" spans="1:10" x14ac:dyDescent="0.25">
      <c r="A3425" s="10" t="s">
        <v>1029</v>
      </c>
      <c r="B3425" s="10" t="s">
        <v>1091</v>
      </c>
      <c r="C3425" s="10" t="s">
        <v>1747</v>
      </c>
      <c r="D3425" s="10" t="s">
        <v>9545</v>
      </c>
      <c r="E3425" s="10" t="s">
        <v>7152</v>
      </c>
      <c r="F3425" s="10" t="s">
        <v>3082</v>
      </c>
      <c r="G3425" s="10" t="s">
        <v>4645</v>
      </c>
      <c r="H3425" s="10" t="s">
        <v>5208</v>
      </c>
      <c r="I3425" s="10" t="s">
        <v>1942</v>
      </c>
      <c r="J3425" t="e">
        <f>_xlfn.XLOOKUP(C3425,Sheet1!S:S,Sheet1!T:T)</f>
        <v>#N/A</v>
      </c>
    </row>
    <row r="3426" spans="1:10" x14ac:dyDescent="0.25">
      <c r="A3426" s="10" t="s">
        <v>1029</v>
      </c>
      <c r="B3426" s="10" t="s">
        <v>1091</v>
      </c>
      <c r="C3426" s="10" t="s">
        <v>1747</v>
      </c>
      <c r="D3426" s="10" t="s">
        <v>9546</v>
      </c>
      <c r="E3426" s="10" t="s">
        <v>9547</v>
      </c>
      <c r="F3426" s="10" t="s">
        <v>5575</v>
      </c>
      <c r="G3426" s="10" t="s">
        <v>6278</v>
      </c>
      <c r="H3426" s="10" t="s">
        <v>2827</v>
      </c>
      <c r="I3426" s="10" t="s">
        <v>1856</v>
      </c>
      <c r="J3426" t="e">
        <f>_xlfn.XLOOKUP(C3426,Sheet1!S:S,Sheet1!T:T)</f>
        <v>#N/A</v>
      </c>
    </row>
    <row r="3427" spans="1:10" x14ac:dyDescent="0.25">
      <c r="A3427" s="10" t="s">
        <v>1029</v>
      </c>
      <c r="B3427" s="10" t="s">
        <v>1091</v>
      </c>
      <c r="C3427" s="10" t="s">
        <v>1747</v>
      </c>
      <c r="D3427" s="10" t="s">
        <v>9548</v>
      </c>
      <c r="E3427" s="10" t="s">
        <v>3534</v>
      </c>
      <c r="F3427" s="10" t="s">
        <v>2146</v>
      </c>
      <c r="G3427" s="10" t="s">
        <v>2105</v>
      </c>
      <c r="H3427" s="10" t="s">
        <v>2843</v>
      </c>
      <c r="I3427" s="10" t="s">
        <v>2261</v>
      </c>
      <c r="J3427" t="e">
        <f>_xlfn.XLOOKUP(C3427,Sheet1!S:S,Sheet1!T:T)</f>
        <v>#N/A</v>
      </c>
    </row>
    <row r="3428" spans="1:10" x14ac:dyDescent="0.25">
      <c r="A3428" s="10" t="s">
        <v>1029</v>
      </c>
      <c r="B3428" s="10" t="s">
        <v>1091</v>
      </c>
      <c r="C3428" s="10" t="s">
        <v>1747</v>
      </c>
      <c r="D3428" s="10" t="s">
        <v>9549</v>
      </c>
      <c r="E3428" s="10" t="s">
        <v>2537</v>
      </c>
      <c r="F3428" s="10" t="s">
        <v>2512</v>
      </c>
      <c r="G3428" s="10" t="s">
        <v>3761</v>
      </c>
      <c r="H3428" s="10" t="s">
        <v>1762</v>
      </c>
      <c r="I3428" s="10" t="s">
        <v>1829</v>
      </c>
      <c r="J3428" t="e">
        <f>_xlfn.XLOOKUP(C3428,Sheet1!S:S,Sheet1!T:T)</f>
        <v>#N/A</v>
      </c>
    </row>
    <row r="3429" spans="1:10" x14ac:dyDescent="0.25">
      <c r="A3429" s="10" t="s">
        <v>1029</v>
      </c>
      <c r="B3429" s="10" t="s">
        <v>1091</v>
      </c>
      <c r="C3429" s="10" t="s">
        <v>1747</v>
      </c>
      <c r="D3429" s="10" t="s">
        <v>9550</v>
      </c>
      <c r="E3429" s="10" t="s">
        <v>4767</v>
      </c>
      <c r="F3429" s="10" t="s">
        <v>3840</v>
      </c>
      <c r="G3429" s="10" t="s">
        <v>2610</v>
      </c>
      <c r="H3429" s="10" t="s">
        <v>3958</v>
      </c>
      <c r="I3429" s="10" t="s">
        <v>2644</v>
      </c>
      <c r="J3429" t="e">
        <f>_xlfn.XLOOKUP(C3429,Sheet1!S:S,Sheet1!T:T)</f>
        <v>#N/A</v>
      </c>
    </row>
    <row r="3430" spans="1:10" x14ac:dyDescent="0.25">
      <c r="A3430" s="10" t="s">
        <v>1029</v>
      </c>
      <c r="B3430" s="10" t="s">
        <v>1091</v>
      </c>
      <c r="C3430" s="10" t="s">
        <v>1747</v>
      </c>
      <c r="D3430" s="10" t="s">
        <v>9551</v>
      </c>
      <c r="E3430" s="10" t="s">
        <v>5705</v>
      </c>
      <c r="F3430" s="10" t="s">
        <v>5987</v>
      </c>
      <c r="G3430" s="10" t="s">
        <v>2105</v>
      </c>
      <c r="H3430" s="10" t="s">
        <v>1775</v>
      </c>
      <c r="I3430" s="10" t="s">
        <v>1956</v>
      </c>
      <c r="J3430" t="e">
        <f>_xlfn.XLOOKUP(C3430,Sheet1!S:S,Sheet1!T:T)</f>
        <v>#N/A</v>
      </c>
    </row>
    <row r="3431" spans="1:10" x14ac:dyDescent="0.25">
      <c r="A3431" s="10" t="s">
        <v>1029</v>
      </c>
      <c r="B3431" s="10" t="s">
        <v>1091</v>
      </c>
      <c r="C3431" s="10" t="s">
        <v>1747</v>
      </c>
      <c r="D3431" s="10" t="s">
        <v>9552</v>
      </c>
      <c r="E3431" s="10" t="s">
        <v>3550</v>
      </c>
      <c r="F3431" s="10" t="s">
        <v>4529</v>
      </c>
      <c r="G3431" s="10" t="s">
        <v>4939</v>
      </c>
      <c r="H3431" s="10" t="s">
        <v>4916</v>
      </c>
      <c r="I3431" s="10" t="s">
        <v>2288</v>
      </c>
      <c r="J3431" t="e">
        <f>_xlfn.XLOOKUP(C3431,Sheet1!S:S,Sheet1!T:T)</f>
        <v>#N/A</v>
      </c>
    </row>
    <row r="3432" spans="1:10" x14ac:dyDescent="0.25">
      <c r="A3432" s="10" t="s">
        <v>1029</v>
      </c>
      <c r="B3432" s="10" t="s">
        <v>1091</v>
      </c>
      <c r="C3432" s="10" t="s">
        <v>1747</v>
      </c>
      <c r="D3432" s="10" t="s">
        <v>9553</v>
      </c>
      <c r="E3432" s="10" t="s">
        <v>9554</v>
      </c>
      <c r="F3432" s="10" t="s">
        <v>2920</v>
      </c>
      <c r="G3432" s="10" t="s">
        <v>4967</v>
      </c>
      <c r="H3432" s="10" t="s">
        <v>2440</v>
      </c>
      <c r="I3432" s="10" t="s">
        <v>1880</v>
      </c>
      <c r="J3432" t="e">
        <f>_xlfn.XLOOKUP(C3432,Sheet1!S:S,Sheet1!T:T)</f>
        <v>#N/A</v>
      </c>
    </row>
    <row r="3433" spans="1:10" x14ac:dyDescent="0.25">
      <c r="A3433" s="10" t="s">
        <v>1029</v>
      </c>
      <c r="B3433" s="10" t="s">
        <v>1091</v>
      </c>
      <c r="C3433" s="10" t="s">
        <v>1747</v>
      </c>
      <c r="D3433" s="10" t="s">
        <v>9555</v>
      </c>
      <c r="E3433" s="10" t="s">
        <v>9556</v>
      </c>
      <c r="F3433" s="10" t="s">
        <v>4695</v>
      </c>
      <c r="G3433" s="10" t="s">
        <v>2282</v>
      </c>
      <c r="H3433" s="10" t="s">
        <v>3906</v>
      </c>
      <c r="I3433" s="10" t="s">
        <v>2416</v>
      </c>
      <c r="J3433" t="e">
        <f>_xlfn.XLOOKUP(C3433,Sheet1!S:S,Sheet1!T:T)</f>
        <v>#N/A</v>
      </c>
    </row>
    <row r="3434" spans="1:10" x14ac:dyDescent="0.25">
      <c r="A3434" s="10" t="s">
        <v>1029</v>
      </c>
      <c r="B3434" s="10" t="s">
        <v>1091</v>
      </c>
      <c r="C3434" s="10" t="s">
        <v>1747</v>
      </c>
      <c r="D3434" s="10" t="s">
        <v>9557</v>
      </c>
      <c r="E3434" s="10" t="s">
        <v>4526</v>
      </c>
      <c r="F3434" s="10" t="s">
        <v>1910</v>
      </c>
      <c r="G3434" s="10" t="s">
        <v>3921</v>
      </c>
      <c r="H3434" s="10" t="s">
        <v>2772</v>
      </c>
      <c r="I3434" s="10" t="s">
        <v>2261</v>
      </c>
      <c r="J3434" t="e">
        <f>_xlfn.XLOOKUP(C3434,Sheet1!S:S,Sheet1!T:T)</f>
        <v>#N/A</v>
      </c>
    </row>
    <row r="3435" spans="1:10" x14ac:dyDescent="0.25">
      <c r="A3435" s="10" t="s">
        <v>1029</v>
      </c>
      <c r="B3435" s="10" t="s">
        <v>1091</v>
      </c>
      <c r="C3435" s="10" t="s">
        <v>1747</v>
      </c>
      <c r="D3435" s="10" t="s">
        <v>9558</v>
      </c>
      <c r="E3435" s="10" t="s">
        <v>9559</v>
      </c>
      <c r="F3435" s="10" t="s">
        <v>9560</v>
      </c>
      <c r="G3435" s="10" t="s">
        <v>3333</v>
      </c>
      <c r="H3435" s="10" t="s">
        <v>4979</v>
      </c>
      <c r="I3435" s="10" t="s">
        <v>2095</v>
      </c>
      <c r="J3435" t="e">
        <f>_xlfn.XLOOKUP(C3435,Sheet1!S:S,Sheet1!T:T)</f>
        <v>#N/A</v>
      </c>
    </row>
    <row r="3436" spans="1:10" x14ac:dyDescent="0.25">
      <c r="A3436" s="10" t="s">
        <v>1029</v>
      </c>
      <c r="B3436" s="10" t="s">
        <v>1091</v>
      </c>
      <c r="C3436" s="10" t="s">
        <v>744</v>
      </c>
      <c r="D3436" s="10" t="s">
        <v>1778</v>
      </c>
      <c r="E3436" s="10" t="s">
        <v>9561</v>
      </c>
      <c r="F3436" s="10" t="s">
        <v>9562</v>
      </c>
      <c r="G3436" s="10" t="s">
        <v>9563</v>
      </c>
      <c r="H3436" s="10" t="s">
        <v>9564</v>
      </c>
      <c r="I3436" s="10" t="s">
        <v>3000</v>
      </c>
      <c r="J3436">
        <f>_xlfn.XLOOKUP(C3436,Sheet1!S:S,Sheet1!T:T)</f>
        <v>4148051000</v>
      </c>
    </row>
    <row r="3437" spans="1:10" x14ac:dyDescent="0.25">
      <c r="A3437" s="10" t="s">
        <v>1029</v>
      </c>
      <c r="B3437" s="10" t="s">
        <v>1091</v>
      </c>
      <c r="C3437" s="10" t="s">
        <v>1747</v>
      </c>
      <c r="D3437" s="10" t="s">
        <v>1784</v>
      </c>
      <c r="E3437" s="10" t="s">
        <v>9565</v>
      </c>
      <c r="F3437" s="10" t="s">
        <v>9565</v>
      </c>
      <c r="G3437" s="10" t="s">
        <v>7357</v>
      </c>
      <c r="H3437" s="10" t="s">
        <v>5224</v>
      </c>
      <c r="I3437" s="10" t="s">
        <v>3455</v>
      </c>
      <c r="J3437" t="e">
        <f>_xlfn.XLOOKUP(C3437,Sheet1!S:S,Sheet1!T:T)</f>
        <v>#N/A</v>
      </c>
    </row>
    <row r="3438" spans="1:10" x14ac:dyDescent="0.25">
      <c r="A3438" s="10" t="s">
        <v>1029</v>
      </c>
      <c r="B3438" s="10" t="s">
        <v>1091</v>
      </c>
      <c r="C3438" s="10" t="s">
        <v>1747</v>
      </c>
      <c r="D3438" s="10" t="s">
        <v>9566</v>
      </c>
      <c r="E3438" s="10" t="s">
        <v>2447</v>
      </c>
      <c r="F3438" s="10" t="s">
        <v>5108</v>
      </c>
      <c r="G3438" s="10" t="s">
        <v>1965</v>
      </c>
      <c r="H3438" s="10" t="s">
        <v>2279</v>
      </c>
      <c r="I3438" s="10" t="s">
        <v>2077</v>
      </c>
      <c r="J3438" t="e">
        <f>_xlfn.XLOOKUP(C3438,Sheet1!S:S,Sheet1!T:T)</f>
        <v>#N/A</v>
      </c>
    </row>
    <row r="3439" spans="1:10" x14ac:dyDescent="0.25">
      <c r="A3439" s="10" t="s">
        <v>1029</v>
      </c>
      <c r="B3439" s="10" t="s">
        <v>1091</v>
      </c>
      <c r="C3439" s="10" t="s">
        <v>1747</v>
      </c>
      <c r="D3439" s="10" t="s">
        <v>9567</v>
      </c>
      <c r="E3439" s="10" t="s">
        <v>9568</v>
      </c>
      <c r="F3439" s="10" t="s">
        <v>5225</v>
      </c>
      <c r="G3439" s="10" t="s">
        <v>6539</v>
      </c>
      <c r="H3439" s="10" t="s">
        <v>4080</v>
      </c>
      <c r="I3439" s="10" t="s">
        <v>2083</v>
      </c>
      <c r="J3439" t="e">
        <f>_xlfn.XLOOKUP(C3439,Sheet1!S:S,Sheet1!T:T)</f>
        <v>#N/A</v>
      </c>
    </row>
    <row r="3440" spans="1:10" x14ac:dyDescent="0.25">
      <c r="A3440" s="10" t="s">
        <v>1029</v>
      </c>
      <c r="B3440" s="10" t="s">
        <v>1091</v>
      </c>
      <c r="C3440" s="10" t="s">
        <v>1747</v>
      </c>
      <c r="D3440" s="10" t="s">
        <v>9569</v>
      </c>
      <c r="E3440" s="10" t="s">
        <v>4631</v>
      </c>
      <c r="F3440" s="10" t="s">
        <v>2439</v>
      </c>
      <c r="G3440" s="10" t="s">
        <v>9570</v>
      </c>
      <c r="H3440" s="10" t="s">
        <v>3907</v>
      </c>
      <c r="I3440" s="10" t="s">
        <v>2204</v>
      </c>
      <c r="J3440" t="e">
        <f>_xlfn.XLOOKUP(C3440,Sheet1!S:S,Sheet1!T:T)</f>
        <v>#N/A</v>
      </c>
    </row>
    <row r="3441" spans="1:10" x14ac:dyDescent="0.25">
      <c r="A3441" s="10" t="s">
        <v>1029</v>
      </c>
      <c r="B3441" s="10" t="s">
        <v>1091</v>
      </c>
      <c r="C3441" s="10" t="s">
        <v>1747</v>
      </c>
      <c r="D3441" s="10" t="s">
        <v>9571</v>
      </c>
      <c r="E3441" s="10" t="s">
        <v>2028</v>
      </c>
      <c r="F3441" s="10" t="s">
        <v>2282</v>
      </c>
      <c r="G3441" s="10" t="s">
        <v>4025</v>
      </c>
      <c r="H3441" s="10" t="s">
        <v>2291</v>
      </c>
      <c r="I3441" s="10" t="s">
        <v>2106</v>
      </c>
      <c r="J3441" t="e">
        <f>_xlfn.XLOOKUP(C3441,Sheet1!S:S,Sheet1!T:T)</f>
        <v>#N/A</v>
      </c>
    </row>
    <row r="3442" spans="1:10" x14ac:dyDescent="0.25">
      <c r="A3442" s="10" t="s">
        <v>1029</v>
      </c>
      <c r="B3442" s="10" t="s">
        <v>1091</v>
      </c>
      <c r="C3442" s="10" t="s">
        <v>1747</v>
      </c>
      <c r="D3442" s="10" t="s">
        <v>9572</v>
      </c>
      <c r="E3442" s="10" t="s">
        <v>9573</v>
      </c>
      <c r="F3442" s="10" t="s">
        <v>4390</v>
      </c>
      <c r="G3442" s="10" t="s">
        <v>5044</v>
      </c>
      <c r="H3442" s="10" t="s">
        <v>2006</v>
      </c>
      <c r="I3442" s="10" t="s">
        <v>2261</v>
      </c>
      <c r="J3442" t="e">
        <f>_xlfn.XLOOKUP(C3442,Sheet1!S:S,Sheet1!T:T)</f>
        <v>#N/A</v>
      </c>
    </row>
    <row r="3443" spans="1:10" x14ac:dyDescent="0.25">
      <c r="A3443" s="10" t="s">
        <v>1029</v>
      </c>
      <c r="B3443" s="10" t="s">
        <v>1091</v>
      </c>
      <c r="C3443" s="10" t="s">
        <v>1747</v>
      </c>
      <c r="D3443" s="10" t="s">
        <v>9574</v>
      </c>
      <c r="E3443" s="10" t="s">
        <v>7815</v>
      </c>
      <c r="F3443" s="10" t="s">
        <v>3171</v>
      </c>
      <c r="G3443" s="10" t="s">
        <v>2052</v>
      </c>
      <c r="H3443" s="10" t="s">
        <v>2284</v>
      </c>
      <c r="I3443" s="10" t="s">
        <v>1801</v>
      </c>
      <c r="J3443" t="e">
        <f>_xlfn.XLOOKUP(C3443,Sheet1!S:S,Sheet1!T:T)</f>
        <v>#N/A</v>
      </c>
    </row>
    <row r="3444" spans="1:10" x14ac:dyDescent="0.25">
      <c r="A3444" s="10" t="s">
        <v>1029</v>
      </c>
      <c r="B3444" s="10" t="s">
        <v>1091</v>
      </c>
      <c r="C3444" s="10" t="s">
        <v>742</v>
      </c>
      <c r="D3444" s="10" t="s">
        <v>1778</v>
      </c>
      <c r="E3444" s="10" t="s">
        <v>9575</v>
      </c>
      <c r="F3444" s="10" t="s">
        <v>9576</v>
      </c>
      <c r="G3444" s="10" t="s">
        <v>9577</v>
      </c>
      <c r="H3444" s="10" t="s">
        <v>9578</v>
      </c>
      <c r="I3444" s="10" t="s">
        <v>5850</v>
      </c>
      <c r="J3444">
        <f>_xlfn.XLOOKUP(C3444,Sheet1!S:S,Sheet1!T:T)</f>
        <v>4148052000</v>
      </c>
    </row>
    <row r="3445" spans="1:10" x14ac:dyDescent="0.25">
      <c r="A3445" s="10" t="s">
        <v>1029</v>
      </c>
      <c r="B3445" s="10" t="s">
        <v>1091</v>
      </c>
      <c r="C3445" s="10" t="s">
        <v>1747</v>
      </c>
      <c r="D3445" s="10" t="s">
        <v>1784</v>
      </c>
      <c r="E3445" s="10" t="s">
        <v>7610</v>
      </c>
      <c r="F3445" s="10" t="s">
        <v>7610</v>
      </c>
      <c r="G3445" s="10" t="s">
        <v>9579</v>
      </c>
      <c r="H3445" s="10" t="s">
        <v>9249</v>
      </c>
      <c r="I3445" s="10" t="s">
        <v>2058</v>
      </c>
      <c r="J3445" t="e">
        <f>_xlfn.XLOOKUP(C3445,Sheet1!S:S,Sheet1!T:T)</f>
        <v>#N/A</v>
      </c>
    </row>
    <row r="3446" spans="1:10" x14ac:dyDescent="0.25">
      <c r="A3446" s="10" t="s">
        <v>1029</v>
      </c>
      <c r="B3446" s="10" t="s">
        <v>1091</v>
      </c>
      <c r="C3446" s="10" t="s">
        <v>1747</v>
      </c>
      <c r="D3446" s="10" t="s">
        <v>9580</v>
      </c>
      <c r="E3446" s="10" t="s">
        <v>4165</v>
      </c>
      <c r="F3446" s="10" t="s">
        <v>4451</v>
      </c>
      <c r="G3446" s="10" t="s">
        <v>1762</v>
      </c>
      <c r="H3446" s="10" t="s">
        <v>3386</v>
      </c>
      <c r="I3446" s="10" t="s">
        <v>2261</v>
      </c>
      <c r="J3446" t="e">
        <f>_xlfn.XLOOKUP(C3446,Sheet1!S:S,Sheet1!T:T)</f>
        <v>#N/A</v>
      </c>
    </row>
    <row r="3447" spans="1:10" x14ac:dyDescent="0.25">
      <c r="A3447" s="10" t="s">
        <v>1029</v>
      </c>
      <c r="B3447" s="10" t="s">
        <v>1091</v>
      </c>
      <c r="C3447" s="10" t="s">
        <v>1747</v>
      </c>
      <c r="D3447" s="10" t="s">
        <v>9581</v>
      </c>
      <c r="E3447" s="10" t="s">
        <v>6213</v>
      </c>
      <c r="F3447" s="10" t="s">
        <v>3896</v>
      </c>
      <c r="G3447" s="10" t="s">
        <v>2213</v>
      </c>
      <c r="H3447" s="10" t="s">
        <v>4022</v>
      </c>
      <c r="I3447" s="10" t="s">
        <v>2007</v>
      </c>
      <c r="J3447" t="e">
        <f>_xlfn.XLOOKUP(C3447,Sheet1!S:S,Sheet1!T:T)</f>
        <v>#N/A</v>
      </c>
    </row>
    <row r="3448" spans="1:10" x14ac:dyDescent="0.25">
      <c r="A3448" s="10" t="s">
        <v>1029</v>
      </c>
      <c r="B3448" s="10" t="s">
        <v>1091</v>
      </c>
      <c r="C3448" s="10" t="s">
        <v>1747</v>
      </c>
      <c r="D3448" s="10" t="s">
        <v>9582</v>
      </c>
      <c r="E3448" s="10" t="s">
        <v>6702</v>
      </c>
      <c r="F3448" s="10" t="s">
        <v>2486</v>
      </c>
      <c r="G3448" s="10" t="s">
        <v>3399</v>
      </c>
      <c r="H3448" s="10" t="s">
        <v>3751</v>
      </c>
      <c r="I3448" s="10" t="s">
        <v>2077</v>
      </c>
      <c r="J3448" t="e">
        <f>_xlfn.XLOOKUP(C3448,Sheet1!S:S,Sheet1!T:T)</f>
        <v>#N/A</v>
      </c>
    </row>
    <row r="3449" spans="1:10" x14ac:dyDescent="0.25">
      <c r="A3449" s="10" t="s">
        <v>1029</v>
      </c>
      <c r="B3449" s="10" t="s">
        <v>1091</v>
      </c>
      <c r="C3449" s="10" t="s">
        <v>1747</v>
      </c>
      <c r="D3449" s="10" t="s">
        <v>9583</v>
      </c>
      <c r="E3449" s="10" t="s">
        <v>2895</v>
      </c>
      <c r="F3449" s="10" t="s">
        <v>4708</v>
      </c>
      <c r="G3449" s="10" t="s">
        <v>2856</v>
      </c>
      <c r="H3449" s="10" t="s">
        <v>4275</v>
      </c>
      <c r="I3449" s="10" t="s">
        <v>1874</v>
      </c>
      <c r="J3449" t="e">
        <f>_xlfn.XLOOKUP(C3449,Sheet1!S:S,Sheet1!T:T)</f>
        <v>#N/A</v>
      </c>
    </row>
    <row r="3450" spans="1:10" x14ac:dyDescent="0.25">
      <c r="A3450" s="10" t="s">
        <v>1029</v>
      </c>
      <c r="B3450" s="10" t="s">
        <v>1091</v>
      </c>
      <c r="C3450" s="10" t="s">
        <v>1747</v>
      </c>
      <c r="D3450" s="10" t="s">
        <v>9584</v>
      </c>
      <c r="E3450" s="10" t="s">
        <v>3076</v>
      </c>
      <c r="F3450" s="10" t="s">
        <v>2030</v>
      </c>
      <c r="G3450" s="10" t="s">
        <v>4236</v>
      </c>
      <c r="H3450" s="10" t="s">
        <v>3084</v>
      </c>
      <c r="I3450" s="10" t="s">
        <v>1919</v>
      </c>
      <c r="J3450" t="e">
        <f>_xlfn.XLOOKUP(C3450,Sheet1!S:S,Sheet1!T:T)</f>
        <v>#N/A</v>
      </c>
    </row>
    <row r="3451" spans="1:10" x14ac:dyDescent="0.25">
      <c r="A3451" s="10" t="s">
        <v>1029</v>
      </c>
      <c r="B3451" s="10" t="s">
        <v>1091</v>
      </c>
      <c r="C3451" s="10" t="s">
        <v>1747</v>
      </c>
      <c r="D3451" s="10" t="s">
        <v>9585</v>
      </c>
      <c r="E3451" s="10" t="s">
        <v>2796</v>
      </c>
      <c r="F3451" s="10" t="s">
        <v>2600</v>
      </c>
      <c r="G3451" s="10" t="s">
        <v>9227</v>
      </c>
      <c r="H3451" s="10" t="s">
        <v>4291</v>
      </c>
      <c r="I3451" s="10" t="s">
        <v>2222</v>
      </c>
      <c r="J3451" t="e">
        <f>_xlfn.XLOOKUP(C3451,Sheet1!S:S,Sheet1!T:T)</f>
        <v>#N/A</v>
      </c>
    </row>
    <row r="3452" spans="1:10" x14ac:dyDescent="0.25">
      <c r="A3452" s="10" t="s">
        <v>1029</v>
      </c>
      <c r="B3452" s="10" t="s">
        <v>1091</v>
      </c>
      <c r="C3452" s="10" t="s">
        <v>1747</v>
      </c>
      <c r="D3452" s="10" t="s">
        <v>9586</v>
      </c>
      <c r="E3452" s="10" t="s">
        <v>9587</v>
      </c>
      <c r="F3452" s="10" t="s">
        <v>2888</v>
      </c>
      <c r="G3452" s="10" t="s">
        <v>2869</v>
      </c>
      <c r="H3452" s="10" t="s">
        <v>3077</v>
      </c>
      <c r="I3452" s="10" t="s">
        <v>1856</v>
      </c>
      <c r="J3452" t="e">
        <f>_xlfn.XLOOKUP(C3452,Sheet1!S:S,Sheet1!T:T)</f>
        <v>#N/A</v>
      </c>
    </row>
    <row r="3453" spans="1:10" x14ac:dyDescent="0.25">
      <c r="A3453" s="10" t="s">
        <v>1029</v>
      </c>
      <c r="B3453" s="10" t="s">
        <v>1091</v>
      </c>
      <c r="C3453" s="10" t="s">
        <v>1747</v>
      </c>
      <c r="D3453" s="10" t="s">
        <v>9588</v>
      </c>
      <c r="E3453" s="10" t="s">
        <v>5380</v>
      </c>
      <c r="F3453" s="10" t="s">
        <v>4824</v>
      </c>
      <c r="G3453" s="10" t="s">
        <v>2076</v>
      </c>
      <c r="H3453" s="10" t="s">
        <v>3584</v>
      </c>
      <c r="I3453" s="10" t="s">
        <v>1961</v>
      </c>
      <c r="J3453" t="e">
        <f>_xlfn.XLOOKUP(C3453,Sheet1!S:S,Sheet1!T:T)</f>
        <v>#N/A</v>
      </c>
    </row>
    <row r="3454" spans="1:10" x14ac:dyDescent="0.25">
      <c r="A3454" s="10" t="s">
        <v>1029</v>
      </c>
      <c r="B3454" s="10" t="s">
        <v>1091</v>
      </c>
      <c r="C3454" s="10" t="s">
        <v>746</v>
      </c>
      <c r="D3454" s="10" t="s">
        <v>1778</v>
      </c>
      <c r="E3454" s="10" t="s">
        <v>9589</v>
      </c>
      <c r="F3454" s="10" t="s">
        <v>9590</v>
      </c>
      <c r="G3454" s="10" t="s">
        <v>9591</v>
      </c>
      <c r="H3454" s="10" t="s">
        <v>9592</v>
      </c>
      <c r="I3454" s="10" t="s">
        <v>3859</v>
      </c>
      <c r="J3454">
        <f>_xlfn.XLOOKUP(C3454,Sheet1!S:S,Sheet1!T:T)</f>
        <v>4148053000</v>
      </c>
    </row>
    <row r="3455" spans="1:10" x14ac:dyDescent="0.25">
      <c r="A3455" s="10" t="s">
        <v>1029</v>
      </c>
      <c r="B3455" s="10" t="s">
        <v>1091</v>
      </c>
      <c r="C3455" s="10" t="s">
        <v>1747</v>
      </c>
      <c r="D3455" s="10" t="s">
        <v>1784</v>
      </c>
      <c r="E3455" s="10" t="s">
        <v>9593</v>
      </c>
      <c r="F3455" s="10" t="s">
        <v>9593</v>
      </c>
      <c r="G3455" s="10" t="s">
        <v>4667</v>
      </c>
      <c r="H3455" s="10" t="s">
        <v>9594</v>
      </c>
      <c r="I3455" s="10" t="s">
        <v>4788</v>
      </c>
      <c r="J3455" t="e">
        <f>_xlfn.XLOOKUP(C3455,Sheet1!S:S,Sheet1!T:T)</f>
        <v>#N/A</v>
      </c>
    </row>
    <row r="3456" spans="1:10" x14ac:dyDescent="0.25">
      <c r="A3456" s="10" t="s">
        <v>1029</v>
      </c>
      <c r="B3456" s="10" t="s">
        <v>1091</v>
      </c>
      <c r="C3456" s="10" t="s">
        <v>1747</v>
      </c>
      <c r="D3456" s="10" t="s">
        <v>9595</v>
      </c>
      <c r="E3456" s="10" t="s">
        <v>1950</v>
      </c>
      <c r="F3456" s="10" t="s">
        <v>2252</v>
      </c>
      <c r="G3456" s="10" t="s">
        <v>2148</v>
      </c>
      <c r="H3456" s="10" t="s">
        <v>2066</v>
      </c>
      <c r="I3456" s="10" t="s">
        <v>2261</v>
      </c>
      <c r="J3456" t="e">
        <f>_xlfn.XLOOKUP(C3456,Sheet1!S:S,Sheet1!T:T)</f>
        <v>#N/A</v>
      </c>
    </row>
    <row r="3457" spans="1:10" x14ac:dyDescent="0.25">
      <c r="A3457" s="10" t="s">
        <v>1029</v>
      </c>
      <c r="B3457" s="10" t="s">
        <v>1091</v>
      </c>
      <c r="C3457" s="10" t="s">
        <v>1747</v>
      </c>
      <c r="D3457" s="10" t="s">
        <v>9596</v>
      </c>
      <c r="E3457" s="10" t="s">
        <v>3093</v>
      </c>
      <c r="F3457" s="10" t="s">
        <v>2648</v>
      </c>
      <c r="G3457" s="10" t="s">
        <v>5386</v>
      </c>
      <c r="H3457" s="10" t="s">
        <v>3619</v>
      </c>
      <c r="I3457" s="10" t="s">
        <v>2067</v>
      </c>
      <c r="J3457" t="e">
        <f>_xlfn.XLOOKUP(C3457,Sheet1!S:S,Sheet1!T:T)</f>
        <v>#N/A</v>
      </c>
    </row>
    <row r="3458" spans="1:10" x14ac:dyDescent="0.25">
      <c r="A3458" s="10" t="s">
        <v>1029</v>
      </c>
      <c r="B3458" s="10" t="s">
        <v>1091</v>
      </c>
      <c r="C3458" s="10" t="s">
        <v>1747</v>
      </c>
      <c r="D3458" s="10" t="s">
        <v>9597</v>
      </c>
      <c r="E3458" s="10" t="s">
        <v>8226</v>
      </c>
      <c r="F3458" s="10" t="s">
        <v>2470</v>
      </c>
      <c r="G3458" s="10" t="s">
        <v>4139</v>
      </c>
      <c r="H3458" s="10" t="s">
        <v>3334</v>
      </c>
      <c r="I3458" s="10" t="s">
        <v>2077</v>
      </c>
      <c r="J3458" t="e">
        <f>_xlfn.XLOOKUP(C3458,Sheet1!S:S,Sheet1!T:T)</f>
        <v>#N/A</v>
      </c>
    </row>
    <row r="3459" spans="1:10" x14ac:dyDescent="0.25">
      <c r="A3459" s="10" t="s">
        <v>1029</v>
      </c>
      <c r="B3459" s="10" t="s">
        <v>1091</v>
      </c>
      <c r="C3459" s="10" t="s">
        <v>1747</v>
      </c>
      <c r="D3459" s="10" t="s">
        <v>9598</v>
      </c>
      <c r="E3459" s="10" t="s">
        <v>3251</v>
      </c>
      <c r="F3459" s="10" t="s">
        <v>3125</v>
      </c>
      <c r="G3459" s="10" t="s">
        <v>3143</v>
      </c>
      <c r="H3459" s="10" t="s">
        <v>6393</v>
      </c>
      <c r="I3459" s="10" t="s">
        <v>2077</v>
      </c>
      <c r="J3459" t="e">
        <f>_xlfn.XLOOKUP(C3459,Sheet1!S:S,Sheet1!T:T)</f>
        <v>#N/A</v>
      </c>
    </row>
    <row r="3460" spans="1:10" x14ac:dyDescent="0.25">
      <c r="A3460" s="10" t="s">
        <v>1029</v>
      </c>
      <c r="B3460" s="10" t="s">
        <v>1091</v>
      </c>
      <c r="C3460" s="10" t="s">
        <v>1747</v>
      </c>
      <c r="D3460" s="10" t="s">
        <v>9599</v>
      </c>
      <c r="E3460" s="10" t="s">
        <v>5627</v>
      </c>
      <c r="F3460" s="10" t="s">
        <v>2537</v>
      </c>
      <c r="G3460" s="10" t="s">
        <v>3799</v>
      </c>
      <c r="H3460" s="10" t="s">
        <v>6581</v>
      </c>
      <c r="I3460" s="10" t="s">
        <v>1868</v>
      </c>
      <c r="J3460" t="e">
        <f>_xlfn.XLOOKUP(C3460,Sheet1!S:S,Sheet1!T:T)</f>
        <v>#N/A</v>
      </c>
    </row>
    <row r="3461" spans="1:10" x14ac:dyDescent="0.25">
      <c r="A3461" s="10" t="s">
        <v>1029</v>
      </c>
      <c r="B3461" s="10" t="s">
        <v>1091</v>
      </c>
      <c r="C3461" s="10" t="s">
        <v>1747</v>
      </c>
      <c r="D3461" s="10" t="s">
        <v>9600</v>
      </c>
      <c r="E3461" s="10" t="s">
        <v>2810</v>
      </c>
      <c r="F3461" s="10" t="s">
        <v>8260</v>
      </c>
      <c r="G3461" s="10" t="s">
        <v>2116</v>
      </c>
      <c r="H3461" s="10" t="s">
        <v>2966</v>
      </c>
      <c r="I3461" s="10" t="s">
        <v>1956</v>
      </c>
      <c r="J3461" t="e">
        <f>_xlfn.XLOOKUP(C3461,Sheet1!S:S,Sheet1!T:T)</f>
        <v>#N/A</v>
      </c>
    </row>
    <row r="3462" spans="1:10" x14ac:dyDescent="0.25">
      <c r="A3462" s="10" t="s">
        <v>1029</v>
      </c>
      <c r="B3462" s="10" t="s">
        <v>1091</v>
      </c>
      <c r="C3462" s="10" t="s">
        <v>727</v>
      </c>
      <c r="D3462" s="10" t="s">
        <v>1778</v>
      </c>
      <c r="E3462" s="10" t="s">
        <v>5453</v>
      </c>
      <c r="F3462" s="10" t="s">
        <v>6393</v>
      </c>
      <c r="G3462" s="10" t="s">
        <v>2203</v>
      </c>
      <c r="H3462" s="10" t="s">
        <v>3708</v>
      </c>
      <c r="I3462" s="10" t="s">
        <v>2876</v>
      </c>
      <c r="J3462">
        <f>_xlfn.XLOOKUP(C3462,Sheet1!S:S,Sheet1!T:T)</f>
        <v>4148039000</v>
      </c>
    </row>
    <row r="3463" spans="1:10" x14ac:dyDescent="0.25">
      <c r="A3463" s="10" t="s">
        <v>1029</v>
      </c>
      <c r="B3463" s="10" t="s">
        <v>1091</v>
      </c>
      <c r="C3463" s="10" t="s">
        <v>1747</v>
      </c>
      <c r="D3463" s="10" t="s">
        <v>1784</v>
      </c>
      <c r="E3463" s="10" t="s">
        <v>4077</v>
      </c>
      <c r="F3463" s="10" t="s">
        <v>4077</v>
      </c>
      <c r="G3463" s="10" t="s">
        <v>2673</v>
      </c>
      <c r="H3463" s="10" t="s">
        <v>7249</v>
      </c>
      <c r="I3463" s="10" t="s">
        <v>2716</v>
      </c>
      <c r="J3463" t="e">
        <f>_xlfn.XLOOKUP(C3463,Sheet1!S:S,Sheet1!T:T)</f>
        <v>#N/A</v>
      </c>
    </row>
    <row r="3464" spans="1:10" x14ac:dyDescent="0.25">
      <c r="A3464" s="10" t="s">
        <v>1029</v>
      </c>
      <c r="B3464" s="10" t="s">
        <v>1091</v>
      </c>
      <c r="C3464" s="10" t="s">
        <v>1747</v>
      </c>
      <c r="D3464" s="10" t="s">
        <v>9601</v>
      </c>
      <c r="E3464" s="10" t="s">
        <v>3967</v>
      </c>
      <c r="F3464" s="10" t="s">
        <v>8485</v>
      </c>
      <c r="G3464" s="10" t="s">
        <v>2031</v>
      </c>
      <c r="H3464" s="10" t="s">
        <v>2985</v>
      </c>
      <c r="I3464" s="10" t="s">
        <v>2716</v>
      </c>
      <c r="J3464" t="e">
        <f>_xlfn.XLOOKUP(C3464,Sheet1!S:S,Sheet1!T:T)</f>
        <v>#N/A</v>
      </c>
    </row>
    <row r="3465" spans="1:10" x14ac:dyDescent="0.25">
      <c r="A3465" s="10" t="s">
        <v>1029</v>
      </c>
      <c r="B3465" s="10" t="s">
        <v>1091</v>
      </c>
      <c r="C3465" s="10" t="s">
        <v>1747</v>
      </c>
      <c r="D3465" s="10" t="s">
        <v>9602</v>
      </c>
      <c r="E3465" s="10" t="s">
        <v>2031</v>
      </c>
      <c r="F3465" s="10" t="s">
        <v>3061</v>
      </c>
      <c r="G3465" s="10" t="s">
        <v>2244</v>
      </c>
      <c r="H3465" s="10" t="s">
        <v>2601</v>
      </c>
      <c r="I3465" s="10" t="s">
        <v>2976</v>
      </c>
      <c r="J3465" t="e">
        <f>_xlfn.XLOOKUP(C3465,Sheet1!S:S,Sheet1!T:T)</f>
        <v>#N/A</v>
      </c>
    </row>
    <row r="3466" spans="1:10" x14ac:dyDescent="0.25">
      <c r="A3466" s="10" t="s">
        <v>1029</v>
      </c>
      <c r="B3466" s="10" t="s">
        <v>1091</v>
      </c>
      <c r="C3466" s="10" t="s">
        <v>2223</v>
      </c>
      <c r="D3466" s="10" t="s">
        <v>1747</v>
      </c>
      <c r="E3466" s="10" t="s">
        <v>2224</v>
      </c>
      <c r="F3466" s="10" t="s">
        <v>6000</v>
      </c>
      <c r="G3466" s="10" t="s">
        <v>2987</v>
      </c>
      <c r="H3466" s="10" t="s">
        <v>2225</v>
      </c>
      <c r="I3466" s="10" t="s">
        <v>2224</v>
      </c>
      <c r="J3466" t="e">
        <f>_xlfn.XLOOKUP(C3466,Sheet1!S:S,Sheet1!T:T)</f>
        <v>#N/A</v>
      </c>
    </row>
    <row r="3467" spans="1:10" x14ac:dyDescent="0.25">
      <c r="A3467" s="10" t="s">
        <v>1029</v>
      </c>
      <c r="B3467" s="10" t="s">
        <v>1101</v>
      </c>
      <c r="C3467" s="10" t="s">
        <v>1754</v>
      </c>
      <c r="D3467" s="10" t="s">
        <v>1747</v>
      </c>
      <c r="E3467" s="10" t="s">
        <v>9603</v>
      </c>
      <c r="F3467" s="10" t="s">
        <v>9604</v>
      </c>
      <c r="G3467" s="10" t="s">
        <v>9605</v>
      </c>
      <c r="H3467" s="10" t="s">
        <v>9606</v>
      </c>
      <c r="I3467" s="10" t="s">
        <v>8260</v>
      </c>
      <c r="J3467" t="e">
        <f>_xlfn.XLOOKUP(C3467,Sheet1!S:S,Sheet1!T:T)</f>
        <v>#N/A</v>
      </c>
    </row>
    <row r="3468" spans="1:10" x14ac:dyDescent="0.25">
      <c r="A3468" s="10" t="s">
        <v>1029</v>
      </c>
      <c r="B3468" s="10" t="s">
        <v>1101</v>
      </c>
      <c r="C3468" s="10" t="s">
        <v>1760</v>
      </c>
      <c r="D3468" s="10" t="s">
        <v>1747</v>
      </c>
      <c r="E3468" s="10" t="s">
        <v>4951</v>
      </c>
      <c r="F3468" s="10" t="s">
        <v>4597</v>
      </c>
      <c r="G3468" s="10" t="s">
        <v>1898</v>
      </c>
      <c r="H3468" s="10" t="s">
        <v>2163</v>
      </c>
      <c r="I3468" s="10" t="s">
        <v>2976</v>
      </c>
      <c r="J3468" t="e">
        <f>_xlfn.XLOOKUP(C3468,Sheet1!S:S,Sheet1!T:T)</f>
        <v>#N/A</v>
      </c>
    </row>
    <row r="3469" spans="1:10" x14ac:dyDescent="0.25">
      <c r="A3469" s="10" t="s">
        <v>1029</v>
      </c>
      <c r="B3469" s="10" t="s">
        <v>1101</v>
      </c>
      <c r="C3469" s="10" t="s">
        <v>1766</v>
      </c>
      <c r="D3469" s="10" t="s">
        <v>1747</v>
      </c>
      <c r="E3469" s="10" t="s">
        <v>8625</v>
      </c>
      <c r="F3469" s="10" t="s">
        <v>8625</v>
      </c>
      <c r="G3469" s="10" t="s">
        <v>9607</v>
      </c>
      <c r="H3469" s="10" t="s">
        <v>9608</v>
      </c>
      <c r="I3469" s="10" t="s">
        <v>3452</v>
      </c>
      <c r="J3469" t="e">
        <f>_xlfn.XLOOKUP(C3469,Sheet1!S:S,Sheet1!T:T)</f>
        <v>#N/A</v>
      </c>
    </row>
    <row r="3470" spans="1:10" x14ac:dyDescent="0.25">
      <c r="A3470" s="10" t="s">
        <v>1029</v>
      </c>
      <c r="B3470" s="10" t="s">
        <v>1101</v>
      </c>
      <c r="C3470" s="10" t="s">
        <v>1772</v>
      </c>
      <c r="D3470" s="10" t="s">
        <v>1747</v>
      </c>
      <c r="E3470" s="10" t="s">
        <v>6223</v>
      </c>
      <c r="F3470" s="10" t="s">
        <v>6112</v>
      </c>
      <c r="G3470" s="10" t="s">
        <v>3152</v>
      </c>
      <c r="H3470" s="10" t="s">
        <v>5867</v>
      </c>
      <c r="I3470" s="10" t="s">
        <v>2974</v>
      </c>
      <c r="J3470" t="e">
        <f>_xlfn.XLOOKUP(C3470,Sheet1!S:S,Sheet1!T:T)</f>
        <v>#N/A</v>
      </c>
    </row>
    <row r="3471" spans="1:10" x14ac:dyDescent="0.25">
      <c r="A3471" s="10" t="s">
        <v>1029</v>
      </c>
      <c r="B3471" s="10" t="s">
        <v>1101</v>
      </c>
      <c r="C3471" s="10" t="s">
        <v>952</v>
      </c>
      <c r="D3471" s="10" t="s">
        <v>1778</v>
      </c>
      <c r="E3471" s="10" t="s">
        <v>7239</v>
      </c>
      <c r="F3471" s="10" t="s">
        <v>1989</v>
      </c>
      <c r="G3471" s="10" t="s">
        <v>4278</v>
      </c>
      <c r="H3471" s="10" t="s">
        <v>6013</v>
      </c>
      <c r="I3471" s="10" t="s">
        <v>2013</v>
      </c>
      <c r="J3471">
        <f>_xlfn.XLOOKUP(C3471,Sheet1!S:S,Sheet1!T:T)</f>
        <v>4167031000</v>
      </c>
    </row>
    <row r="3472" spans="1:10" x14ac:dyDescent="0.25">
      <c r="A3472" s="10" t="s">
        <v>1029</v>
      </c>
      <c r="B3472" s="10" t="s">
        <v>1101</v>
      </c>
      <c r="C3472" s="10" t="s">
        <v>1747</v>
      </c>
      <c r="D3472" s="10" t="s">
        <v>1784</v>
      </c>
      <c r="E3472" s="10" t="s">
        <v>2050</v>
      </c>
      <c r="F3472" s="10" t="s">
        <v>2050</v>
      </c>
      <c r="G3472" s="10" t="s">
        <v>5914</v>
      </c>
      <c r="H3472" s="10" t="s">
        <v>3318</v>
      </c>
      <c r="I3472" s="10" t="s">
        <v>3411</v>
      </c>
      <c r="J3472" t="e">
        <f>_xlfn.XLOOKUP(C3472,Sheet1!S:S,Sheet1!T:T)</f>
        <v>#N/A</v>
      </c>
    </row>
    <row r="3473" spans="1:10" x14ac:dyDescent="0.25">
      <c r="A3473" s="10" t="s">
        <v>1029</v>
      </c>
      <c r="B3473" s="10" t="s">
        <v>1101</v>
      </c>
      <c r="C3473" s="10" t="s">
        <v>1747</v>
      </c>
      <c r="D3473" s="10" t="s">
        <v>9609</v>
      </c>
      <c r="E3473" s="10" t="s">
        <v>7438</v>
      </c>
      <c r="F3473" s="10" t="s">
        <v>2529</v>
      </c>
      <c r="G3473" s="10" t="s">
        <v>3996</v>
      </c>
      <c r="H3473" s="10" t="s">
        <v>5419</v>
      </c>
      <c r="I3473" s="10" t="s">
        <v>3488</v>
      </c>
      <c r="J3473" t="e">
        <f>_xlfn.XLOOKUP(C3473,Sheet1!S:S,Sheet1!T:T)</f>
        <v>#N/A</v>
      </c>
    </row>
    <row r="3474" spans="1:10" x14ac:dyDescent="0.25">
      <c r="A3474" s="10" t="s">
        <v>1029</v>
      </c>
      <c r="B3474" s="10" t="s">
        <v>1101</v>
      </c>
      <c r="C3474" s="10" t="s">
        <v>1747</v>
      </c>
      <c r="D3474" s="10" t="s">
        <v>9610</v>
      </c>
      <c r="E3474" s="10" t="s">
        <v>4025</v>
      </c>
      <c r="F3474" s="10" t="s">
        <v>8421</v>
      </c>
      <c r="G3474" s="10" t="s">
        <v>4385</v>
      </c>
      <c r="H3474" s="10" t="s">
        <v>6079</v>
      </c>
      <c r="I3474" s="10" t="s">
        <v>2987</v>
      </c>
      <c r="J3474" t="e">
        <f>_xlfn.XLOOKUP(C3474,Sheet1!S:S,Sheet1!T:T)</f>
        <v>#N/A</v>
      </c>
    </row>
    <row r="3475" spans="1:10" x14ac:dyDescent="0.25">
      <c r="A3475" s="10" t="s">
        <v>1029</v>
      </c>
      <c r="B3475" s="10" t="s">
        <v>1101</v>
      </c>
      <c r="C3475" s="10" t="s">
        <v>1747</v>
      </c>
      <c r="D3475" s="10" t="s">
        <v>9611</v>
      </c>
      <c r="E3475" s="10" t="s">
        <v>3407</v>
      </c>
      <c r="F3475" s="10" t="s">
        <v>4814</v>
      </c>
      <c r="G3475" s="10" t="s">
        <v>3033</v>
      </c>
      <c r="H3475" s="10" t="s">
        <v>9434</v>
      </c>
      <c r="I3475" s="10" t="s">
        <v>2976</v>
      </c>
      <c r="J3475" t="e">
        <f>_xlfn.XLOOKUP(C3475,Sheet1!S:S,Sheet1!T:T)</f>
        <v>#N/A</v>
      </c>
    </row>
    <row r="3476" spans="1:10" x14ac:dyDescent="0.25">
      <c r="A3476" s="10" t="s">
        <v>1029</v>
      </c>
      <c r="B3476" s="10" t="s">
        <v>1101</v>
      </c>
      <c r="C3476" s="10" t="s">
        <v>950</v>
      </c>
      <c r="D3476" s="10" t="s">
        <v>1778</v>
      </c>
      <c r="E3476" s="10" t="s">
        <v>9612</v>
      </c>
      <c r="F3476" s="10" t="s">
        <v>9613</v>
      </c>
      <c r="G3476" s="10" t="s">
        <v>9614</v>
      </c>
      <c r="H3476" s="10" t="s">
        <v>9615</v>
      </c>
      <c r="I3476" s="10" t="s">
        <v>6915</v>
      </c>
      <c r="J3476">
        <f>_xlfn.XLOOKUP(C3476,Sheet1!S:S,Sheet1!T:T)</f>
        <v>4167025000</v>
      </c>
    </row>
    <row r="3477" spans="1:10" x14ac:dyDescent="0.25">
      <c r="A3477" s="10" t="s">
        <v>1029</v>
      </c>
      <c r="B3477" s="10" t="s">
        <v>1101</v>
      </c>
      <c r="C3477" s="10" t="s">
        <v>1747</v>
      </c>
      <c r="D3477" s="10" t="s">
        <v>1784</v>
      </c>
      <c r="E3477" s="10" t="s">
        <v>9616</v>
      </c>
      <c r="F3477" s="10" t="s">
        <v>9616</v>
      </c>
      <c r="G3477" s="10" t="s">
        <v>9617</v>
      </c>
      <c r="H3477" s="10" t="s">
        <v>4977</v>
      </c>
      <c r="I3477" s="10" t="s">
        <v>2509</v>
      </c>
      <c r="J3477" t="e">
        <f>_xlfn.XLOOKUP(C3477,Sheet1!S:S,Sheet1!T:T)</f>
        <v>#N/A</v>
      </c>
    </row>
    <row r="3478" spans="1:10" x14ac:dyDescent="0.25">
      <c r="A3478" s="10" t="s">
        <v>1029</v>
      </c>
      <c r="B3478" s="10" t="s">
        <v>1101</v>
      </c>
      <c r="C3478" s="10" t="s">
        <v>1747</v>
      </c>
      <c r="D3478" s="10" t="s">
        <v>9618</v>
      </c>
      <c r="E3478" s="10" t="s">
        <v>3685</v>
      </c>
      <c r="F3478" s="10" t="s">
        <v>7435</v>
      </c>
      <c r="G3478" s="10" t="s">
        <v>3907</v>
      </c>
      <c r="H3478" s="10" t="s">
        <v>4652</v>
      </c>
      <c r="I3478" s="10" t="s">
        <v>2876</v>
      </c>
      <c r="J3478" t="e">
        <f>_xlfn.XLOOKUP(C3478,Sheet1!S:S,Sheet1!T:T)</f>
        <v>#N/A</v>
      </c>
    </row>
    <row r="3479" spans="1:10" x14ac:dyDescent="0.25">
      <c r="A3479" s="10" t="s">
        <v>1029</v>
      </c>
      <c r="B3479" s="10" t="s">
        <v>1101</v>
      </c>
      <c r="C3479" s="10" t="s">
        <v>1747</v>
      </c>
      <c r="D3479" s="10" t="s">
        <v>9619</v>
      </c>
      <c r="E3479" s="10" t="s">
        <v>7308</v>
      </c>
      <c r="F3479" s="10" t="s">
        <v>8147</v>
      </c>
      <c r="G3479" s="10" t="s">
        <v>9338</v>
      </c>
      <c r="H3479" s="10" t="s">
        <v>2243</v>
      </c>
      <c r="I3479" s="10" t="s">
        <v>2106</v>
      </c>
      <c r="J3479" t="e">
        <f>_xlfn.XLOOKUP(C3479,Sheet1!S:S,Sheet1!T:T)</f>
        <v>#N/A</v>
      </c>
    </row>
    <row r="3480" spans="1:10" x14ac:dyDescent="0.25">
      <c r="A3480" s="10" t="s">
        <v>1029</v>
      </c>
      <c r="B3480" s="10" t="s">
        <v>1101</v>
      </c>
      <c r="C3480" s="10" t="s">
        <v>1747</v>
      </c>
      <c r="D3480" s="10" t="s">
        <v>9620</v>
      </c>
      <c r="E3480" s="10" t="s">
        <v>3424</v>
      </c>
      <c r="F3480" s="10" t="s">
        <v>2559</v>
      </c>
      <c r="G3480" s="10" t="s">
        <v>3573</v>
      </c>
      <c r="H3480" s="10" t="s">
        <v>6354</v>
      </c>
      <c r="I3480" s="10" t="s">
        <v>3880</v>
      </c>
      <c r="J3480" t="e">
        <f>_xlfn.XLOOKUP(C3480,Sheet1!S:S,Sheet1!T:T)</f>
        <v>#N/A</v>
      </c>
    </row>
    <row r="3481" spans="1:10" x14ac:dyDescent="0.25">
      <c r="A3481" s="10" t="s">
        <v>1029</v>
      </c>
      <c r="B3481" s="10" t="s">
        <v>1101</v>
      </c>
      <c r="C3481" s="10" t="s">
        <v>1747</v>
      </c>
      <c r="D3481" s="10" t="s">
        <v>9621</v>
      </c>
      <c r="E3481" s="10" t="s">
        <v>3025</v>
      </c>
      <c r="F3481" s="10" t="s">
        <v>6347</v>
      </c>
      <c r="G3481" s="10" t="s">
        <v>3782</v>
      </c>
      <c r="H3481" s="10" t="s">
        <v>4030</v>
      </c>
      <c r="I3481" s="10" t="s">
        <v>6000</v>
      </c>
      <c r="J3481" t="e">
        <f>_xlfn.XLOOKUP(C3481,Sheet1!S:S,Sheet1!T:T)</f>
        <v>#N/A</v>
      </c>
    </row>
    <row r="3482" spans="1:10" x14ac:dyDescent="0.25">
      <c r="A3482" s="10" t="s">
        <v>1029</v>
      </c>
      <c r="B3482" s="10" t="s">
        <v>1101</v>
      </c>
      <c r="C3482" s="10" t="s">
        <v>1747</v>
      </c>
      <c r="D3482" s="10" t="s">
        <v>9622</v>
      </c>
      <c r="E3482" s="10" t="s">
        <v>2565</v>
      </c>
      <c r="F3482" s="10" t="s">
        <v>3418</v>
      </c>
      <c r="G3482" s="10" t="s">
        <v>1997</v>
      </c>
      <c r="H3482" s="10" t="s">
        <v>3983</v>
      </c>
      <c r="I3482" s="10" t="s">
        <v>2288</v>
      </c>
      <c r="J3482" t="e">
        <f>_xlfn.XLOOKUP(C3482,Sheet1!S:S,Sheet1!T:T)</f>
        <v>#N/A</v>
      </c>
    </row>
    <row r="3483" spans="1:10" x14ac:dyDescent="0.25">
      <c r="A3483" s="10" t="s">
        <v>1029</v>
      </c>
      <c r="B3483" s="10" t="s">
        <v>1101</v>
      </c>
      <c r="C3483" s="10" t="s">
        <v>1747</v>
      </c>
      <c r="D3483" s="10" t="s">
        <v>9623</v>
      </c>
      <c r="E3483" s="10" t="s">
        <v>2094</v>
      </c>
      <c r="F3483" s="10" t="s">
        <v>2176</v>
      </c>
      <c r="G3483" s="10" t="s">
        <v>6132</v>
      </c>
      <c r="H3483" s="10" t="s">
        <v>4263</v>
      </c>
      <c r="I3483" s="10" t="s">
        <v>3484</v>
      </c>
      <c r="J3483" t="e">
        <f>_xlfn.XLOOKUP(C3483,Sheet1!S:S,Sheet1!T:T)</f>
        <v>#N/A</v>
      </c>
    </row>
    <row r="3484" spans="1:10" x14ac:dyDescent="0.25">
      <c r="A3484" s="10" t="s">
        <v>1029</v>
      </c>
      <c r="B3484" s="10" t="s">
        <v>1101</v>
      </c>
      <c r="C3484" s="10" t="s">
        <v>956</v>
      </c>
      <c r="D3484" s="10" t="s">
        <v>1778</v>
      </c>
      <c r="E3484" s="10" t="s">
        <v>7640</v>
      </c>
      <c r="F3484" s="10" t="s">
        <v>9624</v>
      </c>
      <c r="G3484" s="10" t="s">
        <v>5948</v>
      </c>
      <c r="H3484" s="10" t="s">
        <v>6229</v>
      </c>
      <c r="I3484" s="10" t="s">
        <v>2266</v>
      </c>
      <c r="J3484">
        <f>_xlfn.XLOOKUP(C3484,Sheet1!S:S,Sheet1!T:T)</f>
        <v>4167032000</v>
      </c>
    </row>
    <row r="3485" spans="1:10" x14ac:dyDescent="0.25">
      <c r="A3485" s="10" t="s">
        <v>1029</v>
      </c>
      <c r="B3485" s="10" t="s">
        <v>1101</v>
      </c>
      <c r="C3485" s="10" t="s">
        <v>1747</v>
      </c>
      <c r="D3485" s="10" t="s">
        <v>1784</v>
      </c>
      <c r="E3485" s="10" t="s">
        <v>3645</v>
      </c>
      <c r="F3485" s="10" t="s">
        <v>3645</v>
      </c>
      <c r="G3485" s="10" t="s">
        <v>4657</v>
      </c>
      <c r="H3485" s="10" t="s">
        <v>4213</v>
      </c>
      <c r="I3485" s="10" t="s">
        <v>2288</v>
      </c>
      <c r="J3485" t="e">
        <f>_xlfn.XLOOKUP(C3485,Sheet1!S:S,Sheet1!T:T)</f>
        <v>#N/A</v>
      </c>
    </row>
    <row r="3486" spans="1:10" x14ac:dyDescent="0.25">
      <c r="A3486" s="10" t="s">
        <v>1029</v>
      </c>
      <c r="B3486" s="10" t="s">
        <v>1101</v>
      </c>
      <c r="C3486" s="10" t="s">
        <v>1747</v>
      </c>
      <c r="D3486" s="10" t="s">
        <v>9625</v>
      </c>
      <c r="E3486" s="10" t="s">
        <v>1985</v>
      </c>
      <c r="F3486" s="10" t="s">
        <v>2949</v>
      </c>
      <c r="G3486" s="10" t="s">
        <v>6007</v>
      </c>
      <c r="H3486" s="10" t="s">
        <v>3790</v>
      </c>
      <c r="I3486" s="10" t="s">
        <v>1886</v>
      </c>
      <c r="J3486" t="e">
        <f>_xlfn.XLOOKUP(C3486,Sheet1!S:S,Sheet1!T:T)</f>
        <v>#N/A</v>
      </c>
    </row>
    <row r="3487" spans="1:10" x14ac:dyDescent="0.25">
      <c r="A3487" s="10" t="s">
        <v>1029</v>
      </c>
      <c r="B3487" s="10" t="s">
        <v>1101</v>
      </c>
      <c r="C3487" s="10" t="s">
        <v>1747</v>
      </c>
      <c r="D3487" s="10" t="s">
        <v>9626</v>
      </c>
      <c r="E3487" s="10" t="s">
        <v>3241</v>
      </c>
      <c r="F3487" s="10" t="s">
        <v>3737</v>
      </c>
      <c r="G3487" s="10" t="s">
        <v>3030</v>
      </c>
      <c r="H3487" s="10" t="s">
        <v>2213</v>
      </c>
      <c r="I3487" s="10" t="s">
        <v>1886</v>
      </c>
      <c r="J3487" t="e">
        <f>_xlfn.XLOOKUP(C3487,Sheet1!S:S,Sheet1!T:T)</f>
        <v>#N/A</v>
      </c>
    </row>
    <row r="3488" spans="1:10" x14ac:dyDescent="0.25">
      <c r="A3488" s="10" t="s">
        <v>1029</v>
      </c>
      <c r="B3488" s="10" t="s">
        <v>1101</v>
      </c>
      <c r="C3488" s="10" t="s">
        <v>958</v>
      </c>
      <c r="D3488" s="10" t="s">
        <v>1778</v>
      </c>
      <c r="E3488" s="10" t="s">
        <v>8859</v>
      </c>
      <c r="F3488" s="10" t="s">
        <v>6811</v>
      </c>
      <c r="G3488" s="10" t="s">
        <v>2575</v>
      </c>
      <c r="H3488" s="10" t="s">
        <v>4528</v>
      </c>
      <c r="I3488" s="10" t="s">
        <v>1795</v>
      </c>
      <c r="J3488">
        <f>_xlfn.XLOOKUP(C3488,Sheet1!S:S,Sheet1!T:T)</f>
        <v>4167033000</v>
      </c>
    </row>
    <row r="3489" spans="1:10" x14ac:dyDescent="0.25">
      <c r="A3489" s="10" t="s">
        <v>1029</v>
      </c>
      <c r="B3489" s="10" t="s">
        <v>1101</v>
      </c>
      <c r="C3489" s="10" t="s">
        <v>1747</v>
      </c>
      <c r="D3489" s="10" t="s">
        <v>1784</v>
      </c>
      <c r="E3489" s="10" t="s">
        <v>2455</v>
      </c>
      <c r="F3489" s="10" t="s">
        <v>2455</v>
      </c>
      <c r="G3489" s="10" t="s">
        <v>5074</v>
      </c>
      <c r="H3489" s="10" t="s">
        <v>1879</v>
      </c>
      <c r="I3489" s="10" t="s">
        <v>2236</v>
      </c>
      <c r="J3489" t="e">
        <f>_xlfn.XLOOKUP(C3489,Sheet1!S:S,Sheet1!T:T)</f>
        <v>#N/A</v>
      </c>
    </row>
    <row r="3490" spans="1:10" x14ac:dyDescent="0.25">
      <c r="A3490" s="10" t="s">
        <v>1029</v>
      </c>
      <c r="B3490" s="10" t="s">
        <v>1101</v>
      </c>
      <c r="C3490" s="10" t="s">
        <v>1747</v>
      </c>
      <c r="D3490" s="10" t="s">
        <v>9627</v>
      </c>
      <c r="E3490" s="10" t="s">
        <v>2335</v>
      </c>
      <c r="F3490" s="10" t="s">
        <v>5617</v>
      </c>
      <c r="G3490" s="10" t="s">
        <v>1789</v>
      </c>
      <c r="H3490" s="10" t="s">
        <v>8421</v>
      </c>
      <c r="I3490" s="10" t="s">
        <v>6000</v>
      </c>
      <c r="J3490" t="e">
        <f>_xlfn.XLOOKUP(C3490,Sheet1!S:S,Sheet1!T:T)</f>
        <v>#N/A</v>
      </c>
    </row>
    <row r="3491" spans="1:10" x14ac:dyDescent="0.25">
      <c r="A3491" s="10" t="s">
        <v>1029</v>
      </c>
      <c r="B3491" s="10" t="s">
        <v>1101</v>
      </c>
      <c r="C3491" s="10" t="s">
        <v>1747</v>
      </c>
      <c r="D3491" s="10" t="s">
        <v>9628</v>
      </c>
      <c r="E3491" s="10" t="s">
        <v>3584</v>
      </c>
      <c r="F3491" s="10" t="s">
        <v>4222</v>
      </c>
      <c r="G3491" s="10" t="s">
        <v>1951</v>
      </c>
      <c r="H3491" s="10" t="s">
        <v>3764</v>
      </c>
      <c r="I3491" s="10" t="s">
        <v>2974</v>
      </c>
      <c r="J3491" t="e">
        <f>_xlfn.XLOOKUP(C3491,Sheet1!S:S,Sheet1!T:T)</f>
        <v>#N/A</v>
      </c>
    </row>
    <row r="3492" spans="1:10" x14ac:dyDescent="0.25">
      <c r="A3492" s="10" t="s">
        <v>1029</v>
      </c>
      <c r="B3492" s="10" t="s">
        <v>1101</v>
      </c>
      <c r="C3492" s="10" t="s">
        <v>960</v>
      </c>
      <c r="D3492" s="10" t="s">
        <v>1778</v>
      </c>
      <c r="E3492" s="10" t="s">
        <v>4840</v>
      </c>
      <c r="F3492" s="10" t="s">
        <v>3851</v>
      </c>
      <c r="G3492" s="10" t="s">
        <v>2668</v>
      </c>
      <c r="H3492" s="10" t="s">
        <v>4160</v>
      </c>
      <c r="I3492" s="10" t="s">
        <v>1812</v>
      </c>
      <c r="J3492">
        <f>_xlfn.XLOOKUP(C3492,Sheet1!S:S,Sheet1!T:T)</f>
        <v>4167038000</v>
      </c>
    </row>
    <row r="3493" spans="1:10" x14ac:dyDescent="0.25">
      <c r="A3493" s="10" t="s">
        <v>1029</v>
      </c>
      <c r="B3493" s="10" t="s">
        <v>1101</v>
      </c>
      <c r="C3493" s="10" t="s">
        <v>1747</v>
      </c>
      <c r="D3493" s="10" t="s">
        <v>1784</v>
      </c>
      <c r="E3493" s="10" t="s">
        <v>5475</v>
      </c>
      <c r="F3493" s="10" t="s">
        <v>5475</v>
      </c>
      <c r="G3493" s="10" t="s">
        <v>3588</v>
      </c>
      <c r="H3493" s="10" t="s">
        <v>2870</v>
      </c>
      <c r="I3493" s="10" t="s">
        <v>1765</v>
      </c>
      <c r="J3493" t="e">
        <f>_xlfn.XLOOKUP(C3493,Sheet1!S:S,Sheet1!T:T)</f>
        <v>#N/A</v>
      </c>
    </row>
    <row r="3494" spans="1:10" x14ac:dyDescent="0.25">
      <c r="A3494" s="10" t="s">
        <v>1029</v>
      </c>
      <c r="B3494" s="10" t="s">
        <v>1101</v>
      </c>
      <c r="C3494" s="10" t="s">
        <v>1747</v>
      </c>
      <c r="D3494" s="10" t="s">
        <v>9629</v>
      </c>
      <c r="E3494" s="10" t="s">
        <v>2586</v>
      </c>
      <c r="F3494" s="10" t="s">
        <v>1834</v>
      </c>
      <c r="G3494" s="10" t="s">
        <v>6424</v>
      </c>
      <c r="H3494" s="10" t="s">
        <v>3467</v>
      </c>
      <c r="I3494" s="10" t="s">
        <v>2876</v>
      </c>
      <c r="J3494" t="e">
        <f>_xlfn.XLOOKUP(C3494,Sheet1!S:S,Sheet1!T:T)</f>
        <v>#N/A</v>
      </c>
    </row>
    <row r="3495" spans="1:10" x14ac:dyDescent="0.25">
      <c r="A3495" s="10" t="s">
        <v>1029</v>
      </c>
      <c r="B3495" s="10" t="s">
        <v>1101</v>
      </c>
      <c r="C3495" s="10" t="s">
        <v>962</v>
      </c>
      <c r="D3495" s="10" t="s">
        <v>1778</v>
      </c>
      <c r="E3495" s="10" t="s">
        <v>9630</v>
      </c>
      <c r="F3495" s="10" t="s">
        <v>6565</v>
      </c>
      <c r="G3495" s="10" t="s">
        <v>8172</v>
      </c>
      <c r="H3495" s="10" t="s">
        <v>9631</v>
      </c>
      <c r="I3495" s="10" t="s">
        <v>2163</v>
      </c>
      <c r="J3495">
        <f>_xlfn.XLOOKUP(C3495,Sheet1!S:S,Sheet1!T:T)</f>
        <v>4167035000</v>
      </c>
    </row>
    <row r="3496" spans="1:10" x14ac:dyDescent="0.25">
      <c r="A3496" s="10" t="s">
        <v>1029</v>
      </c>
      <c r="B3496" s="10" t="s">
        <v>1101</v>
      </c>
      <c r="C3496" s="10" t="s">
        <v>1747</v>
      </c>
      <c r="D3496" s="10" t="s">
        <v>1784</v>
      </c>
      <c r="E3496" s="10" t="s">
        <v>4196</v>
      </c>
      <c r="F3496" s="10" t="s">
        <v>4196</v>
      </c>
      <c r="G3496" s="10" t="s">
        <v>2309</v>
      </c>
      <c r="H3496" s="10" t="s">
        <v>4588</v>
      </c>
      <c r="I3496" s="10" t="s">
        <v>1919</v>
      </c>
      <c r="J3496" t="e">
        <f>_xlfn.XLOOKUP(C3496,Sheet1!S:S,Sheet1!T:T)</f>
        <v>#N/A</v>
      </c>
    </row>
    <row r="3497" spans="1:10" x14ac:dyDescent="0.25">
      <c r="A3497" s="10" t="s">
        <v>1029</v>
      </c>
      <c r="B3497" s="10" t="s">
        <v>1101</v>
      </c>
      <c r="C3497" s="10" t="s">
        <v>1747</v>
      </c>
      <c r="D3497" s="10" t="s">
        <v>9632</v>
      </c>
      <c r="E3497" s="10" t="s">
        <v>3999</v>
      </c>
      <c r="F3497" s="10" t="s">
        <v>4218</v>
      </c>
      <c r="G3497" s="10" t="s">
        <v>9463</v>
      </c>
      <c r="H3497" s="10" t="s">
        <v>3833</v>
      </c>
      <c r="I3497" s="10" t="s">
        <v>1919</v>
      </c>
      <c r="J3497" t="e">
        <f>_xlfn.XLOOKUP(C3497,Sheet1!S:S,Sheet1!T:T)</f>
        <v>#N/A</v>
      </c>
    </row>
    <row r="3498" spans="1:10" x14ac:dyDescent="0.25">
      <c r="A3498" s="10" t="s">
        <v>1029</v>
      </c>
      <c r="B3498" s="10" t="s">
        <v>1101</v>
      </c>
      <c r="C3498" s="10" t="s">
        <v>1747</v>
      </c>
      <c r="D3498" s="10" t="s">
        <v>9633</v>
      </c>
      <c r="E3498" s="10" t="s">
        <v>3441</v>
      </c>
      <c r="F3498" s="10" t="s">
        <v>4706</v>
      </c>
      <c r="G3498" s="10" t="s">
        <v>3819</v>
      </c>
      <c r="H3498" s="10" t="s">
        <v>2551</v>
      </c>
      <c r="I3498" s="10" t="s">
        <v>4431</v>
      </c>
      <c r="J3498" t="e">
        <f>_xlfn.XLOOKUP(C3498,Sheet1!S:S,Sheet1!T:T)</f>
        <v>#N/A</v>
      </c>
    </row>
    <row r="3499" spans="1:10" x14ac:dyDescent="0.25">
      <c r="A3499" s="10" t="s">
        <v>1029</v>
      </c>
      <c r="B3499" s="10" t="s">
        <v>1101</v>
      </c>
      <c r="C3499" s="10" t="s">
        <v>1747</v>
      </c>
      <c r="D3499" s="10" t="s">
        <v>9634</v>
      </c>
      <c r="E3499" s="10" t="s">
        <v>3072</v>
      </c>
      <c r="F3499" s="10" t="s">
        <v>2233</v>
      </c>
      <c r="G3499" s="10" t="s">
        <v>2171</v>
      </c>
      <c r="H3499" s="10" t="s">
        <v>2168</v>
      </c>
      <c r="I3499" s="10" t="s">
        <v>2974</v>
      </c>
      <c r="J3499" t="e">
        <f>_xlfn.XLOOKUP(C3499,Sheet1!S:S,Sheet1!T:T)</f>
        <v>#N/A</v>
      </c>
    </row>
    <row r="3500" spans="1:10" x14ac:dyDescent="0.25">
      <c r="A3500" s="10" t="s">
        <v>1029</v>
      </c>
      <c r="B3500" s="10" t="s">
        <v>1101</v>
      </c>
      <c r="C3500" s="10" t="s">
        <v>1747</v>
      </c>
      <c r="D3500" s="10" t="s">
        <v>9635</v>
      </c>
      <c r="E3500" s="10" t="s">
        <v>4567</v>
      </c>
      <c r="F3500" s="10" t="s">
        <v>3323</v>
      </c>
      <c r="G3500" s="10" t="s">
        <v>4662</v>
      </c>
      <c r="H3500" s="10" t="s">
        <v>3819</v>
      </c>
      <c r="I3500" s="10" t="s">
        <v>4431</v>
      </c>
      <c r="J3500" t="e">
        <f>_xlfn.XLOOKUP(C3500,Sheet1!S:S,Sheet1!T:T)</f>
        <v>#N/A</v>
      </c>
    </row>
    <row r="3501" spans="1:10" x14ac:dyDescent="0.25">
      <c r="A3501" s="10" t="s">
        <v>1029</v>
      </c>
      <c r="B3501" s="10" t="s">
        <v>1101</v>
      </c>
      <c r="C3501" s="10" t="s">
        <v>964</v>
      </c>
      <c r="D3501" s="10" t="s">
        <v>1778</v>
      </c>
      <c r="E3501" s="10" t="s">
        <v>9636</v>
      </c>
      <c r="F3501" s="10" t="s">
        <v>2763</v>
      </c>
      <c r="G3501" s="10" t="s">
        <v>7157</v>
      </c>
      <c r="H3501" s="10" t="s">
        <v>9637</v>
      </c>
      <c r="I3501" s="10" t="s">
        <v>1931</v>
      </c>
      <c r="J3501">
        <f>_xlfn.XLOOKUP(C3501,Sheet1!S:S,Sheet1!T:T)</f>
        <v>4167036000</v>
      </c>
    </row>
    <row r="3502" spans="1:10" x14ac:dyDescent="0.25">
      <c r="A3502" s="10" t="s">
        <v>1029</v>
      </c>
      <c r="B3502" s="10" t="s">
        <v>1101</v>
      </c>
      <c r="C3502" s="10" t="s">
        <v>1747</v>
      </c>
      <c r="D3502" s="10" t="s">
        <v>1784</v>
      </c>
      <c r="E3502" s="10" t="s">
        <v>2086</v>
      </c>
      <c r="F3502" s="10" t="s">
        <v>2086</v>
      </c>
      <c r="G3502" s="10" t="s">
        <v>2284</v>
      </c>
      <c r="H3502" s="10" t="s">
        <v>2076</v>
      </c>
      <c r="I3502" s="10" t="s">
        <v>2106</v>
      </c>
      <c r="J3502" t="e">
        <f>_xlfn.XLOOKUP(C3502,Sheet1!S:S,Sheet1!T:T)</f>
        <v>#N/A</v>
      </c>
    </row>
    <row r="3503" spans="1:10" x14ac:dyDescent="0.25">
      <c r="A3503" s="10" t="s">
        <v>1029</v>
      </c>
      <c r="B3503" s="10" t="s">
        <v>1101</v>
      </c>
      <c r="C3503" s="10" t="s">
        <v>1747</v>
      </c>
      <c r="D3503" s="10" t="s">
        <v>9638</v>
      </c>
      <c r="E3503" s="10" t="s">
        <v>9216</v>
      </c>
      <c r="F3503" s="10" t="s">
        <v>8250</v>
      </c>
      <c r="G3503" s="10" t="s">
        <v>4296</v>
      </c>
      <c r="H3503" s="10" t="s">
        <v>4652</v>
      </c>
      <c r="I3503" s="10" t="s">
        <v>3484</v>
      </c>
      <c r="J3503" t="e">
        <f>_xlfn.XLOOKUP(C3503,Sheet1!S:S,Sheet1!T:T)</f>
        <v>#N/A</v>
      </c>
    </row>
    <row r="3504" spans="1:10" x14ac:dyDescent="0.25">
      <c r="A3504" s="10" t="s">
        <v>1029</v>
      </c>
      <c r="B3504" s="10" t="s">
        <v>1101</v>
      </c>
      <c r="C3504" s="10" t="s">
        <v>1747</v>
      </c>
      <c r="D3504" s="10" t="s">
        <v>9639</v>
      </c>
      <c r="E3504" s="10" t="s">
        <v>3462</v>
      </c>
      <c r="F3504" s="10" t="s">
        <v>2580</v>
      </c>
      <c r="G3504" s="10" t="s">
        <v>2129</v>
      </c>
      <c r="H3504" s="10" t="s">
        <v>9338</v>
      </c>
      <c r="I3504" s="10" t="s">
        <v>2236</v>
      </c>
      <c r="J3504" t="e">
        <f>_xlfn.XLOOKUP(C3504,Sheet1!S:S,Sheet1!T:T)</f>
        <v>#N/A</v>
      </c>
    </row>
    <row r="3505" spans="1:10" x14ac:dyDescent="0.25">
      <c r="A3505" s="10" t="s">
        <v>1029</v>
      </c>
      <c r="B3505" s="10" t="s">
        <v>1101</v>
      </c>
      <c r="C3505" s="10" t="s">
        <v>1747</v>
      </c>
      <c r="D3505" s="10" t="s">
        <v>9640</v>
      </c>
      <c r="E3505" s="10" t="s">
        <v>4060</v>
      </c>
      <c r="F3505" s="10" t="s">
        <v>3819</v>
      </c>
      <c r="G3505" s="10" t="s">
        <v>2371</v>
      </c>
      <c r="H3505" s="10" t="s">
        <v>9641</v>
      </c>
      <c r="I3505" s="10" t="s">
        <v>2987</v>
      </c>
      <c r="J3505" t="e">
        <f>_xlfn.XLOOKUP(C3505,Sheet1!S:S,Sheet1!T:T)</f>
        <v>#N/A</v>
      </c>
    </row>
    <row r="3506" spans="1:10" x14ac:dyDescent="0.25">
      <c r="A3506" s="10" t="s">
        <v>1029</v>
      </c>
      <c r="B3506" s="10" t="s">
        <v>1101</v>
      </c>
      <c r="C3506" s="10" t="s">
        <v>966</v>
      </c>
      <c r="D3506" s="10" t="s">
        <v>1778</v>
      </c>
      <c r="E3506" s="10" t="s">
        <v>4754</v>
      </c>
      <c r="F3506" s="10" t="s">
        <v>5529</v>
      </c>
      <c r="G3506" s="10" t="s">
        <v>7157</v>
      </c>
      <c r="H3506" s="10" t="s">
        <v>5459</v>
      </c>
      <c r="I3506" s="10" t="s">
        <v>1942</v>
      </c>
      <c r="J3506">
        <f>_xlfn.XLOOKUP(C3506,Sheet1!S:S,Sheet1!T:T)</f>
        <v>4167037000</v>
      </c>
    </row>
    <row r="3507" spans="1:10" x14ac:dyDescent="0.25">
      <c r="A3507" s="10" t="s">
        <v>1029</v>
      </c>
      <c r="B3507" s="10" t="s">
        <v>1101</v>
      </c>
      <c r="C3507" s="10" t="s">
        <v>1747</v>
      </c>
      <c r="D3507" s="10" t="s">
        <v>1784</v>
      </c>
      <c r="E3507" s="10" t="s">
        <v>2278</v>
      </c>
      <c r="F3507" s="10" t="s">
        <v>2278</v>
      </c>
      <c r="G3507" s="10" t="s">
        <v>1882</v>
      </c>
      <c r="H3507" s="10" t="s">
        <v>5590</v>
      </c>
      <c r="I3507" s="10" t="s">
        <v>1812</v>
      </c>
      <c r="J3507" t="e">
        <f>_xlfn.XLOOKUP(C3507,Sheet1!S:S,Sheet1!T:T)</f>
        <v>#N/A</v>
      </c>
    </row>
    <row r="3508" spans="1:10" x14ac:dyDescent="0.25">
      <c r="A3508" s="10" t="s">
        <v>1029</v>
      </c>
      <c r="B3508" s="10" t="s">
        <v>1101</v>
      </c>
      <c r="C3508" s="10" t="s">
        <v>1747</v>
      </c>
      <c r="D3508" s="10" t="s">
        <v>9642</v>
      </c>
      <c r="E3508" s="10" t="s">
        <v>3755</v>
      </c>
      <c r="F3508" s="10" t="s">
        <v>6464</v>
      </c>
      <c r="G3508" s="10" t="s">
        <v>6470</v>
      </c>
      <c r="H3508" s="10" t="s">
        <v>1764</v>
      </c>
      <c r="I3508" s="10" t="s">
        <v>1886</v>
      </c>
      <c r="J3508" t="e">
        <f>_xlfn.XLOOKUP(C3508,Sheet1!S:S,Sheet1!T:T)</f>
        <v>#N/A</v>
      </c>
    </row>
    <row r="3509" spans="1:10" x14ac:dyDescent="0.25">
      <c r="A3509" s="10" t="s">
        <v>1029</v>
      </c>
      <c r="B3509" s="10" t="s">
        <v>1101</v>
      </c>
      <c r="C3509" s="10" t="s">
        <v>1747</v>
      </c>
      <c r="D3509" s="10" t="s">
        <v>9643</v>
      </c>
      <c r="E3509" s="10" t="s">
        <v>4213</v>
      </c>
      <c r="F3509" s="10" t="s">
        <v>6656</v>
      </c>
      <c r="G3509" s="10" t="s">
        <v>1838</v>
      </c>
      <c r="H3509" s="10" t="s">
        <v>4125</v>
      </c>
      <c r="I3509" s="10" t="s">
        <v>1886</v>
      </c>
      <c r="J3509" t="e">
        <f>_xlfn.XLOOKUP(C3509,Sheet1!S:S,Sheet1!T:T)</f>
        <v>#N/A</v>
      </c>
    </row>
    <row r="3510" spans="1:10" x14ac:dyDescent="0.25">
      <c r="A3510" s="10" t="s">
        <v>1029</v>
      </c>
      <c r="B3510" s="10" t="s">
        <v>1101</v>
      </c>
      <c r="C3510" s="10" t="s">
        <v>1747</v>
      </c>
      <c r="D3510" s="10" t="s">
        <v>9644</v>
      </c>
      <c r="E3510" s="10" t="s">
        <v>5341</v>
      </c>
      <c r="F3510" s="10" t="s">
        <v>2203</v>
      </c>
      <c r="G3510" s="10" t="s">
        <v>4838</v>
      </c>
      <c r="H3510" s="10" t="s">
        <v>5749</v>
      </c>
      <c r="I3510" s="10" t="s">
        <v>2716</v>
      </c>
      <c r="J3510" t="e">
        <f>_xlfn.XLOOKUP(C3510,Sheet1!S:S,Sheet1!T:T)</f>
        <v>#N/A</v>
      </c>
    </row>
    <row r="3511" spans="1:10" x14ac:dyDescent="0.25">
      <c r="A3511" s="10" t="s">
        <v>1029</v>
      </c>
      <c r="B3511" s="10" t="s">
        <v>1101</v>
      </c>
      <c r="C3511" s="10" t="s">
        <v>1747</v>
      </c>
      <c r="D3511" s="10" t="s">
        <v>9645</v>
      </c>
      <c r="E3511" s="10" t="s">
        <v>2328</v>
      </c>
      <c r="F3511" s="10" t="s">
        <v>4000</v>
      </c>
      <c r="G3511" s="10" t="s">
        <v>2555</v>
      </c>
      <c r="H3511" s="10" t="s">
        <v>6423</v>
      </c>
      <c r="I3511" s="10" t="s">
        <v>4431</v>
      </c>
      <c r="J3511" t="e">
        <f>_xlfn.XLOOKUP(C3511,Sheet1!S:S,Sheet1!T:T)</f>
        <v>#N/A</v>
      </c>
    </row>
    <row r="3512" spans="1:10" x14ac:dyDescent="0.25">
      <c r="A3512" s="10" t="s">
        <v>1029</v>
      </c>
      <c r="B3512" s="10" t="s">
        <v>1101</v>
      </c>
      <c r="C3512" s="10" t="s">
        <v>968</v>
      </c>
      <c r="D3512" s="10" t="s">
        <v>1778</v>
      </c>
      <c r="E3512" s="10" t="s">
        <v>7501</v>
      </c>
      <c r="F3512" s="10" t="s">
        <v>9646</v>
      </c>
      <c r="G3512" s="10" t="s">
        <v>9647</v>
      </c>
      <c r="H3512" s="10" t="s">
        <v>6123</v>
      </c>
      <c r="I3512" s="10" t="s">
        <v>4125</v>
      </c>
      <c r="J3512">
        <f>_xlfn.XLOOKUP(C3512,Sheet1!S:S,Sheet1!T:T)</f>
        <v>4167051000</v>
      </c>
    </row>
    <row r="3513" spans="1:10" x14ac:dyDescent="0.25">
      <c r="A3513" s="10" t="s">
        <v>1029</v>
      </c>
      <c r="B3513" s="10" t="s">
        <v>1101</v>
      </c>
      <c r="C3513" s="10" t="s">
        <v>1747</v>
      </c>
      <c r="D3513" s="10" t="s">
        <v>1784</v>
      </c>
      <c r="E3513" s="10" t="s">
        <v>9648</v>
      </c>
      <c r="F3513" s="10" t="s">
        <v>9648</v>
      </c>
      <c r="G3513" s="10" t="s">
        <v>8255</v>
      </c>
      <c r="H3513" s="10" t="s">
        <v>5394</v>
      </c>
      <c r="I3513" s="10" t="s">
        <v>5741</v>
      </c>
      <c r="J3513" t="e">
        <f>_xlfn.XLOOKUP(C3513,Sheet1!S:S,Sheet1!T:T)</f>
        <v>#N/A</v>
      </c>
    </row>
    <row r="3514" spans="1:10" x14ac:dyDescent="0.25">
      <c r="A3514" s="10" t="s">
        <v>1029</v>
      </c>
      <c r="B3514" s="10" t="s">
        <v>1101</v>
      </c>
      <c r="C3514" s="10" t="s">
        <v>1747</v>
      </c>
      <c r="D3514" s="10" t="s">
        <v>9649</v>
      </c>
      <c r="E3514" s="10" t="s">
        <v>9216</v>
      </c>
      <c r="F3514" s="10" t="s">
        <v>5187</v>
      </c>
      <c r="G3514" s="10" t="s">
        <v>2271</v>
      </c>
      <c r="H3514" s="10" t="s">
        <v>2832</v>
      </c>
      <c r="I3514" s="10" t="s">
        <v>2722</v>
      </c>
      <c r="J3514" t="e">
        <f>_xlfn.XLOOKUP(C3514,Sheet1!S:S,Sheet1!T:T)</f>
        <v>#N/A</v>
      </c>
    </row>
    <row r="3515" spans="1:10" x14ac:dyDescent="0.25">
      <c r="A3515" s="10" t="s">
        <v>1029</v>
      </c>
      <c r="B3515" s="10" t="s">
        <v>1101</v>
      </c>
      <c r="C3515" s="10" t="s">
        <v>1747</v>
      </c>
      <c r="D3515" s="10" t="s">
        <v>9650</v>
      </c>
      <c r="E3515" s="10" t="s">
        <v>3017</v>
      </c>
      <c r="F3515" s="10" t="s">
        <v>1910</v>
      </c>
      <c r="G3515" s="10" t="s">
        <v>3871</v>
      </c>
      <c r="H3515" s="10" t="s">
        <v>5590</v>
      </c>
      <c r="I3515" s="10" t="s">
        <v>3411</v>
      </c>
      <c r="J3515" t="e">
        <f>_xlfn.XLOOKUP(C3515,Sheet1!S:S,Sheet1!T:T)</f>
        <v>#N/A</v>
      </c>
    </row>
    <row r="3516" spans="1:10" x14ac:dyDescent="0.25">
      <c r="A3516" s="10" t="s">
        <v>1029</v>
      </c>
      <c r="B3516" s="10" t="s">
        <v>1101</v>
      </c>
      <c r="C3516" s="10" t="s">
        <v>1747</v>
      </c>
      <c r="D3516" s="10" t="s">
        <v>9651</v>
      </c>
      <c r="E3516" s="10" t="s">
        <v>4583</v>
      </c>
      <c r="F3516" s="10" t="s">
        <v>2339</v>
      </c>
      <c r="G3516" s="10" t="s">
        <v>8555</v>
      </c>
      <c r="H3516" s="10" t="s">
        <v>3657</v>
      </c>
      <c r="I3516" s="10" t="s">
        <v>1812</v>
      </c>
      <c r="J3516" t="e">
        <f>_xlfn.XLOOKUP(C3516,Sheet1!S:S,Sheet1!T:T)</f>
        <v>#N/A</v>
      </c>
    </row>
    <row r="3517" spans="1:10" x14ac:dyDescent="0.25">
      <c r="A3517" s="10" t="s">
        <v>1029</v>
      </c>
      <c r="B3517" s="10" t="s">
        <v>1101</v>
      </c>
      <c r="C3517" s="10" t="s">
        <v>1747</v>
      </c>
      <c r="D3517" s="10" t="s">
        <v>9652</v>
      </c>
      <c r="E3517" s="10" t="s">
        <v>2370</v>
      </c>
      <c r="F3517" s="10" t="s">
        <v>2539</v>
      </c>
      <c r="G3517" s="10" t="s">
        <v>2721</v>
      </c>
      <c r="H3517" s="10" t="s">
        <v>1761</v>
      </c>
      <c r="I3517" s="10" t="s">
        <v>2072</v>
      </c>
      <c r="J3517" t="e">
        <f>_xlfn.XLOOKUP(C3517,Sheet1!S:S,Sheet1!T:T)</f>
        <v>#N/A</v>
      </c>
    </row>
    <row r="3518" spans="1:10" x14ac:dyDescent="0.25">
      <c r="A3518" s="10" t="s">
        <v>1029</v>
      </c>
      <c r="B3518" s="10" t="s">
        <v>1101</v>
      </c>
      <c r="C3518" s="10" t="s">
        <v>1747</v>
      </c>
      <c r="D3518" s="10" t="s">
        <v>9653</v>
      </c>
      <c r="E3518" s="10" t="s">
        <v>6246</v>
      </c>
      <c r="F3518" s="10" t="s">
        <v>1819</v>
      </c>
      <c r="G3518" s="10" t="s">
        <v>4011</v>
      </c>
      <c r="H3518" s="10" t="s">
        <v>4235</v>
      </c>
      <c r="I3518" s="10" t="s">
        <v>1961</v>
      </c>
      <c r="J3518" t="e">
        <f>_xlfn.XLOOKUP(C3518,Sheet1!S:S,Sheet1!T:T)</f>
        <v>#N/A</v>
      </c>
    </row>
    <row r="3519" spans="1:10" x14ac:dyDescent="0.25">
      <c r="A3519" s="10" t="s">
        <v>1029</v>
      </c>
      <c r="B3519" s="10" t="s">
        <v>1101</v>
      </c>
      <c r="C3519" s="10" t="s">
        <v>1747</v>
      </c>
      <c r="D3519" s="10" t="s">
        <v>9654</v>
      </c>
      <c r="E3519" s="10" t="s">
        <v>2797</v>
      </c>
      <c r="F3519" s="10" t="s">
        <v>3133</v>
      </c>
      <c r="G3519" s="10" t="s">
        <v>3009</v>
      </c>
      <c r="H3519" s="10" t="s">
        <v>3637</v>
      </c>
      <c r="I3519" s="10" t="s">
        <v>2204</v>
      </c>
      <c r="J3519" t="e">
        <f>_xlfn.XLOOKUP(C3519,Sheet1!S:S,Sheet1!T:T)</f>
        <v>#N/A</v>
      </c>
    </row>
    <row r="3520" spans="1:10" x14ac:dyDescent="0.25">
      <c r="A3520" s="10" t="s">
        <v>1029</v>
      </c>
      <c r="B3520" s="10" t="s">
        <v>1101</v>
      </c>
      <c r="C3520" s="10" t="s">
        <v>143</v>
      </c>
      <c r="D3520" s="10" t="s">
        <v>1778</v>
      </c>
      <c r="E3520" s="10" t="s">
        <v>9655</v>
      </c>
      <c r="F3520" s="10" t="s">
        <v>9656</v>
      </c>
      <c r="G3520" s="10" t="s">
        <v>9657</v>
      </c>
      <c r="H3520" s="10" t="s">
        <v>9658</v>
      </c>
      <c r="I3520" s="10" t="s">
        <v>4024</v>
      </c>
      <c r="J3520">
        <f>_xlfn.XLOOKUP(C3520,Sheet1!S:S,Sheet1!T:T)</f>
        <v>4113352500</v>
      </c>
    </row>
    <row r="3521" spans="1:10" x14ac:dyDescent="0.25">
      <c r="A3521" s="10" t="s">
        <v>1029</v>
      </c>
      <c r="B3521" s="10" t="s">
        <v>1101</v>
      </c>
      <c r="C3521" s="10" t="s">
        <v>1747</v>
      </c>
      <c r="D3521" s="10" t="s">
        <v>1784</v>
      </c>
      <c r="E3521" s="10" t="s">
        <v>9659</v>
      </c>
      <c r="F3521" s="10" t="s">
        <v>9659</v>
      </c>
      <c r="G3521" s="10" t="s">
        <v>7185</v>
      </c>
      <c r="H3521" s="10" t="s">
        <v>7341</v>
      </c>
      <c r="I3521" s="10" t="s">
        <v>6478</v>
      </c>
      <c r="J3521" t="e">
        <f>_xlfn.XLOOKUP(C3521,Sheet1!S:S,Sheet1!T:T)</f>
        <v>#N/A</v>
      </c>
    </row>
    <row r="3522" spans="1:10" x14ac:dyDescent="0.25">
      <c r="A3522" s="10" t="s">
        <v>1029</v>
      </c>
      <c r="B3522" s="10" t="s">
        <v>1101</v>
      </c>
      <c r="C3522" s="10" t="s">
        <v>1747</v>
      </c>
      <c r="D3522" s="10" t="s">
        <v>3745</v>
      </c>
      <c r="E3522" s="10" t="s">
        <v>4802</v>
      </c>
      <c r="F3522" s="10" t="s">
        <v>3736</v>
      </c>
      <c r="G3522" s="10" t="s">
        <v>4876</v>
      </c>
      <c r="H3522" s="10" t="s">
        <v>3447</v>
      </c>
      <c r="I3522" s="10" t="s">
        <v>2072</v>
      </c>
      <c r="J3522" t="e">
        <f>_xlfn.XLOOKUP(C3522,Sheet1!S:S,Sheet1!T:T)</f>
        <v>#N/A</v>
      </c>
    </row>
    <row r="3523" spans="1:10" x14ac:dyDescent="0.25">
      <c r="A3523" s="10" t="s">
        <v>1029</v>
      </c>
      <c r="B3523" s="10" t="s">
        <v>1101</v>
      </c>
      <c r="C3523" s="10" t="s">
        <v>1747</v>
      </c>
      <c r="D3523" s="10" t="s">
        <v>3748</v>
      </c>
      <c r="E3523" s="10" t="s">
        <v>5740</v>
      </c>
      <c r="F3523" s="10" t="s">
        <v>5503</v>
      </c>
      <c r="G3523" s="10" t="s">
        <v>2189</v>
      </c>
      <c r="H3523" s="10" t="s">
        <v>2335</v>
      </c>
      <c r="I3523" s="10" t="s">
        <v>2149</v>
      </c>
      <c r="J3523" t="e">
        <f>_xlfn.XLOOKUP(C3523,Sheet1!S:S,Sheet1!T:T)</f>
        <v>#N/A</v>
      </c>
    </row>
    <row r="3524" spans="1:10" x14ac:dyDescent="0.25">
      <c r="A3524" s="10" t="s">
        <v>1029</v>
      </c>
      <c r="B3524" s="10" t="s">
        <v>1101</v>
      </c>
      <c r="C3524" s="10" t="s">
        <v>1747</v>
      </c>
      <c r="D3524" s="10" t="s">
        <v>3753</v>
      </c>
      <c r="E3524" s="10" t="s">
        <v>9660</v>
      </c>
      <c r="F3524" s="10" t="s">
        <v>2927</v>
      </c>
      <c r="G3524" s="10" t="s">
        <v>5686</v>
      </c>
      <c r="H3524" s="10" t="s">
        <v>5225</v>
      </c>
      <c r="I3524" s="10" t="s">
        <v>2791</v>
      </c>
      <c r="J3524" t="e">
        <f>_xlfn.XLOOKUP(C3524,Sheet1!S:S,Sheet1!T:T)</f>
        <v>#N/A</v>
      </c>
    </row>
    <row r="3525" spans="1:10" x14ac:dyDescent="0.25">
      <c r="A3525" s="10" t="s">
        <v>1029</v>
      </c>
      <c r="B3525" s="10" t="s">
        <v>1101</v>
      </c>
      <c r="C3525" s="10" t="s">
        <v>1747</v>
      </c>
      <c r="D3525" s="10" t="s">
        <v>3754</v>
      </c>
      <c r="E3525" s="10" t="s">
        <v>3330</v>
      </c>
      <c r="F3525" s="10" t="s">
        <v>5466</v>
      </c>
      <c r="G3525" s="10" t="s">
        <v>4993</v>
      </c>
      <c r="H3525" s="10" t="s">
        <v>3856</v>
      </c>
      <c r="I3525" s="10" t="s">
        <v>2204</v>
      </c>
      <c r="J3525" t="e">
        <f>_xlfn.XLOOKUP(C3525,Sheet1!S:S,Sheet1!T:T)</f>
        <v>#N/A</v>
      </c>
    </row>
    <row r="3526" spans="1:10" x14ac:dyDescent="0.25">
      <c r="A3526" s="10" t="s">
        <v>1029</v>
      </c>
      <c r="B3526" s="10" t="s">
        <v>1101</v>
      </c>
      <c r="C3526" s="10" t="s">
        <v>971</v>
      </c>
      <c r="D3526" s="10" t="s">
        <v>1778</v>
      </c>
      <c r="E3526" s="10" t="s">
        <v>9661</v>
      </c>
      <c r="F3526" s="10" t="s">
        <v>9662</v>
      </c>
      <c r="G3526" s="10" t="s">
        <v>9663</v>
      </c>
      <c r="H3526" s="10" t="s">
        <v>9664</v>
      </c>
      <c r="I3526" s="10" t="s">
        <v>3953</v>
      </c>
      <c r="J3526">
        <f>_xlfn.XLOOKUP(C3526,Sheet1!S:S,Sheet1!T:T)</f>
        <v>4167053000</v>
      </c>
    </row>
    <row r="3527" spans="1:10" x14ac:dyDescent="0.25">
      <c r="A3527" s="10" t="s">
        <v>1029</v>
      </c>
      <c r="B3527" s="10" t="s">
        <v>1101</v>
      </c>
      <c r="C3527" s="10" t="s">
        <v>1747</v>
      </c>
      <c r="D3527" s="10" t="s">
        <v>1784</v>
      </c>
      <c r="E3527" s="10" t="s">
        <v>9665</v>
      </c>
      <c r="F3527" s="10" t="s">
        <v>9665</v>
      </c>
      <c r="G3527" s="10" t="s">
        <v>6535</v>
      </c>
      <c r="H3527" s="10" t="s">
        <v>7266</v>
      </c>
      <c r="I3527" s="10" t="s">
        <v>2715</v>
      </c>
      <c r="J3527" t="e">
        <f>_xlfn.XLOOKUP(C3527,Sheet1!S:S,Sheet1!T:T)</f>
        <v>#N/A</v>
      </c>
    </row>
    <row r="3528" spans="1:10" x14ac:dyDescent="0.25">
      <c r="A3528" s="10" t="s">
        <v>1029</v>
      </c>
      <c r="B3528" s="10" t="s">
        <v>1101</v>
      </c>
      <c r="C3528" s="10" t="s">
        <v>1747</v>
      </c>
      <c r="D3528" s="10" t="s">
        <v>9666</v>
      </c>
      <c r="E3528" s="10" t="s">
        <v>9294</v>
      </c>
      <c r="F3528" s="10" t="s">
        <v>5970</v>
      </c>
      <c r="G3528" s="10" t="s">
        <v>2279</v>
      </c>
      <c r="H3528" s="10" t="s">
        <v>4496</v>
      </c>
      <c r="I3528" s="10" t="s">
        <v>1806</v>
      </c>
      <c r="J3528" t="e">
        <f>_xlfn.XLOOKUP(C3528,Sheet1!S:S,Sheet1!T:T)</f>
        <v>#N/A</v>
      </c>
    </row>
    <row r="3529" spans="1:10" x14ac:dyDescent="0.25">
      <c r="A3529" s="10" t="s">
        <v>1029</v>
      </c>
      <c r="B3529" s="10" t="s">
        <v>1101</v>
      </c>
      <c r="C3529" s="10" t="s">
        <v>1747</v>
      </c>
      <c r="D3529" s="10" t="s">
        <v>9667</v>
      </c>
      <c r="E3529" s="10" t="s">
        <v>8709</v>
      </c>
      <c r="F3529" s="10" t="s">
        <v>3851</v>
      </c>
      <c r="G3529" s="10" t="s">
        <v>2138</v>
      </c>
      <c r="H3529" s="10" t="s">
        <v>2478</v>
      </c>
      <c r="I3529" s="10" t="s">
        <v>1961</v>
      </c>
      <c r="J3529" t="e">
        <f>_xlfn.XLOOKUP(C3529,Sheet1!S:S,Sheet1!T:T)</f>
        <v>#N/A</v>
      </c>
    </row>
    <row r="3530" spans="1:10" x14ac:dyDescent="0.25">
      <c r="A3530" s="10" t="s">
        <v>1029</v>
      </c>
      <c r="B3530" s="10" t="s">
        <v>1101</v>
      </c>
      <c r="C3530" s="10" t="s">
        <v>1747</v>
      </c>
      <c r="D3530" s="10" t="s">
        <v>9668</v>
      </c>
      <c r="E3530" s="10" t="s">
        <v>4649</v>
      </c>
      <c r="F3530" s="10" t="s">
        <v>5374</v>
      </c>
      <c r="G3530" s="10" t="s">
        <v>4243</v>
      </c>
      <c r="H3530" s="10" t="s">
        <v>2133</v>
      </c>
      <c r="I3530" s="10" t="s">
        <v>1801</v>
      </c>
      <c r="J3530" t="e">
        <f>_xlfn.XLOOKUP(C3530,Sheet1!S:S,Sheet1!T:T)</f>
        <v>#N/A</v>
      </c>
    </row>
    <row r="3531" spans="1:10" x14ac:dyDescent="0.25">
      <c r="A3531" s="10" t="s">
        <v>1029</v>
      </c>
      <c r="B3531" s="10" t="s">
        <v>1101</v>
      </c>
      <c r="C3531" s="10" t="s">
        <v>1102</v>
      </c>
      <c r="D3531" s="10" t="s">
        <v>1778</v>
      </c>
      <c r="E3531" s="10" t="s">
        <v>9669</v>
      </c>
      <c r="F3531" s="10" t="s">
        <v>9670</v>
      </c>
      <c r="G3531" s="10" t="s">
        <v>2878</v>
      </c>
      <c r="H3531" s="10" t="s">
        <v>7433</v>
      </c>
      <c r="I3531" s="10" t="s">
        <v>3073</v>
      </c>
      <c r="J3531">
        <f>_xlfn.XLOOKUP(C3531,Sheet1!S:S,Sheet1!T:T)</f>
        <v>4167034500</v>
      </c>
    </row>
    <row r="3532" spans="1:10" x14ac:dyDescent="0.25">
      <c r="A3532" s="10" t="s">
        <v>1029</v>
      </c>
      <c r="B3532" s="10" t="s">
        <v>1101</v>
      </c>
      <c r="C3532" s="10" t="s">
        <v>1747</v>
      </c>
      <c r="D3532" s="10" t="s">
        <v>1784</v>
      </c>
      <c r="E3532" s="10" t="s">
        <v>3726</v>
      </c>
      <c r="F3532" s="10" t="s">
        <v>3726</v>
      </c>
      <c r="G3532" s="10" t="s">
        <v>2798</v>
      </c>
      <c r="H3532" s="10" t="s">
        <v>7008</v>
      </c>
      <c r="I3532" s="10" t="s">
        <v>2106</v>
      </c>
      <c r="J3532" t="e">
        <f>_xlfn.XLOOKUP(C3532,Sheet1!S:S,Sheet1!T:T)</f>
        <v>#N/A</v>
      </c>
    </row>
    <row r="3533" spans="1:10" x14ac:dyDescent="0.25">
      <c r="A3533" s="10" t="s">
        <v>1029</v>
      </c>
      <c r="B3533" s="10" t="s">
        <v>1101</v>
      </c>
      <c r="C3533" s="10" t="s">
        <v>1747</v>
      </c>
      <c r="D3533" s="10" t="s">
        <v>9671</v>
      </c>
      <c r="E3533" s="10" t="s">
        <v>9399</v>
      </c>
      <c r="F3533" s="10" t="s">
        <v>7032</v>
      </c>
      <c r="G3533" s="10" t="s">
        <v>6347</v>
      </c>
      <c r="H3533" s="10" t="s">
        <v>2995</v>
      </c>
      <c r="I3533" s="10" t="s">
        <v>2244</v>
      </c>
      <c r="J3533" t="e">
        <f>_xlfn.XLOOKUP(C3533,Sheet1!S:S,Sheet1!T:T)</f>
        <v>#N/A</v>
      </c>
    </row>
    <row r="3534" spans="1:10" x14ac:dyDescent="0.25">
      <c r="A3534" s="10" t="s">
        <v>1029</v>
      </c>
      <c r="B3534" s="10" t="s">
        <v>1101</v>
      </c>
      <c r="C3534" s="10" t="s">
        <v>1747</v>
      </c>
      <c r="D3534" s="10" t="s">
        <v>9672</v>
      </c>
      <c r="E3534" s="10" t="s">
        <v>2842</v>
      </c>
      <c r="F3534" s="10" t="s">
        <v>1974</v>
      </c>
      <c r="G3534" s="10" t="s">
        <v>5949</v>
      </c>
      <c r="H3534" s="10" t="s">
        <v>2328</v>
      </c>
      <c r="I3534" s="10" t="s">
        <v>3488</v>
      </c>
      <c r="J3534" t="e">
        <f>_xlfn.XLOOKUP(C3534,Sheet1!S:S,Sheet1!T:T)</f>
        <v>#N/A</v>
      </c>
    </row>
    <row r="3535" spans="1:10" x14ac:dyDescent="0.25">
      <c r="A3535" s="10" t="s">
        <v>1029</v>
      </c>
      <c r="B3535" s="10" t="s">
        <v>1101</v>
      </c>
      <c r="C3535" s="10" t="s">
        <v>1747</v>
      </c>
      <c r="D3535" s="10" t="s">
        <v>9673</v>
      </c>
      <c r="E3535" s="10" t="s">
        <v>2944</v>
      </c>
      <c r="F3535" s="10" t="s">
        <v>4996</v>
      </c>
      <c r="G3535" s="10" t="s">
        <v>9641</v>
      </c>
      <c r="H3535" s="10" t="s">
        <v>4430</v>
      </c>
      <c r="I3535" s="10" t="s">
        <v>2974</v>
      </c>
      <c r="J3535" t="e">
        <f>_xlfn.XLOOKUP(C3535,Sheet1!S:S,Sheet1!T:T)</f>
        <v>#N/A</v>
      </c>
    </row>
    <row r="3536" spans="1:10" x14ac:dyDescent="0.25">
      <c r="A3536" s="10" t="s">
        <v>1029</v>
      </c>
      <c r="B3536" s="10" t="s">
        <v>1101</v>
      </c>
      <c r="C3536" s="10" t="s">
        <v>2223</v>
      </c>
      <c r="D3536" s="10" t="s">
        <v>1747</v>
      </c>
      <c r="E3536" s="10" t="s">
        <v>2224</v>
      </c>
      <c r="F3536" s="10" t="s">
        <v>2224</v>
      </c>
      <c r="G3536" s="10" t="s">
        <v>2224</v>
      </c>
      <c r="H3536" s="10" t="s">
        <v>2224</v>
      </c>
      <c r="I3536" s="10" t="s">
        <v>2224</v>
      </c>
      <c r="J3536" t="e">
        <f>_xlfn.XLOOKUP(C3536,Sheet1!S:S,Sheet1!T:T)</f>
        <v>#N/A</v>
      </c>
    </row>
    <row r="3537" spans="1:10" x14ac:dyDescent="0.25">
      <c r="A3537" s="10" t="s">
        <v>1029</v>
      </c>
      <c r="B3537" s="10" t="s">
        <v>1092</v>
      </c>
      <c r="C3537" s="10" t="s">
        <v>1754</v>
      </c>
      <c r="D3537" s="10" t="s">
        <v>1747</v>
      </c>
      <c r="E3537" s="10" t="s">
        <v>9674</v>
      </c>
      <c r="F3537" s="10" t="s">
        <v>9675</v>
      </c>
      <c r="G3537" s="10" t="s">
        <v>9676</v>
      </c>
      <c r="H3537" s="10" t="s">
        <v>9677</v>
      </c>
      <c r="I3537" s="10" t="s">
        <v>6713</v>
      </c>
      <c r="J3537" t="e">
        <f>_xlfn.XLOOKUP(C3537,Sheet1!S:S,Sheet1!T:T)</f>
        <v>#N/A</v>
      </c>
    </row>
    <row r="3538" spans="1:10" x14ac:dyDescent="0.25">
      <c r="A3538" s="10" t="s">
        <v>1029</v>
      </c>
      <c r="B3538" s="10" t="s">
        <v>1092</v>
      </c>
      <c r="C3538" s="10" t="s">
        <v>1760</v>
      </c>
      <c r="D3538" s="10" t="s">
        <v>1747</v>
      </c>
      <c r="E3538" s="10" t="s">
        <v>4025</v>
      </c>
      <c r="F3538" s="10" t="s">
        <v>3833</v>
      </c>
      <c r="G3538" s="10" t="s">
        <v>7326</v>
      </c>
      <c r="H3538" s="10" t="s">
        <v>2195</v>
      </c>
      <c r="I3538" s="10" t="s">
        <v>3880</v>
      </c>
      <c r="J3538" t="e">
        <f>_xlfn.XLOOKUP(C3538,Sheet1!S:S,Sheet1!T:T)</f>
        <v>#N/A</v>
      </c>
    </row>
    <row r="3539" spans="1:10" x14ac:dyDescent="0.25">
      <c r="A3539" s="10" t="s">
        <v>1029</v>
      </c>
      <c r="B3539" s="10" t="s">
        <v>1092</v>
      </c>
      <c r="C3539" s="10" t="s">
        <v>1766</v>
      </c>
      <c r="D3539" s="10" t="s">
        <v>1747</v>
      </c>
      <c r="E3539" s="10" t="s">
        <v>9678</v>
      </c>
      <c r="F3539" s="10" t="s">
        <v>9679</v>
      </c>
      <c r="G3539" s="10" t="s">
        <v>9680</v>
      </c>
      <c r="H3539" s="10" t="s">
        <v>9681</v>
      </c>
      <c r="I3539" s="10" t="s">
        <v>8539</v>
      </c>
      <c r="J3539" t="e">
        <f>_xlfn.XLOOKUP(C3539,Sheet1!S:S,Sheet1!T:T)</f>
        <v>#N/A</v>
      </c>
    </row>
    <row r="3540" spans="1:10" x14ac:dyDescent="0.25">
      <c r="A3540" s="10" t="s">
        <v>1029</v>
      </c>
      <c r="B3540" s="10" t="s">
        <v>1092</v>
      </c>
      <c r="C3540" s="10" t="s">
        <v>1772</v>
      </c>
      <c r="D3540" s="10" t="s">
        <v>1747</v>
      </c>
      <c r="E3540" s="10" t="s">
        <v>3019</v>
      </c>
      <c r="F3540" s="10" t="s">
        <v>6445</v>
      </c>
      <c r="G3540" s="10" t="s">
        <v>4024</v>
      </c>
      <c r="H3540" s="10" t="s">
        <v>4300</v>
      </c>
      <c r="I3540" s="10" t="s">
        <v>2072</v>
      </c>
      <c r="J3540" t="e">
        <f>_xlfn.XLOOKUP(C3540,Sheet1!S:S,Sheet1!T:T)</f>
        <v>#N/A</v>
      </c>
    </row>
    <row r="3541" spans="1:10" x14ac:dyDescent="0.25">
      <c r="A3541" s="10" t="s">
        <v>1029</v>
      </c>
      <c r="B3541" s="10" t="s">
        <v>1092</v>
      </c>
      <c r="C3541" s="10" t="s">
        <v>755</v>
      </c>
      <c r="D3541" s="10" t="s">
        <v>1778</v>
      </c>
      <c r="E3541" s="10" t="s">
        <v>9682</v>
      </c>
      <c r="F3541" s="10" t="s">
        <v>9683</v>
      </c>
      <c r="G3541" s="10" t="s">
        <v>9684</v>
      </c>
      <c r="H3541" s="10" t="s">
        <v>4895</v>
      </c>
      <c r="I3541" s="10" t="s">
        <v>4762</v>
      </c>
      <c r="J3541">
        <f>_xlfn.XLOOKUP(C3541,Sheet1!S:S,Sheet1!T:T)</f>
        <v>4150025000</v>
      </c>
    </row>
    <row r="3542" spans="1:10" x14ac:dyDescent="0.25">
      <c r="A3542" s="10" t="s">
        <v>1029</v>
      </c>
      <c r="B3542" s="10" t="s">
        <v>1092</v>
      </c>
      <c r="C3542" s="10" t="s">
        <v>1747</v>
      </c>
      <c r="D3542" s="10" t="s">
        <v>1784</v>
      </c>
      <c r="E3542" s="10" t="s">
        <v>4508</v>
      </c>
      <c r="F3542" s="10" t="s">
        <v>4508</v>
      </c>
      <c r="G3542" s="10" t="s">
        <v>9685</v>
      </c>
      <c r="H3542" s="10" t="s">
        <v>3582</v>
      </c>
      <c r="I3542" s="10" t="s">
        <v>2048</v>
      </c>
      <c r="J3542" t="e">
        <f>_xlfn.XLOOKUP(C3542,Sheet1!S:S,Sheet1!T:T)</f>
        <v>#N/A</v>
      </c>
    </row>
    <row r="3543" spans="1:10" x14ac:dyDescent="0.25">
      <c r="A3543" s="10" t="s">
        <v>1029</v>
      </c>
      <c r="B3543" s="10" t="s">
        <v>1092</v>
      </c>
      <c r="C3543" s="10" t="s">
        <v>1747</v>
      </c>
      <c r="D3543" s="10" t="s">
        <v>9686</v>
      </c>
      <c r="E3543" s="10" t="s">
        <v>4372</v>
      </c>
      <c r="F3543" s="10" t="s">
        <v>4903</v>
      </c>
      <c r="G3543" s="10" t="s">
        <v>6611</v>
      </c>
      <c r="H3543" s="10" t="s">
        <v>3084</v>
      </c>
      <c r="I3543" s="10" t="s">
        <v>1919</v>
      </c>
      <c r="J3543" t="e">
        <f>_xlfn.XLOOKUP(C3543,Sheet1!S:S,Sheet1!T:T)</f>
        <v>#N/A</v>
      </c>
    </row>
    <row r="3544" spans="1:10" x14ac:dyDescent="0.25">
      <c r="A3544" s="10" t="s">
        <v>1029</v>
      </c>
      <c r="B3544" s="10" t="s">
        <v>1092</v>
      </c>
      <c r="C3544" s="10" t="s">
        <v>1747</v>
      </c>
      <c r="D3544" s="10" t="s">
        <v>9687</v>
      </c>
      <c r="E3544" s="10" t="s">
        <v>5242</v>
      </c>
      <c r="F3544" s="10" t="s">
        <v>2310</v>
      </c>
      <c r="G3544" s="10" t="s">
        <v>2984</v>
      </c>
      <c r="H3544" s="10" t="s">
        <v>5386</v>
      </c>
      <c r="I3544" s="10" t="s">
        <v>4431</v>
      </c>
      <c r="J3544" t="e">
        <f>_xlfn.XLOOKUP(C3544,Sheet1!S:S,Sheet1!T:T)</f>
        <v>#N/A</v>
      </c>
    </row>
    <row r="3545" spans="1:10" x14ac:dyDescent="0.25">
      <c r="A3545" s="10" t="s">
        <v>1029</v>
      </c>
      <c r="B3545" s="10" t="s">
        <v>1092</v>
      </c>
      <c r="C3545" s="10" t="s">
        <v>1747</v>
      </c>
      <c r="D3545" s="10" t="s">
        <v>9688</v>
      </c>
      <c r="E3545" s="10" t="s">
        <v>1842</v>
      </c>
      <c r="F3545" s="10" t="s">
        <v>3518</v>
      </c>
      <c r="G3545" s="10" t="s">
        <v>3513</v>
      </c>
      <c r="H3545" s="10" t="s">
        <v>4429</v>
      </c>
      <c r="I3545" s="10" t="s">
        <v>2987</v>
      </c>
      <c r="J3545" t="e">
        <f>_xlfn.XLOOKUP(C3545,Sheet1!S:S,Sheet1!T:T)</f>
        <v>#N/A</v>
      </c>
    </row>
    <row r="3546" spans="1:10" x14ac:dyDescent="0.25">
      <c r="A3546" s="10" t="s">
        <v>1029</v>
      </c>
      <c r="B3546" s="10" t="s">
        <v>1092</v>
      </c>
      <c r="C3546" s="10" t="s">
        <v>1747</v>
      </c>
      <c r="D3546" s="10" t="s">
        <v>9689</v>
      </c>
      <c r="E3546" s="10" t="s">
        <v>3958</v>
      </c>
      <c r="F3546" s="10" t="s">
        <v>4713</v>
      </c>
      <c r="G3546" s="10" t="s">
        <v>3183</v>
      </c>
      <c r="H3546" s="10" t="s">
        <v>6493</v>
      </c>
      <c r="I3546" s="10" t="s">
        <v>2908</v>
      </c>
      <c r="J3546" t="e">
        <f>_xlfn.XLOOKUP(C3546,Sheet1!S:S,Sheet1!T:T)</f>
        <v>#N/A</v>
      </c>
    </row>
    <row r="3547" spans="1:10" x14ac:dyDescent="0.25">
      <c r="A3547" s="10" t="s">
        <v>1029</v>
      </c>
      <c r="B3547" s="10" t="s">
        <v>1092</v>
      </c>
      <c r="C3547" s="10" t="s">
        <v>1747</v>
      </c>
      <c r="D3547" s="10" t="s">
        <v>9690</v>
      </c>
      <c r="E3547" s="10" t="s">
        <v>2414</v>
      </c>
      <c r="F3547" s="10" t="s">
        <v>3683</v>
      </c>
      <c r="G3547" s="10" t="s">
        <v>6477</v>
      </c>
      <c r="H3547" s="10" t="s">
        <v>1793</v>
      </c>
      <c r="I3547" s="10" t="s">
        <v>1886</v>
      </c>
      <c r="J3547" t="e">
        <f>_xlfn.XLOOKUP(C3547,Sheet1!S:S,Sheet1!T:T)</f>
        <v>#N/A</v>
      </c>
    </row>
    <row r="3548" spans="1:10" x14ac:dyDescent="0.25">
      <c r="A3548" s="10" t="s">
        <v>1029</v>
      </c>
      <c r="B3548" s="10" t="s">
        <v>1092</v>
      </c>
      <c r="C3548" s="10" t="s">
        <v>1747</v>
      </c>
      <c r="D3548" s="10" t="s">
        <v>9691</v>
      </c>
      <c r="E3548" s="10" t="s">
        <v>2580</v>
      </c>
      <c r="F3548" s="10" t="s">
        <v>3387</v>
      </c>
      <c r="G3548" s="10" t="s">
        <v>3005</v>
      </c>
      <c r="H3548" s="10" t="s">
        <v>2249</v>
      </c>
      <c r="I3548" s="10" t="s">
        <v>2974</v>
      </c>
      <c r="J3548" t="e">
        <f>_xlfn.XLOOKUP(C3548,Sheet1!S:S,Sheet1!T:T)</f>
        <v>#N/A</v>
      </c>
    </row>
    <row r="3549" spans="1:10" x14ac:dyDescent="0.25">
      <c r="A3549" s="10" t="s">
        <v>1029</v>
      </c>
      <c r="B3549" s="10" t="s">
        <v>1092</v>
      </c>
      <c r="C3549" s="10" t="s">
        <v>1747</v>
      </c>
      <c r="D3549" s="10" t="s">
        <v>9692</v>
      </c>
      <c r="E3549" s="10" t="s">
        <v>4087</v>
      </c>
      <c r="F3549" s="10" t="s">
        <v>4967</v>
      </c>
      <c r="G3549" s="10" t="s">
        <v>2314</v>
      </c>
      <c r="H3549" s="10" t="s">
        <v>2201</v>
      </c>
      <c r="I3549" s="10" t="s">
        <v>1777</v>
      </c>
      <c r="J3549" t="e">
        <f>_xlfn.XLOOKUP(C3549,Sheet1!S:S,Sheet1!T:T)</f>
        <v>#N/A</v>
      </c>
    </row>
    <row r="3550" spans="1:10" x14ac:dyDescent="0.25">
      <c r="A3550" s="10" t="s">
        <v>1029</v>
      </c>
      <c r="B3550" s="10" t="s">
        <v>1092</v>
      </c>
      <c r="C3550" s="10" t="s">
        <v>757</v>
      </c>
      <c r="D3550" s="10" t="s">
        <v>1778</v>
      </c>
      <c r="E3550" s="10" t="s">
        <v>9693</v>
      </c>
      <c r="F3550" s="10" t="s">
        <v>9694</v>
      </c>
      <c r="G3550" s="10" t="s">
        <v>9695</v>
      </c>
      <c r="H3550" s="10" t="s">
        <v>8282</v>
      </c>
      <c r="I3550" s="10" t="s">
        <v>3588</v>
      </c>
      <c r="J3550">
        <f>_xlfn.XLOOKUP(C3550,Sheet1!S:S,Sheet1!T:T)</f>
        <v>4150025300</v>
      </c>
    </row>
    <row r="3551" spans="1:10" x14ac:dyDescent="0.25">
      <c r="A3551" s="10" t="s">
        <v>1029</v>
      </c>
      <c r="B3551" s="10" t="s">
        <v>1092</v>
      </c>
      <c r="C3551" s="10" t="s">
        <v>1747</v>
      </c>
      <c r="D3551" s="10" t="s">
        <v>1784</v>
      </c>
      <c r="E3551" s="10" t="s">
        <v>9696</v>
      </c>
      <c r="F3551" s="10" t="s">
        <v>9696</v>
      </c>
      <c r="G3551" s="10" t="s">
        <v>2952</v>
      </c>
      <c r="H3551" s="10" t="s">
        <v>6766</v>
      </c>
      <c r="I3551" s="10" t="s">
        <v>6478</v>
      </c>
      <c r="J3551" t="e">
        <f>_xlfn.XLOOKUP(C3551,Sheet1!S:S,Sheet1!T:T)</f>
        <v>#N/A</v>
      </c>
    </row>
    <row r="3552" spans="1:10" x14ac:dyDescent="0.25">
      <c r="A3552" s="10" t="s">
        <v>1029</v>
      </c>
      <c r="B3552" s="10" t="s">
        <v>1092</v>
      </c>
      <c r="C3552" s="10" t="s">
        <v>1747</v>
      </c>
      <c r="D3552" s="10" t="s">
        <v>9697</v>
      </c>
      <c r="E3552" s="10" t="s">
        <v>8086</v>
      </c>
      <c r="F3552" s="10" t="s">
        <v>7079</v>
      </c>
      <c r="G3552" s="10" t="s">
        <v>2404</v>
      </c>
      <c r="H3552" s="10" t="s">
        <v>5055</v>
      </c>
      <c r="I3552" s="10" t="s">
        <v>1956</v>
      </c>
      <c r="J3552" t="e">
        <f>_xlfn.XLOOKUP(C3552,Sheet1!S:S,Sheet1!T:T)</f>
        <v>#N/A</v>
      </c>
    </row>
    <row r="3553" spans="1:10" x14ac:dyDescent="0.25">
      <c r="A3553" s="10" t="s">
        <v>1029</v>
      </c>
      <c r="B3553" s="10" t="s">
        <v>1092</v>
      </c>
      <c r="C3553" s="10" t="s">
        <v>1747</v>
      </c>
      <c r="D3553" s="10" t="s">
        <v>9698</v>
      </c>
      <c r="E3553" s="10" t="s">
        <v>4376</v>
      </c>
      <c r="F3553" s="10" t="s">
        <v>2643</v>
      </c>
      <c r="G3553" s="10" t="s">
        <v>8539</v>
      </c>
      <c r="H3553" s="10" t="s">
        <v>3879</v>
      </c>
      <c r="I3553" s="10" t="s">
        <v>2912</v>
      </c>
      <c r="J3553" t="e">
        <f>_xlfn.XLOOKUP(C3553,Sheet1!S:S,Sheet1!T:T)</f>
        <v>#N/A</v>
      </c>
    </row>
    <row r="3554" spans="1:10" x14ac:dyDescent="0.25">
      <c r="A3554" s="10" t="s">
        <v>1029</v>
      </c>
      <c r="B3554" s="10" t="s">
        <v>1092</v>
      </c>
      <c r="C3554" s="10" t="s">
        <v>1747</v>
      </c>
      <c r="D3554" s="10" t="s">
        <v>9699</v>
      </c>
      <c r="E3554" s="10" t="s">
        <v>4279</v>
      </c>
      <c r="F3554" s="10" t="s">
        <v>2428</v>
      </c>
      <c r="G3554" s="10" t="s">
        <v>3061</v>
      </c>
      <c r="H3554" s="10" t="s">
        <v>2598</v>
      </c>
      <c r="I3554" s="10" t="s">
        <v>1886</v>
      </c>
      <c r="J3554" t="e">
        <f>_xlfn.XLOOKUP(C3554,Sheet1!S:S,Sheet1!T:T)</f>
        <v>#N/A</v>
      </c>
    </row>
    <row r="3555" spans="1:10" x14ac:dyDescent="0.25">
      <c r="A3555" s="10" t="s">
        <v>1029</v>
      </c>
      <c r="B3555" s="10" t="s">
        <v>1092</v>
      </c>
      <c r="C3555" s="10" t="s">
        <v>1747</v>
      </c>
      <c r="D3555" s="10" t="s">
        <v>9700</v>
      </c>
      <c r="E3555" s="10" t="s">
        <v>9701</v>
      </c>
      <c r="F3555" s="10" t="s">
        <v>4423</v>
      </c>
      <c r="G3555" s="10" t="s">
        <v>2799</v>
      </c>
      <c r="H3555" s="10" t="s">
        <v>3594</v>
      </c>
      <c r="I3555" s="10" t="s">
        <v>2083</v>
      </c>
      <c r="J3555" t="e">
        <f>_xlfn.XLOOKUP(C3555,Sheet1!S:S,Sheet1!T:T)</f>
        <v>#N/A</v>
      </c>
    </row>
    <row r="3556" spans="1:10" x14ac:dyDescent="0.25">
      <c r="A3556" s="10" t="s">
        <v>1029</v>
      </c>
      <c r="B3556" s="10" t="s">
        <v>1092</v>
      </c>
      <c r="C3556" s="10" t="s">
        <v>1747</v>
      </c>
      <c r="D3556" s="10" t="s">
        <v>9702</v>
      </c>
      <c r="E3556" s="10" t="s">
        <v>9283</v>
      </c>
      <c r="F3556" s="10" t="s">
        <v>3305</v>
      </c>
      <c r="G3556" s="10" t="s">
        <v>3444</v>
      </c>
      <c r="H3556" s="10" t="s">
        <v>2405</v>
      </c>
      <c r="I3556" s="10" t="s">
        <v>2077</v>
      </c>
      <c r="J3556" t="e">
        <f>_xlfn.XLOOKUP(C3556,Sheet1!S:S,Sheet1!T:T)</f>
        <v>#N/A</v>
      </c>
    </row>
    <row r="3557" spans="1:10" x14ac:dyDescent="0.25">
      <c r="A3557" s="10" t="s">
        <v>1029</v>
      </c>
      <c r="B3557" s="10" t="s">
        <v>1092</v>
      </c>
      <c r="C3557" s="10" t="s">
        <v>1747</v>
      </c>
      <c r="D3557" s="10" t="s">
        <v>9703</v>
      </c>
      <c r="E3557" s="10" t="s">
        <v>4002</v>
      </c>
      <c r="F3557" s="10" t="s">
        <v>6450</v>
      </c>
      <c r="G3557" s="10" t="s">
        <v>2395</v>
      </c>
      <c r="H3557" s="10" t="s">
        <v>3007</v>
      </c>
      <c r="I3557" s="10" t="s">
        <v>1982</v>
      </c>
      <c r="J3557" t="e">
        <f>_xlfn.XLOOKUP(C3557,Sheet1!S:S,Sheet1!T:T)</f>
        <v>#N/A</v>
      </c>
    </row>
    <row r="3558" spans="1:10" x14ac:dyDescent="0.25">
      <c r="A3558" s="10" t="s">
        <v>1029</v>
      </c>
      <c r="B3558" s="10" t="s">
        <v>1092</v>
      </c>
      <c r="C3558" s="10" t="s">
        <v>1747</v>
      </c>
      <c r="D3558" s="10" t="s">
        <v>9704</v>
      </c>
      <c r="E3558" s="10" t="s">
        <v>5392</v>
      </c>
      <c r="F3558" s="10" t="s">
        <v>2966</v>
      </c>
      <c r="G3558" s="10" t="s">
        <v>7015</v>
      </c>
      <c r="H3558" s="10" t="s">
        <v>5039</v>
      </c>
      <c r="I3558" s="10" t="s">
        <v>1765</v>
      </c>
      <c r="J3558" t="e">
        <f>_xlfn.XLOOKUP(C3558,Sheet1!S:S,Sheet1!T:T)</f>
        <v>#N/A</v>
      </c>
    </row>
    <row r="3559" spans="1:10" x14ac:dyDescent="0.25">
      <c r="A3559" s="10" t="s">
        <v>1029</v>
      </c>
      <c r="B3559" s="10" t="s">
        <v>1092</v>
      </c>
      <c r="C3559" s="10" t="s">
        <v>1747</v>
      </c>
      <c r="D3559" s="10" t="s">
        <v>9705</v>
      </c>
      <c r="E3559" s="10" t="s">
        <v>5592</v>
      </c>
      <c r="F3559" s="10" t="s">
        <v>2252</v>
      </c>
      <c r="G3559" s="10" t="s">
        <v>2567</v>
      </c>
      <c r="H3559" s="10" t="s">
        <v>3019</v>
      </c>
      <c r="I3559" s="10" t="s">
        <v>2244</v>
      </c>
      <c r="J3559" t="e">
        <f>_xlfn.XLOOKUP(C3559,Sheet1!S:S,Sheet1!T:T)</f>
        <v>#N/A</v>
      </c>
    </row>
    <row r="3560" spans="1:10" x14ac:dyDescent="0.25">
      <c r="A3560" s="10" t="s">
        <v>1029</v>
      </c>
      <c r="B3560" s="10" t="s">
        <v>1092</v>
      </c>
      <c r="C3560" s="10" t="s">
        <v>1747</v>
      </c>
      <c r="D3560" s="10" t="s">
        <v>9706</v>
      </c>
      <c r="E3560" s="10" t="s">
        <v>6735</v>
      </c>
      <c r="F3560" s="10" t="s">
        <v>5855</v>
      </c>
      <c r="G3560" s="10" t="s">
        <v>2109</v>
      </c>
      <c r="H3560" s="10" t="s">
        <v>5425</v>
      </c>
      <c r="I3560" s="10" t="s">
        <v>1982</v>
      </c>
      <c r="J3560" t="e">
        <f>_xlfn.XLOOKUP(C3560,Sheet1!S:S,Sheet1!T:T)</f>
        <v>#N/A</v>
      </c>
    </row>
    <row r="3561" spans="1:10" x14ac:dyDescent="0.25">
      <c r="A3561" s="10" t="s">
        <v>1029</v>
      </c>
      <c r="B3561" s="10" t="s">
        <v>1092</v>
      </c>
      <c r="C3561" s="10" t="s">
        <v>759</v>
      </c>
      <c r="D3561" s="10" t="s">
        <v>1778</v>
      </c>
      <c r="E3561" s="10" t="s">
        <v>9707</v>
      </c>
      <c r="F3561" s="10" t="s">
        <v>7289</v>
      </c>
      <c r="G3561" s="10" t="s">
        <v>9708</v>
      </c>
      <c r="H3561" s="10" t="s">
        <v>9544</v>
      </c>
      <c r="I3561" s="10" t="s">
        <v>3055</v>
      </c>
      <c r="J3561">
        <f>_xlfn.XLOOKUP(C3561,Sheet1!S:S,Sheet1!T:T)</f>
        <v>4150031000</v>
      </c>
    </row>
    <row r="3562" spans="1:10" x14ac:dyDescent="0.25">
      <c r="A3562" s="10" t="s">
        <v>1029</v>
      </c>
      <c r="B3562" s="10" t="s">
        <v>1092</v>
      </c>
      <c r="C3562" s="10" t="s">
        <v>1747</v>
      </c>
      <c r="D3562" s="10" t="s">
        <v>1784</v>
      </c>
      <c r="E3562" s="10" t="s">
        <v>9709</v>
      </c>
      <c r="F3562" s="10" t="s">
        <v>9709</v>
      </c>
      <c r="G3562" s="10" t="s">
        <v>2695</v>
      </c>
      <c r="H3562" s="10" t="s">
        <v>6320</v>
      </c>
      <c r="I3562" s="10" t="s">
        <v>2808</v>
      </c>
      <c r="J3562" t="e">
        <f>_xlfn.XLOOKUP(C3562,Sheet1!S:S,Sheet1!T:T)</f>
        <v>#N/A</v>
      </c>
    </row>
    <row r="3563" spans="1:10" x14ac:dyDescent="0.25">
      <c r="A3563" s="10" t="s">
        <v>1029</v>
      </c>
      <c r="B3563" s="10" t="s">
        <v>1092</v>
      </c>
      <c r="C3563" s="10" t="s">
        <v>1747</v>
      </c>
      <c r="D3563" s="10" t="s">
        <v>9710</v>
      </c>
      <c r="E3563" s="10" t="s">
        <v>5373</v>
      </c>
      <c r="F3563" s="10" t="s">
        <v>1969</v>
      </c>
      <c r="G3563" s="10" t="s">
        <v>2798</v>
      </c>
      <c r="H3563" s="10" t="s">
        <v>2790</v>
      </c>
      <c r="I3563" s="10" t="s">
        <v>2013</v>
      </c>
      <c r="J3563" t="e">
        <f>_xlfn.XLOOKUP(C3563,Sheet1!S:S,Sheet1!T:T)</f>
        <v>#N/A</v>
      </c>
    </row>
    <row r="3564" spans="1:10" x14ac:dyDescent="0.25">
      <c r="A3564" s="10" t="s">
        <v>1029</v>
      </c>
      <c r="B3564" s="10" t="s">
        <v>1092</v>
      </c>
      <c r="C3564" s="10" t="s">
        <v>1747</v>
      </c>
      <c r="D3564" s="10" t="s">
        <v>9711</v>
      </c>
      <c r="E3564" s="10" t="s">
        <v>8442</v>
      </c>
      <c r="F3564" s="10" t="s">
        <v>9305</v>
      </c>
      <c r="G3564" s="10" t="s">
        <v>2162</v>
      </c>
      <c r="H3564" s="10" t="s">
        <v>4378</v>
      </c>
      <c r="I3564" s="10" t="s">
        <v>2013</v>
      </c>
      <c r="J3564" t="e">
        <f>_xlfn.XLOOKUP(C3564,Sheet1!S:S,Sheet1!T:T)</f>
        <v>#N/A</v>
      </c>
    </row>
    <row r="3565" spans="1:10" x14ac:dyDescent="0.25">
      <c r="A3565" s="10" t="s">
        <v>1029</v>
      </c>
      <c r="B3565" s="10" t="s">
        <v>1092</v>
      </c>
      <c r="C3565" s="10" t="s">
        <v>1747</v>
      </c>
      <c r="D3565" s="10" t="s">
        <v>9712</v>
      </c>
      <c r="E3565" s="10" t="s">
        <v>5081</v>
      </c>
      <c r="F3565" s="10" t="s">
        <v>8322</v>
      </c>
      <c r="G3565" s="10" t="s">
        <v>2589</v>
      </c>
      <c r="H3565" s="10" t="s">
        <v>2139</v>
      </c>
      <c r="I3565" s="10" t="s">
        <v>2876</v>
      </c>
      <c r="J3565" t="e">
        <f>_xlfn.XLOOKUP(C3565,Sheet1!S:S,Sheet1!T:T)</f>
        <v>#N/A</v>
      </c>
    </row>
    <row r="3566" spans="1:10" x14ac:dyDescent="0.25">
      <c r="A3566" s="10" t="s">
        <v>1029</v>
      </c>
      <c r="B3566" s="10" t="s">
        <v>1092</v>
      </c>
      <c r="C3566" s="10" t="s">
        <v>761</v>
      </c>
      <c r="D3566" s="10" t="s">
        <v>1778</v>
      </c>
      <c r="E3566" s="10" t="s">
        <v>9713</v>
      </c>
      <c r="F3566" s="10" t="s">
        <v>9714</v>
      </c>
      <c r="G3566" s="10" t="s">
        <v>2379</v>
      </c>
      <c r="H3566" s="10" t="s">
        <v>9715</v>
      </c>
      <c r="I3566" s="10" t="s">
        <v>6478</v>
      </c>
      <c r="J3566">
        <f>_xlfn.XLOOKUP(C3566,Sheet1!S:S,Sheet1!T:T)</f>
        <v>4150032000</v>
      </c>
    </row>
    <row r="3567" spans="1:10" x14ac:dyDescent="0.25">
      <c r="A3567" s="10" t="s">
        <v>1029</v>
      </c>
      <c r="B3567" s="10" t="s">
        <v>1092</v>
      </c>
      <c r="C3567" s="10" t="s">
        <v>1747</v>
      </c>
      <c r="D3567" s="10" t="s">
        <v>1784</v>
      </c>
      <c r="E3567" s="10" t="s">
        <v>4570</v>
      </c>
      <c r="F3567" s="10" t="s">
        <v>4570</v>
      </c>
      <c r="G3567" s="10" t="s">
        <v>6342</v>
      </c>
      <c r="H3567" s="10" t="s">
        <v>3171</v>
      </c>
      <c r="I3567" s="10" t="s">
        <v>1982</v>
      </c>
      <c r="J3567" t="e">
        <f>_xlfn.XLOOKUP(C3567,Sheet1!S:S,Sheet1!T:T)</f>
        <v>#N/A</v>
      </c>
    </row>
    <row r="3568" spans="1:10" x14ac:dyDescent="0.25">
      <c r="A3568" s="10" t="s">
        <v>1029</v>
      </c>
      <c r="B3568" s="10" t="s">
        <v>1092</v>
      </c>
      <c r="C3568" s="10" t="s">
        <v>1747</v>
      </c>
      <c r="D3568" s="10" t="s">
        <v>9716</v>
      </c>
      <c r="E3568" s="10" t="s">
        <v>5116</v>
      </c>
      <c r="F3568" s="10" t="s">
        <v>4209</v>
      </c>
      <c r="G3568" s="10" t="s">
        <v>3790</v>
      </c>
      <c r="H3568" s="10" t="s">
        <v>2475</v>
      </c>
      <c r="I3568" s="10" t="s">
        <v>2912</v>
      </c>
      <c r="J3568" t="e">
        <f>_xlfn.XLOOKUP(C3568,Sheet1!S:S,Sheet1!T:T)</f>
        <v>#N/A</v>
      </c>
    </row>
    <row r="3569" spans="1:10" x14ac:dyDescent="0.25">
      <c r="A3569" s="10" t="s">
        <v>1029</v>
      </c>
      <c r="B3569" s="10" t="s">
        <v>1092</v>
      </c>
      <c r="C3569" s="10" t="s">
        <v>1747</v>
      </c>
      <c r="D3569" s="10" t="s">
        <v>9717</v>
      </c>
      <c r="E3569" s="10" t="s">
        <v>7324</v>
      </c>
      <c r="F3569" s="10" t="s">
        <v>3196</v>
      </c>
      <c r="G3569" s="10" t="s">
        <v>1974</v>
      </c>
      <c r="H3569" s="10" t="s">
        <v>2630</v>
      </c>
      <c r="I3569" s="10" t="s">
        <v>2042</v>
      </c>
      <c r="J3569" t="e">
        <f>_xlfn.XLOOKUP(C3569,Sheet1!S:S,Sheet1!T:T)</f>
        <v>#N/A</v>
      </c>
    </row>
    <row r="3570" spans="1:10" x14ac:dyDescent="0.25">
      <c r="A3570" s="10" t="s">
        <v>1029</v>
      </c>
      <c r="B3570" s="10" t="s">
        <v>1092</v>
      </c>
      <c r="C3570" s="10" t="s">
        <v>763</v>
      </c>
      <c r="D3570" s="10" t="s">
        <v>1778</v>
      </c>
      <c r="E3570" s="10" t="s">
        <v>9718</v>
      </c>
      <c r="F3570" s="10" t="s">
        <v>9719</v>
      </c>
      <c r="G3570" s="10" t="s">
        <v>5046</v>
      </c>
      <c r="H3570" s="10" t="s">
        <v>7247</v>
      </c>
      <c r="I3570" s="10" t="s">
        <v>2858</v>
      </c>
      <c r="J3570">
        <f>_xlfn.XLOOKUP(C3570,Sheet1!S:S,Sheet1!T:T)</f>
        <v>4150033000</v>
      </c>
    </row>
    <row r="3571" spans="1:10" x14ac:dyDescent="0.25">
      <c r="A3571" s="10" t="s">
        <v>1029</v>
      </c>
      <c r="B3571" s="10" t="s">
        <v>1092</v>
      </c>
      <c r="C3571" s="10" t="s">
        <v>1747</v>
      </c>
      <c r="D3571" s="10" t="s">
        <v>1784</v>
      </c>
      <c r="E3571" s="10" t="s">
        <v>6921</v>
      </c>
      <c r="F3571" s="10" t="s">
        <v>6921</v>
      </c>
      <c r="G3571" s="10" t="s">
        <v>2294</v>
      </c>
      <c r="H3571" s="10" t="s">
        <v>1929</v>
      </c>
      <c r="I3571" s="10" t="s">
        <v>1956</v>
      </c>
      <c r="J3571" t="e">
        <f>_xlfn.XLOOKUP(C3571,Sheet1!S:S,Sheet1!T:T)</f>
        <v>#N/A</v>
      </c>
    </row>
    <row r="3572" spans="1:10" x14ac:dyDescent="0.25">
      <c r="A3572" s="10" t="s">
        <v>1029</v>
      </c>
      <c r="B3572" s="10" t="s">
        <v>1092</v>
      </c>
      <c r="C3572" s="10" t="s">
        <v>1747</v>
      </c>
      <c r="D3572" s="10" t="s">
        <v>9720</v>
      </c>
      <c r="E3572" s="10" t="s">
        <v>8235</v>
      </c>
      <c r="F3572" s="10" t="s">
        <v>6447</v>
      </c>
      <c r="G3572" s="10" t="s">
        <v>3400</v>
      </c>
      <c r="H3572" s="10" t="s">
        <v>1828</v>
      </c>
      <c r="I3572" s="10" t="s">
        <v>2106</v>
      </c>
      <c r="J3572" t="e">
        <f>_xlfn.XLOOKUP(C3572,Sheet1!S:S,Sheet1!T:T)</f>
        <v>#N/A</v>
      </c>
    </row>
    <row r="3573" spans="1:10" x14ac:dyDescent="0.25">
      <c r="A3573" s="10" t="s">
        <v>1029</v>
      </c>
      <c r="B3573" s="10" t="s">
        <v>1092</v>
      </c>
      <c r="C3573" s="10" t="s">
        <v>1747</v>
      </c>
      <c r="D3573" s="10" t="s">
        <v>9721</v>
      </c>
      <c r="E3573" s="10" t="s">
        <v>2472</v>
      </c>
      <c r="F3573" s="10" t="s">
        <v>4729</v>
      </c>
      <c r="G3573" s="10" t="s">
        <v>4492</v>
      </c>
      <c r="H3573" s="10" t="s">
        <v>1793</v>
      </c>
      <c r="I3573" s="10" t="s">
        <v>3880</v>
      </c>
      <c r="J3573" t="e">
        <f>_xlfn.XLOOKUP(C3573,Sheet1!S:S,Sheet1!T:T)</f>
        <v>#N/A</v>
      </c>
    </row>
    <row r="3574" spans="1:10" x14ac:dyDescent="0.25">
      <c r="A3574" s="10" t="s">
        <v>1029</v>
      </c>
      <c r="B3574" s="10" t="s">
        <v>1092</v>
      </c>
      <c r="C3574" s="10" t="s">
        <v>765</v>
      </c>
      <c r="D3574" s="10" t="s">
        <v>1778</v>
      </c>
      <c r="E3574" s="10" t="s">
        <v>9722</v>
      </c>
      <c r="F3574" s="10" t="s">
        <v>9723</v>
      </c>
      <c r="G3574" s="10" t="s">
        <v>6211</v>
      </c>
      <c r="H3574" s="10" t="s">
        <v>9724</v>
      </c>
      <c r="I3574" s="10" t="s">
        <v>7274</v>
      </c>
      <c r="J3574">
        <f>_xlfn.XLOOKUP(C3574,Sheet1!S:S,Sheet1!T:T)</f>
        <v>4150034000</v>
      </c>
    </row>
    <row r="3575" spans="1:10" x14ac:dyDescent="0.25">
      <c r="A3575" s="10" t="s">
        <v>1029</v>
      </c>
      <c r="B3575" s="10" t="s">
        <v>1092</v>
      </c>
      <c r="C3575" s="10" t="s">
        <v>1747</v>
      </c>
      <c r="D3575" s="10" t="s">
        <v>1784</v>
      </c>
      <c r="E3575" s="10" t="s">
        <v>9725</v>
      </c>
      <c r="F3575" s="10" t="s">
        <v>9725</v>
      </c>
      <c r="G3575" s="10" t="s">
        <v>6947</v>
      </c>
      <c r="H3575" s="10" t="s">
        <v>3217</v>
      </c>
      <c r="I3575" s="10" t="s">
        <v>4270</v>
      </c>
      <c r="J3575" t="e">
        <f>_xlfn.XLOOKUP(C3575,Sheet1!S:S,Sheet1!T:T)</f>
        <v>#N/A</v>
      </c>
    </row>
    <row r="3576" spans="1:10" x14ac:dyDescent="0.25">
      <c r="A3576" s="10" t="s">
        <v>1029</v>
      </c>
      <c r="B3576" s="10" t="s">
        <v>1092</v>
      </c>
      <c r="C3576" s="10" t="s">
        <v>1747</v>
      </c>
      <c r="D3576" s="10" t="s">
        <v>9726</v>
      </c>
      <c r="E3576" s="10" t="s">
        <v>9488</v>
      </c>
      <c r="F3576" s="10" t="s">
        <v>2338</v>
      </c>
      <c r="G3576" s="10" t="s">
        <v>2024</v>
      </c>
      <c r="H3576" s="10" t="s">
        <v>2563</v>
      </c>
      <c r="I3576" s="10" t="s">
        <v>1931</v>
      </c>
      <c r="J3576" t="e">
        <f>_xlfn.XLOOKUP(C3576,Sheet1!S:S,Sheet1!T:T)</f>
        <v>#N/A</v>
      </c>
    </row>
    <row r="3577" spans="1:10" x14ac:dyDescent="0.25">
      <c r="A3577" s="10" t="s">
        <v>1029</v>
      </c>
      <c r="B3577" s="10" t="s">
        <v>1092</v>
      </c>
      <c r="C3577" s="10" t="s">
        <v>1747</v>
      </c>
      <c r="D3577" s="10" t="s">
        <v>9727</v>
      </c>
      <c r="E3577" s="10" t="s">
        <v>8363</v>
      </c>
      <c r="F3577" s="10" t="s">
        <v>5896</v>
      </c>
      <c r="G3577" s="10" t="s">
        <v>2116</v>
      </c>
      <c r="H3577" s="10" t="s">
        <v>2047</v>
      </c>
      <c r="I3577" s="10" t="s">
        <v>2261</v>
      </c>
      <c r="J3577" t="e">
        <f>_xlfn.XLOOKUP(C3577,Sheet1!S:S,Sheet1!T:T)</f>
        <v>#N/A</v>
      </c>
    </row>
    <row r="3578" spans="1:10" x14ac:dyDescent="0.25">
      <c r="A3578" s="10" t="s">
        <v>1029</v>
      </c>
      <c r="B3578" s="10" t="s">
        <v>1092</v>
      </c>
      <c r="C3578" s="10" t="s">
        <v>1747</v>
      </c>
      <c r="D3578" s="10" t="s">
        <v>9728</v>
      </c>
      <c r="E3578" s="10" t="s">
        <v>4306</v>
      </c>
      <c r="F3578" s="10" t="s">
        <v>5044</v>
      </c>
      <c r="G3578" s="10" t="s">
        <v>4125</v>
      </c>
      <c r="H3578" s="10" t="s">
        <v>2822</v>
      </c>
      <c r="I3578" s="10" t="s">
        <v>3484</v>
      </c>
      <c r="J3578" t="e">
        <f>_xlfn.XLOOKUP(C3578,Sheet1!S:S,Sheet1!T:T)</f>
        <v>#N/A</v>
      </c>
    </row>
    <row r="3579" spans="1:10" x14ac:dyDescent="0.25">
      <c r="A3579" s="10" t="s">
        <v>1029</v>
      </c>
      <c r="B3579" s="10" t="s">
        <v>1092</v>
      </c>
      <c r="C3579" s="10" t="s">
        <v>767</v>
      </c>
      <c r="D3579" s="10" t="s">
        <v>1778</v>
      </c>
      <c r="E3579" s="10" t="s">
        <v>9729</v>
      </c>
      <c r="F3579" s="10" t="s">
        <v>9730</v>
      </c>
      <c r="G3579" s="10" t="s">
        <v>9731</v>
      </c>
      <c r="H3579" s="10" t="s">
        <v>9732</v>
      </c>
      <c r="I3579" s="10" t="s">
        <v>3214</v>
      </c>
      <c r="J3579">
        <f>_xlfn.XLOOKUP(C3579,Sheet1!S:S,Sheet1!T:T)</f>
        <v>4150035000</v>
      </c>
    </row>
    <row r="3580" spans="1:10" x14ac:dyDescent="0.25">
      <c r="A3580" s="10" t="s">
        <v>1029</v>
      </c>
      <c r="B3580" s="10" t="s">
        <v>1092</v>
      </c>
      <c r="C3580" s="10" t="s">
        <v>1747</v>
      </c>
      <c r="D3580" s="10" t="s">
        <v>1784</v>
      </c>
      <c r="E3580" s="10" t="s">
        <v>2937</v>
      </c>
      <c r="F3580" s="10" t="s">
        <v>2937</v>
      </c>
      <c r="G3580" s="10" t="s">
        <v>4135</v>
      </c>
      <c r="H3580" s="10" t="s">
        <v>7923</v>
      </c>
      <c r="I3580" s="10" t="s">
        <v>2744</v>
      </c>
      <c r="J3580" t="e">
        <f>_xlfn.XLOOKUP(C3580,Sheet1!S:S,Sheet1!T:T)</f>
        <v>#N/A</v>
      </c>
    </row>
    <row r="3581" spans="1:10" x14ac:dyDescent="0.25">
      <c r="A3581" s="10" t="s">
        <v>1029</v>
      </c>
      <c r="B3581" s="10" t="s">
        <v>1092</v>
      </c>
      <c r="C3581" s="10" t="s">
        <v>1747</v>
      </c>
      <c r="D3581" s="10" t="s">
        <v>9733</v>
      </c>
      <c r="E3581" s="10" t="s">
        <v>3129</v>
      </c>
      <c r="F3581" s="10" t="s">
        <v>4827</v>
      </c>
      <c r="G3581" s="10" t="s">
        <v>3323</v>
      </c>
      <c r="H3581" s="10" t="s">
        <v>3337</v>
      </c>
      <c r="I3581" s="10" t="s">
        <v>2244</v>
      </c>
      <c r="J3581" t="e">
        <f>_xlfn.XLOOKUP(C3581,Sheet1!S:S,Sheet1!T:T)</f>
        <v>#N/A</v>
      </c>
    </row>
    <row r="3582" spans="1:10" x14ac:dyDescent="0.25">
      <c r="A3582" s="10" t="s">
        <v>1029</v>
      </c>
      <c r="B3582" s="10" t="s">
        <v>1092</v>
      </c>
      <c r="C3582" s="10" t="s">
        <v>1747</v>
      </c>
      <c r="D3582" s="10" t="s">
        <v>9734</v>
      </c>
      <c r="E3582" s="10" t="s">
        <v>2138</v>
      </c>
      <c r="F3582" s="10" t="s">
        <v>5028</v>
      </c>
      <c r="G3582" s="10" t="s">
        <v>6353</v>
      </c>
      <c r="H3582" s="10" t="s">
        <v>6259</v>
      </c>
      <c r="I3582" s="10" t="s">
        <v>2908</v>
      </c>
      <c r="J3582" t="e">
        <f>_xlfn.XLOOKUP(C3582,Sheet1!S:S,Sheet1!T:T)</f>
        <v>#N/A</v>
      </c>
    </row>
    <row r="3583" spans="1:10" x14ac:dyDescent="0.25">
      <c r="A3583" s="10" t="s">
        <v>1029</v>
      </c>
      <c r="B3583" s="10" t="s">
        <v>1092</v>
      </c>
      <c r="C3583" s="10" t="s">
        <v>1747</v>
      </c>
      <c r="D3583" s="10" t="s">
        <v>9735</v>
      </c>
      <c r="E3583" s="10" t="s">
        <v>9736</v>
      </c>
      <c r="F3583" s="10" t="s">
        <v>3855</v>
      </c>
      <c r="G3583" s="10" t="s">
        <v>1855</v>
      </c>
      <c r="H3583" s="10" t="s">
        <v>3981</v>
      </c>
      <c r="I3583" s="10" t="s">
        <v>2042</v>
      </c>
      <c r="J3583" t="e">
        <f>_xlfn.XLOOKUP(C3583,Sheet1!S:S,Sheet1!T:T)</f>
        <v>#N/A</v>
      </c>
    </row>
    <row r="3584" spans="1:10" x14ac:dyDescent="0.25">
      <c r="A3584" s="10" t="s">
        <v>1029</v>
      </c>
      <c r="B3584" s="10" t="s">
        <v>1092</v>
      </c>
      <c r="C3584" s="10" t="s">
        <v>1747</v>
      </c>
      <c r="D3584" s="10" t="s">
        <v>9737</v>
      </c>
      <c r="E3584" s="10" t="s">
        <v>4752</v>
      </c>
      <c r="F3584" s="10" t="s">
        <v>2410</v>
      </c>
      <c r="G3584" s="10" t="s">
        <v>2870</v>
      </c>
      <c r="H3584" s="10" t="s">
        <v>8539</v>
      </c>
      <c r="I3584" s="10" t="s">
        <v>2288</v>
      </c>
      <c r="J3584" t="e">
        <f>_xlfn.XLOOKUP(C3584,Sheet1!S:S,Sheet1!T:T)</f>
        <v>#N/A</v>
      </c>
    </row>
    <row r="3585" spans="1:10" x14ac:dyDescent="0.25">
      <c r="A3585" s="10" t="s">
        <v>1029</v>
      </c>
      <c r="B3585" s="10" t="s">
        <v>1092</v>
      </c>
      <c r="C3585" s="10" t="s">
        <v>769</v>
      </c>
      <c r="D3585" s="10" t="s">
        <v>1778</v>
      </c>
      <c r="E3585" s="10" t="s">
        <v>9738</v>
      </c>
      <c r="F3585" s="10" t="s">
        <v>2599</v>
      </c>
      <c r="G3585" s="10" t="s">
        <v>2770</v>
      </c>
      <c r="H3585" s="10" t="s">
        <v>4204</v>
      </c>
      <c r="I3585" s="10" t="s">
        <v>1982</v>
      </c>
      <c r="J3585">
        <f>_xlfn.XLOOKUP(C3585,Sheet1!S:S,Sheet1!T:T)</f>
        <v>4150036000</v>
      </c>
    </row>
    <row r="3586" spans="1:10" x14ac:dyDescent="0.25">
      <c r="A3586" s="10" t="s">
        <v>1029</v>
      </c>
      <c r="B3586" s="10" t="s">
        <v>1092</v>
      </c>
      <c r="C3586" s="10" t="s">
        <v>1747</v>
      </c>
      <c r="D3586" s="10" t="s">
        <v>1784</v>
      </c>
      <c r="E3586" s="10" t="s">
        <v>3810</v>
      </c>
      <c r="F3586" s="10" t="s">
        <v>3810</v>
      </c>
      <c r="G3586" s="10" t="s">
        <v>5565</v>
      </c>
      <c r="H3586" s="10" t="s">
        <v>5712</v>
      </c>
      <c r="I3586" s="10" t="s">
        <v>2288</v>
      </c>
      <c r="J3586" t="e">
        <f>_xlfn.XLOOKUP(C3586,Sheet1!S:S,Sheet1!T:T)</f>
        <v>#N/A</v>
      </c>
    </row>
    <row r="3587" spans="1:10" x14ac:dyDescent="0.25">
      <c r="A3587" s="10" t="s">
        <v>1029</v>
      </c>
      <c r="B3587" s="10" t="s">
        <v>1092</v>
      </c>
      <c r="C3587" s="10" t="s">
        <v>1747</v>
      </c>
      <c r="D3587" s="10" t="s">
        <v>9739</v>
      </c>
      <c r="E3587" s="10" t="s">
        <v>4890</v>
      </c>
      <c r="F3587" s="10" t="s">
        <v>4665</v>
      </c>
      <c r="G3587" s="10" t="s">
        <v>2713</v>
      </c>
      <c r="H3587" s="10" t="s">
        <v>2314</v>
      </c>
      <c r="I3587" s="10" t="s">
        <v>2236</v>
      </c>
      <c r="J3587" t="e">
        <f>_xlfn.XLOOKUP(C3587,Sheet1!S:S,Sheet1!T:T)</f>
        <v>#N/A</v>
      </c>
    </row>
    <row r="3588" spans="1:10" x14ac:dyDescent="0.25">
      <c r="A3588" s="10" t="s">
        <v>1029</v>
      </c>
      <c r="B3588" s="10" t="s">
        <v>1092</v>
      </c>
      <c r="C3588" s="10" t="s">
        <v>1747</v>
      </c>
      <c r="D3588" s="10" t="s">
        <v>9740</v>
      </c>
      <c r="E3588" s="10" t="s">
        <v>2631</v>
      </c>
      <c r="F3588" s="10" t="s">
        <v>3466</v>
      </c>
      <c r="G3588" s="10" t="s">
        <v>6268</v>
      </c>
      <c r="H3588" s="10" t="s">
        <v>4954</v>
      </c>
      <c r="I3588" s="10" t="s">
        <v>2908</v>
      </c>
      <c r="J3588" t="e">
        <f>_xlfn.XLOOKUP(C3588,Sheet1!S:S,Sheet1!T:T)</f>
        <v>#N/A</v>
      </c>
    </row>
    <row r="3589" spans="1:10" x14ac:dyDescent="0.25">
      <c r="A3589" s="10" t="s">
        <v>1029</v>
      </c>
      <c r="B3589" s="10" t="s">
        <v>1092</v>
      </c>
      <c r="C3589" s="10" t="s">
        <v>771</v>
      </c>
      <c r="D3589" s="10" t="s">
        <v>1778</v>
      </c>
      <c r="E3589" s="10" t="s">
        <v>9709</v>
      </c>
      <c r="F3589" s="10" t="s">
        <v>9741</v>
      </c>
      <c r="G3589" s="10" t="s">
        <v>2023</v>
      </c>
      <c r="H3589" s="10" t="s">
        <v>5254</v>
      </c>
      <c r="I3589" s="10" t="s">
        <v>1982</v>
      </c>
      <c r="J3589">
        <f>_xlfn.XLOOKUP(C3589,Sheet1!S:S,Sheet1!T:T)</f>
        <v>4150037000</v>
      </c>
    </row>
    <row r="3590" spans="1:10" x14ac:dyDescent="0.25">
      <c r="A3590" s="10" t="s">
        <v>1029</v>
      </c>
      <c r="B3590" s="10" t="s">
        <v>1092</v>
      </c>
      <c r="C3590" s="10" t="s">
        <v>1747</v>
      </c>
      <c r="D3590" s="10" t="s">
        <v>1784</v>
      </c>
      <c r="E3590" s="10" t="s">
        <v>8775</v>
      </c>
      <c r="F3590" s="10" t="s">
        <v>8775</v>
      </c>
      <c r="G3590" s="10" t="s">
        <v>6292</v>
      </c>
      <c r="H3590" s="10" t="s">
        <v>2676</v>
      </c>
      <c r="I3590" s="10" t="s">
        <v>2244</v>
      </c>
      <c r="J3590" t="e">
        <f>_xlfn.XLOOKUP(C3590,Sheet1!S:S,Sheet1!T:T)</f>
        <v>#N/A</v>
      </c>
    </row>
    <row r="3591" spans="1:10" x14ac:dyDescent="0.25">
      <c r="A3591" s="10" t="s">
        <v>1029</v>
      </c>
      <c r="B3591" s="10" t="s">
        <v>1092</v>
      </c>
      <c r="C3591" s="10" t="s">
        <v>1747</v>
      </c>
      <c r="D3591" s="10" t="s">
        <v>9742</v>
      </c>
      <c r="E3591" s="10" t="s">
        <v>3430</v>
      </c>
      <c r="F3591" s="10" t="s">
        <v>2870</v>
      </c>
      <c r="G3591" s="10" t="s">
        <v>5061</v>
      </c>
      <c r="H3591" s="10" t="s">
        <v>3420</v>
      </c>
      <c r="I3591" s="10" t="s">
        <v>2716</v>
      </c>
      <c r="J3591" t="e">
        <f>_xlfn.XLOOKUP(C3591,Sheet1!S:S,Sheet1!T:T)</f>
        <v>#N/A</v>
      </c>
    </row>
    <row r="3592" spans="1:10" x14ac:dyDescent="0.25">
      <c r="A3592" s="10" t="s">
        <v>1029</v>
      </c>
      <c r="B3592" s="10" t="s">
        <v>1092</v>
      </c>
      <c r="C3592" s="10" t="s">
        <v>1747</v>
      </c>
      <c r="D3592" s="10" t="s">
        <v>9743</v>
      </c>
      <c r="E3592" s="10" t="s">
        <v>2347</v>
      </c>
      <c r="F3592" s="10" t="s">
        <v>2340</v>
      </c>
      <c r="G3592" s="10" t="s">
        <v>4838</v>
      </c>
      <c r="H3592" s="10" t="s">
        <v>6259</v>
      </c>
      <c r="I3592" s="10" t="s">
        <v>6000</v>
      </c>
      <c r="J3592" t="e">
        <f>_xlfn.XLOOKUP(C3592,Sheet1!S:S,Sheet1!T:T)</f>
        <v>#N/A</v>
      </c>
    </row>
    <row r="3593" spans="1:10" x14ac:dyDescent="0.25">
      <c r="A3593" s="10" t="s">
        <v>1029</v>
      </c>
      <c r="B3593" s="10" t="s">
        <v>1092</v>
      </c>
      <c r="C3593" s="10" t="s">
        <v>1747</v>
      </c>
      <c r="D3593" s="10" t="s">
        <v>9744</v>
      </c>
      <c r="E3593" s="10" t="s">
        <v>2949</v>
      </c>
      <c r="F3593" s="10" t="s">
        <v>2765</v>
      </c>
      <c r="G3593" s="10" t="s">
        <v>3214</v>
      </c>
      <c r="H3593" s="10" t="s">
        <v>6648</v>
      </c>
      <c r="I3593" s="10" t="s">
        <v>2236</v>
      </c>
      <c r="J3593" t="e">
        <f>_xlfn.XLOOKUP(C3593,Sheet1!S:S,Sheet1!T:T)</f>
        <v>#N/A</v>
      </c>
    </row>
    <row r="3594" spans="1:10" x14ac:dyDescent="0.25">
      <c r="A3594" s="10" t="s">
        <v>1029</v>
      </c>
      <c r="B3594" s="10" t="s">
        <v>1092</v>
      </c>
      <c r="C3594" s="10" t="s">
        <v>773</v>
      </c>
      <c r="D3594" s="10" t="s">
        <v>1778</v>
      </c>
      <c r="E3594" s="10" t="s">
        <v>7685</v>
      </c>
      <c r="F3594" s="10" t="s">
        <v>9745</v>
      </c>
      <c r="G3594" s="10" t="s">
        <v>2104</v>
      </c>
      <c r="H3594" s="10" t="s">
        <v>5235</v>
      </c>
      <c r="I3594" s="10" t="s">
        <v>1956</v>
      </c>
      <c r="J3594">
        <f>_xlfn.XLOOKUP(C3594,Sheet1!S:S,Sheet1!T:T)</f>
        <v>4150038000</v>
      </c>
    </row>
    <row r="3595" spans="1:10" x14ac:dyDescent="0.25">
      <c r="A3595" s="10" t="s">
        <v>1029</v>
      </c>
      <c r="B3595" s="10" t="s">
        <v>1092</v>
      </c>
      <c r="C3595" s="10" t="s">
        <v>1747</v>
      </c>
      <c r="D3595" s="10" t="s">
        <v>1784</v>
      </c>
      <c r="E3595" s="10" t="s">
        <v>2017</v>
      </c>
      <c r="F3595" s="10" t="s">
        <v>2017</v>
      </c>
      <c r="G3595" s="10" t="s">
        <v>6539</v>
      </c>
      <c r="H3595" s="10" t="s">
        <v>4822</v>
      </c>
      <c r="I3595" s="10" t="s">
        <v>1795</v>
      </c>
      <c r="J3595" t="e">
        <f>_xlfn.XLOOKUP(C3595,Sheet1!S:S,Sheet1!T:T)</f>
        <v>#N/A</v>
      </c>
    </row>
    <row r="3596" spans="1:10" x14ac:dyDescent="0.25">
      <c r="A3596" s="10" t="s">
        <v>1029</v>
      </c>
      <c r="B3596" s="10" t="s">
        <v>1092</v>
      </c>
      <c r="C3596" s="10" t="s">
        <v>1747</v>
      </c>
      <c r="D3596" s="10" t="s">
        <v>9746</v>
      </c>
      <c r="E3596" s="10" t="s">
        <v>2878</v>
      </c>
      <c r="F3596" s="10" t="s">
        <v>3107</v>
      </c>
      <c r="G3596" s="10" t="s">
        <v>5791</v>
      </c>
      <c r="H3596" s="10" t="s">
        <v>2580</v>
      </c>
      <c r="I3596" s="10" t="s">
        <v>1765</v>
      </c>
      <c r="J3596" t="e">
        <f>_xlfn.XLOOKUP(C3596,Sheet1!S:S,Sheet1!T:T)</f>
        <v>#N/A</v>
      </c>
    </row>
    <row r="3597" spans="1:10" x14ac:dyDescent="0.25">
      <c r="A3597" s="10" t="s">
        <v>1029</v>
      </c>
      <c r="B3597" s="10" t="s">
        <v>1092</v>
      </c>
      <c r="C3597" s="10" t="s">
        <v>775</v>
      </c>
      <c r="D3597" s="10" t="s">
        <v>1778</v>
      </c>
      <c r="E3597" s="10" t="s">
        <v>9747</v>
      </c>
      <c r="F3597" s="10" t="s">
        <v>9748</v>
      </c>
      <c r="G3597" s="10" t="s">
        <v>9749</v>
      </c>
      <c r="H3597" s="10" t="s">
        <v>9750</v>
      </c>
      <c r="I3597" s="10" t="s">
        <v>1764</v>
      </c>
      <c r="J3597">
        <f>_xlfn.XLOOKUP(C3597,Sheet1!S:S,Sheet1!T:T)</f>
        <v>4150051000</v>
      </c>
    </row>
    <row r="3598" spans="1:10" x14ac:dyDescent="0.25">
      <c r="A3598" s="10" t="s">
        <v>1029</v>
      </c>
      <c r="B3598" s="10" t="s">
        <v>1092</v>
      </c>
      <c r="C3598" s="10" t="s">
        <v>1747</v>
      </c>
      <c r="D3598" s="10" t="s">
        <v>1784</v>
      </c>
      <c r="E3598" s="10" t="s">
        <v>4223</v>
      </c>
      <c r="F3598" s="10" t="s">
        <v>4223</v>
      </c>
      <c r="G3598" s="10" t="s">
        <v>7325</v>
      </c>
      <c r="H3598" s="10" t="s">
        <v>4187</v>
      </c>
      <c r="I3598" s="10" t="s">
        <v>2555</v>
      </c>
      <c r="J3598" t="e">
        <f>_xlfn.XLOOKUP(C3598,Sheet1!S:S,Sheet1!T:T)</f>
        <v>#N/A</v>
      </c>
    </row>
    <row r="3599" spans="1:10" x14ac:dyDescent="0.25">
      <c r="A3599" s="10" t="s">
        <v>1029</v>
      </c>
      <c r="B3599" s="10" t="s">
        <v>1092</v>
      </c>
      <c r="C3599" s="10" t="s">
        <v>1747</v>
      </c>
      <c r="D3599" s="10" t="s">
        <v>9751</v>
      </c>
      <c r="E3599" s="10" t="s">
        <v>2895</v>
      </c>
      <c r="F3599" s="10" t="s">
        <v>3045</v>
      </c>
      <c r="G3599" s="10" t="s">
        <v>3492</v>
      </c>
      <c r="H3599" s="10" t="s">
        <v>2162</v>
      </c>
      <c r="I3599" s="10" t="s">
        <v>2190</v>
      </c>
      <c r="J3599" t="e">
        <f>_xlfn.XLOOKUP(C3599,Sheet1!S:S,Sheet1!T:T)</f>
        <v>#N/A</v>
      </c>
    </row>
    <row r="3600" spans="1:10" x14ac:dyDescent="0.25">
      <c r="A3600" s="10" t="s">
        <v>1029</v>
      </c>
      <c r="B3600" s="10" t="s">
        <v>1092</v>
      </c>
      <c r="C3600" s="10" t="s">
        <v>1747</v>
      </c>
      <c r="D3600" s="10" t="s">
        <v>9752</v>
      </c>
      <c r="E3600" s="10" t="s">
        <v>6577</v>
      </c>
      <c r="F3600" s="10" t="s">
        <v>5994</v>
      </c>
      <c r="G3600" s="10" t="s">
        <v>3407</v>
      </c>
      <c r="H3600" s="10" t="s">
        <v>2157</v>
      </c>
      <c r="I3600" s="10" t="s">
        <v>1919</v>
      </c>
      <c r="J3600" t="e">
        <f>_xlfn.XLOOKUP(C3600,Sheet1!S:S,Sheet1!T:T)</f>
        <v>#N/A</v>
      </c>
    </row>
    <row r="3601" spans="1:10" x14ac:dyDescent="0.25">
      <c r="A3601" s="10" t="s">
        <v>1029</v>
      </c>
      <c r="B3601" s="10" t="s">
        <v>1092</v>
      </c>
      <c r="C3601" s="10" t="s">
        <v>1747</v>
      </c>
      <c r="D3601" s="10" t="s">
        <v>9753</v>
      </c>
      <c r="E3601" s="10" t="s">
        <v>4194</v>
      </c>
      <c r="F3601" s="10" t="s">
        <v>3768</v>
      </c>
      <c r="G3601" s="10" t="s">
        <v>4701</v>
      </c>
      <c r="H3601" s="10" t="s">
        <v>4263</v>
      </c>
      <c r="I3601" s="10" t="s">
        <v>3488</v>
      </c>
      <c r="J3601" t="e">
        <f>_xlfn.XLOOKUP(C3601,Sheet1!S:S,Sheet1!T:T)</f>
        <v>#N/A</v>
      </c>
    </row>
    <row r="3602" spans="1:10" x14ac:dyDescent="0.25">
      <c r="A3602" s="10" t="s">
        <v>1029</v>
      </c>
      <c r="B3602" s="10" t="s">
        <v>1092</v>
      </c>
      <c r="C3602" s="10" t="s">
        <v>1747</v>
      </c>
      <c r="D3602" s="10" t="s">
        <v>9754</v>
      </c>
      <c r="E3602" s="10" t="s">
        <v>6213</v>
      </c>
      <c r="F3602" s="10" t="s">
        <v>4065</v>
      </c>
      <c r="G3602" s="10" t="s">
        <v>9218</v>
      </c>
      <c r="H3602" s="10" t="s">
        <v>4407</v>
      </c>
      <c r="I3602" s="10" t="s">
        <v>1919</v>
      </c>
      <c r="J3602" t="e">
        <f>_xlfn.XLOOKUP(C3602,Sheet1!S:S,Sheet1!T:T)</f>
        <v>#N/A</v>
      </c>
    </row>
    <row r="3603" spans="1:10" x14ac:dyDescent="0.25">
      <c r="A3603" s="10" t="s">
        <v>1029</v>
      </c>
      <c r="B3603" s="10" t="s">
        <v>1092</v>
      </c>
      <c r="C3603" s="10" t="s">
        <v>1747</v>
      </c>
      <c r="D3603" s="10" t="s">
        <v>9755</v>
      </c>
      <c r="E3603" s="10" t="s">
        <v>3823</v>
      </c>
      <c r="F3603" s="10" t="s">
        <v>2610</v>
      </c>
      <c r="G3603" s="10" t="s">
        <v>5179</v>
      </c>
      <c r="H3603" s="10" t="s">
        <v>4256</v>
      </c>
      <c r="I3603" s="10" t="s">
        <v>3411</v>
      </c>
      <c r="J3603" t="e">
        <f>_xlfn.XLOOKUP(C3603,Sheet1!S:S,Sheet1!T:T)</f>
        <v>#N/A</v>
      </c>
    </row>
    <row r="3604" spans="1:10" x14ac:dyDescent="0.25">
      <c r="A3604" s="10" t="s">
        <v>1029</v>
      </c>
      <c r="B3604" s="10" t="s">
        <v>1092</v>
      </c>
      <c r="C3604" s="10" t="s">
        <v>781</v>
      </c>
      <c r="D3604" s="10" t="s">
        <v>1778</v>
      </c>
      <c r="E3604" s="10" t="s">
        <v>9756</v>
      </c>
      <c r="F3604" s="10" t="s">
        <v>9757</v>
      </c>
      <c r="G3604" s="10" t="s">
        <v>9758</v>
      </c>
      <c r="H3604" s="10" t="s">
        <v>9759</v>
      </c>
      <c r="I3604" s="10" t="s">
        <v>3466</v>
      </c>
      <c r="J3604">
        <f>_xlfn.XLOOKUP(C3604,Sheet1!S:S,Sheet1!T:T)</f>
        <v>4150051500</v>
      </c>
    </row>
    <row r="3605" spans="1:10" x14ac:dyDescent="0.25">
      <c r="A3605" s="10" t="s">
        <v>1029</v>
      </c>
      <c r="B3605" s="10" t="s">
        <v>1092</v>
      </c>
      <c r="C3605" s="10" t="s">
        <v>1747</v>
      </c>
      <c r="D3605" s="10" t="s">
        <v>1784</v>
      </c>
      <c r="E3605" s="10" t="s">
        <v>6057</v>
      </c>
      <c r="F3605" s="10" t="s">
        <v>9760</v>
      </c>
      <c r="G3605" s="10" t="s">
        <v>9761</v>
      </c>
      <c r="H3605" s="10" t="s">
        <v>9119</v>
      </c>
      <c r="I3605" s="10" t="s">
        <v>9303</v>
      </c>
      <c r="J3605" t="e">
        <f>_xlfn.XLOOKUP(C3605,Sheet1!S:S,Sheet1!T:T)</f>
        <v>#N/A</v>
      </c>
    </row>
    <row r="3606" spans="1:10" x14ac:dyDescent="0.25">
      <c r="A3606" s="10" t="s">
        <v>1029</v>
      </c>
      <c r="B3606" s="10" t="s">
        <v>1092</v>
      </c>
      <c r="C3606" s="10" t="s">
        <v>1747</v>
      </c>
      <c r="D3606" s="10" t="s">
        <v>9762</v>
      </c>
      <c r="E3606" s="10" t="s">
        <v>9327</v>
      </c>
      <c r="F3606" s="10" t="s">
        <v>3861</v>
      </c>
      <c r="G3606" s="10" t="s">
        <v>2799</v>
      </c>
      <c r="H3606" s="10" t="s">
        <v>2162</v>
      </c>
      <c r="I3606" s="10" t="s">
        <v>1913</v>
      </c>
      <c r="J3606" t="e">
        <f>_xlfn.XLOOKUP(C3606,Sheet1!S:S,Sheet1!T:T)</f>
        <v>#N/A</v>
      </c>
    </row>
    <row r="3607" spans="1:10" x14ac:dyDescent="0.25">
      <c r="A3607" s="10" t="s">
        <v>1029</v>
      </c>
      <c r="B3607" s="10" t="s">
        <v>1092</v>
      </c>
      <c r="C3607" s="10" t="s">
        <v>1747</v>
      </c>
      <c r="D3607" s="10" t="s">
        <v>9763</v>
      </c>
      <c r="E3607" s="10" t="s">
        <v>6337</v>
      </c>
      <c r="F3607" s="10" t="s">
        <v>7737</v>
      </c>
      <c r="G3607" s="10" t="s">
        <v>2706</v>
      </c>
      <c r="H3607" s="10" t="s">
        <v>2071</v>
      </c>
      <c r="I3607" s="10" t="s">
        <v>2261</v>
      </c>
      <c r="J3607" t="e">
        <f>_xlfn.XLOOKUP(C3607,Sheet1!S:S,Sheet1!T:T)</f>
        <v>#N/A</v>
      </c>
    </row>
    <row r="3608" spans="1:10" x14ac:dyDescent="0.25">
      <c r="A3608" s="10" t="s">
        <v>1029</v>
      </c>
      <c r="B3608" s="10" t="s">
        <v>1092</v>
      </c>
      <c r="C3608" s="10" t="s">
        <v>1747</v>
      </c>
      <c r="D3608" s="10" t="s">
        <v>9764</v>
      </c>
      <c r="E3608" s="10" t="s">
        <v>5301</v>
      </c>
      <c r="F3608" s="10" t="s">
        <v>4226</v>
      </c>
      <c r="G3608" s="10" t="s">
        <v>6272</v>
      </c>
      <c r="H3608" s="10" t="s">
        <v>4665</v>
      </c>
      <c r="I3608" s="10" t="s">
        <v>2083</v>
      </c>
      <c r="J3608" t="e">
        <f>_xlfn.XLOOKUP(C3608,Sheet1!S:S,Sheet1!T:T)</f>
        <v>#N/A</v>
      </c>
    </row>
    <row r="3609" spans="1:10" x14ac:dyDescent="0.25">
      <c r="A3609" s="10" t="s">
        <v>1029</v>
      </c>
      <c r="B3609" s="10" t="s">
        <v>1092</v>
      </c>
      <c r="C3609" s="10" t="s">
        <v>1747</v>
      </c>
      <c r="D3609" s="10" t="s">
        <v>9765</v>
      </c>
      <c r="E3609" s="10" t="s">
        <v>6947</v>
      </c>
      <c r="F3609" s="10" t="s">
        <v>6841</v>
      </c>
      <c r="G3609" s="10" t="s">
        <v>2567</v>
      </c>
      <c r="H3609" s="10" t="s">
        <v>3012</v>
      </c>
      <c r="I3609" s="10" t="s">
        <v>1777</v>
      </c>
      <c r="J3609" t="e">
        <f>_xlfn.XLOOKUP(C3609,Sheet1!S:S,Sheet1!T:T)</f>
        <v>#N/A</v>
      </c>
    </row>
    <row r="3610" spans="1:10" x14ac:dyDescent="0.25">
      <c r="A3610" s="10" t="s">
        <v>1029</v>
      </c>
      <c r="B3610" s="10" t="s">
        <v>1092</v>
      </c>
      <c r="C3610" s="10" t="s">
        <v>1747</v>
      </c>
      <c r="D3610" s="10" t="s">
        <v>9766</v>
      </c>
      <c r="E3610" s="10" t="s">
        <v>4800</v>
      </c>
      <c r="F3610" s="10" t="s">
        <v>5418</v>
      </c>
      <c r="G3610" s="10" t="s">
        <v>6294</v>
      </c>
      <c r="H3610" s="10" t="s">
        <v>9767</v>
      </c>
      <c r="I3610" s="10" t="s">
        <v>2416</v>
      </c>
      <c r="J3610" t="e">
        <f>_xlfn.XLOOKUP(C3610,Sheet1!S:S,Sheet1!T:T)</f>
        <v>#N/A</v>
      </c>
    </row>
    <row r="3611" spans="1:10" x14ac:dyDescent="0.25">
      <c r="A3611" s="10" t="s">
        <v>1029</v>
      </c>
      <c r="B3611" s="10" t="s">
        <v>1092</v>
      </c>
      <c r="C3611" s="10" t="s">
        <v>1747</v>
      </c>
      <c r="D3611" s="10" t="s">
        <v>9768</v>
      </c>
      <c r="E3611" s="10" t="s">
        <v>7603</v>
      </c>
      <c r="F3611" s="10" t="s">
        <v>4078</v>
      </c>
      <c r="G3611" s="10" t="s">
        <v>2291</v>
      </c>
      <c r="H3611" s="10" t="s">
        <v>1966</v>
      </c>
      <c r="I3611" s="10" t="s">
        <v>1982</v>
      </c>
      <c r="J3611" t="e">
        <f>_xlfn.XLOOKUP(C3611,Sheet1!S:S,Sheet1!T:T)</f>
        <v>#N/A</v>
      </c>
    </row>
    <row r="3612" spans="1:10" x14ac:dyDescent="0.25">
      <c r="A3612" s="10" t="s">
        <v>1029</v>
      </c>
      <c r="B3612" s="10" t="s">
        <v>1092</v>
      </c>
      <c r="C3612" s="10" t="s">
        <v>1747</v>
      </c>
      <c r="D3612" s="10" t="s">
        <v>9769</v>
      </c>
      <c r="E3612" s="10" t="s">
        <v>9770</v>
      </c>
      <c r="F3612" s="10" t="s">
        <v>9442</v>
      </c>
      <c r="G3612" s="10" t="s">
        <v>3234</v>
      </c>
      <c r="H3612" s="10" t="s">
        <v>4079</v>
      </c>
      <c r="I3612" s="10" t="s">
        <v>3073</v>
      </c>
      <c r="J3612" t="e">
        <f>_xlfn.XLOOKUP(C3612,Sheet1!S:S,Sheet1!T:T)</f>
        <v>#N/A</v>
      </c>
    </row>
    <row r="3613" spans="1:10" x14ac:dyDescent="0.25">
      <c r="A3613" s="10" t="s">
        <v>1029</v>
      </c>
      <c r="B3613" s="10" t="s">
        <v>1092</v>
      </c>
      <c r="C3613" s="10" t="s">
        <v>1747</v>
      </c>
      <c r="D3613" s="10" t="s">
        <v>9771</v>
      </c>
      <c r="E3613" s="10" t="s">
        <v>2971</v>
      </c>
      <c r="F3613" s="10" t="s">
        <v>9216</v>
      </c>
      <c r="G3613" s="10" t="s">
        <v>4110</v>
      </c>
      <c r="H3613" s="10" t="s">
        <v>2279</v>
      </c>
      <c r="I3613" s="10" t="s">
        <v>2266</v>
      </c>
      <c r="J3613" t="e">
        <f>_xlfn.XLOOKUP(C3613,Sheet1!S:S,Sheet1!T:T)</f>
        <v>#N/A</v>
      </c>
    </row>
    <row r="3614" spans="1:10" x14ac:dyDescent="0.25">
      <c r="A3614" s="10" t="s">
        <v>1029</v>
      </c>
      <c r="B3614" s="10" t="s">
        <v>1092</v>
      </c>
      <c r="C3614" s="10" t="s">
        <v>1747</v>
      </c>
      <c r="D3614" s="10" t="s">
        <v>9772</v>
      </c>
      <c r="E3614" s="10" t="s">
        <v>7597</v>
      </c>
      <c r="F3614" s="10" t="s">
        <v>2393</v>
      </c>
      <c r="G3614" s="10" t="s">
        <v>2701</v>
      </c>
      <c r="H3614" s="10" t="s">
        <v>2439</v>
      </c>
      <c r="I3614" s="10" t="s">
        <v>2266</v>
      </c>
      <c r="J3614" t="e">
        <f>_xlfn.XLOOKUP(C3614,Sheet1!S:S,Sheet1!T:T)</f>
        <v>#N/A</v>
      </c>
    </row>
    <row r="3615" spans="1:10" x14ac:dyDescent="0.25">
      <c r="A3615" s="10" t="s">
        <v>1029</v>
      </c>
      <c r="B3615" s="10" t="s">
        <v>1092</v>
      </c>
      <c r="C3615" s="10" t="s">
        <v>1747</v>
      </c>
      <c r="D3615" s="10" t="s">
        <v>9773</v>
      </c>
      <c r="E3615" s="10" t="s">
        <v>3597</v>
      </c>
      <c r="F3615" s="10" t="s">
        <v>6233</v>
      </c>
      <c r="G3615" s="10" t="s">
        <v>3883</v>
      </c>
      <c r="H3615" s="10" t="s">
        <v>4236</v>
      </c>
      <c r="I3615" s="10" t="s">
        <v>2288</v>
      </c>
      <c r="J3615" t="e">
        <f>_xlfn.XLOOKUP(C3615,Sheet1!S:S,Sheet1!T:T)</f>
        <v>#N/A</v>
      </c>
    </row>
    <row r="3616" spans="1:10" x14ac:dyDescent="0.25">
      <c r="A3616" s="10" t="s">
        <v>1029</v>
      </c>
      <c r="B3616" s="10" t="s">
        <v>1092</v>
      </c>
      <c r="C3616" s="10" t="s">
        <v>777</v>
      </c>
      <c r="D3616" s="10" t="s">
        <v>1778</v>
      </c>
      <c r="E3616" s="10" t="s">
        <v>9774</v>
      </c>
      <c r="F3616" s="10" t="s">
        <v>9775</v>
      </c>
      <c r="G3616" s="10" t="s">
        <v>9776</v>
      </c>
      <c r="H3616" s="10" t="s">
        <v>9777</v>
      </c>
      <c r="I3616" s="10" t="s">
        <v>8582</v>
      </c>
      <c r="J3616">
        <f>_xlfn.XLOOKUP(C3616,Sheet1!S:S,Sheet1!T:T)</f>
        <v>4150052000</v>
      </c>
    </row>
    <row r="3617" spans="1:10" x14ac:dyDescent="0.25">
      <c r="A3617" s="10" t="s">
        <v>1029</v>
      </c>
      <c r="B3617" s="10" t="s">
        <v>1092</v>
      </c>
      <c r="C3617" s="10" t="s">
        <v>1747</v>
      </c>
      <c r="D3617" s="10" t="s">
        <v>1784</v>
      </c>
      <c r="E3617" s="10" t="s">
        <v>9778</v>
      </c>
      <c r="F3617" s="10" t="s">
        <v>9778</v>
      </c>
      <c r="G3617" s="10" t="s">
        <v>3851</v>
      </c>
      <c r="H3617" s="10" t="s">
        <v>2507</v>
      </c>
      <c r="I3617" s="10" t="s">
        <v>2275</v>
      </c>
      <c r="J3617" t="e">
        <f>_xlfn.XLOOKUP(C3617,Sheet1!S:S,Sheet1!T:T)</f>
        <v>#N/A</v>
      </c>
    </row>
    <row r="3618" spans="1:10" x14ac:dyDescent="0.25">
      <c r="A3618" s="10" t="s">
        <v>1029</v>
      </c>
      <c r="B3618" s="10" t="s">
        <v>1092</v>
      </c>
      <c r="C3618" s="10" t="s">
        <v>1747</v>
      </c>
      <c r="D3618" s="10" t="s">
        <v>9779</v>
      </c>
      <c r="E3618" s="10" t="s">
        <v>4599</v>
      </c>
      <c r="F3618" s="10" t="s">
        <v>2957</v>
      </c>
      <c r="G3618" s="10" t="s">
        <v>6613</v>
      </c>
      <c r="H3618" s="10" t="s">
        <v>2593</v>
      </c>
      <c r="I3618" s="10" t="s">
        <v>1765</v>
      </c>
      <c r="J3618" t="e">
        <f>_xlfn.XLOOKUP(C3618,Sheet1!S:S,Sheet1!T:T)</f>
        <v>#N/A</v>
      </c>
    </row>
    <row r="3619" spans="1:10" x14ac:dyDescent="0.25">
      <c r="A3619" s="10" t="s">
        <v>1029</v>
      </c>
      <c r="B3619" s="10" t="s">
        <v>1092</v>
      </c>
      <c r="C3619" s="10" t="s">
        <v>1747</v>
      </c>
      <c r="D3619" s="10" t="s">
        <v>9780</v>
      </c>
      <c r="E3619" s="10" t="s">
        <v>8786</v>
      </c>
      <c r="F3619" s="10" t="s">
        <v>9781</v>
      </c>
      <c r="G3619" s="10" t="s">
        <v>4828</v>
      </c>
      <c r="H3619" s="10" t="s">
        <v>4291</v>
      </c>
      <c r="I3619" s="10" t="s">
        <v>1919</v>
      </c>
      <c r="J3619" t="e">
        <f>_xlfn.XLOOKUP(C3619,Sheet1!S:S,Sheet1!T:T)</f>
        <v>#N/A</v>
      </c>
    </row>
    <row r="3620" spans="1:10" x14ac:dyDescent="0.25">
      <c r="A3620" s="10" t="s">
        <v>1029</v>
      </c>
      <c r="B3620" s="10" t="s">
        <v>1092</v>
      </c>
      <c r="C3620" s="10" t="s">
        <v>1747</v>
      </c>
      <c r="D3620" s="10" t="s">
        <v>9782</v>
      </c>
      <c r="E3620" s="10" t="s">
        <v>2259</v>
      </c>
      <c r="F3620" s="10" t="s">
        <v>3763</v>
      </c>
      <c r="G3620" s="10" t="s">
        <v>2907</v>
      </c>
      <c r="H3620" s="10" t="s">
        <v>1873</v>
      </c>
      <c r="I3620" s="10" t="s">
        <v>2722</v>
      </c>
      <c r="J3620" t="e">
        <f>_xlfn.XLOOKUP(C3620,Sheet1!S:S,Sheet1!T:T)</f>
        <v>#N/A</v>
      </c>
    </row>
    <row r="3621" spans="1:10" x14ac:dyDescent="0.25">
      <c r="A3621" s="10" t="s">
        <v>1029</v>
      </c>
      <c r="B3621" s="10" t="s">
        <v>1092</v>
      </c>
      <c r="C3621" s="10" t="s">
        <v>1747</v>
      </c>
      <c r="D3621" s="10" t="s">
        <v>9783</v>
      </c>
      <c r="E3621" s="10" t="s">
        <v>7433</v>
      </c>
      <c r="F3621" s="10" t="s">
        <v>5381</v>
      </c>
      <c r="G3621" s="10" t="s">
        <v>3557</v>
      </c>
      <c r="H3621" s="10" t="s">
        <v>3714</v>
      </c>
      <c r="I3621" s="10" t="s">
        <v>1913</v>
      </c>
      <c r="J3621" t="e">
        <f>_xlfn.XLOOKUP(C3621,Sheet1!S:S,Sheet1!T:T)</f>
        <v>#N/A</v>
      </c>
    </row>
    <row r="3622" spans="1:10" x14ac:dyDescent="0.25">
      <c r="A3622" s="10" t="s">
        <v>1029</v>
      </c>
      <c r="B3622" s="10" t="s">
        <v>1092</v>
      </c>
      <c r="C3622" s="10" t="s">
        <v>779</v>
      </c>
      <c r="D3622" s="10" t="s">
        <v>1778</v>
      </c>
      <c r="E3622" s="10" t="s">
        <v>9784</v>
      </c>
      <c r="F3622" s="10" t="s">
        <v>9785</v>
      </c>
      <c r="G3622" s="10" t="s">
        <v>5456</v>
      </c>
      <c r="H3622" s="10" t="s">
        <v>9786</v>
      </c>
      <c r="I3622" s="10" t="s">
        <v>7097</v>
      </c>
      <c r="J3622">
        <f>_xlfn.XLOOKUP(C3622,Sheet1!S:S,Sheet1!T:T)</f>
        <v>4150053000</v>
      </c>
    </row>
    <row r="3623" spans="1:10" x14ac:dyDescent="0.25">
      <c r="A3623" s="10" t="s">
        <v>1029</v>
      </c>
      <c r="B3623" s="10" t="s">
        <v>1092</v>
      </c>
      <c r="C3623" s="10" t="s">
        <v>1747</v>
      </c>
      <c r="D3623" s="10" t="s">
        <v>1784</v>
      </c>
      <c r="E3623" s="10" t="s">
        <v>9787</v>
      </c>
      <c r="F3623" s="10" t="s">
        <v>9787</v>
      </c>
      <c r="G3623" s="10" t="s">
        <v>5654</v>
      </c>
      <c r="H3623" s="10" t="s">
        <v>2953</v>
      </c>
      <c r="I3623" s="10" t="s">
        <v>3994</v>
      </c>
      <c r="J3623" t="e">
        <f>_xlfn.XLOOKUP(C3623,Sheet1!S:S,Sheet1!T:T)</f>
        <v>#N/A</v>
      </c>
    </row>
    <row r="3624" spans="1:10" x14ac:dyDescent="0.25">
      <c r="A3624" s="10" t="s">
        <v>1029</v>
      </c>
      <c r="B3624" s="10" t="s">
        <v>1092</v>
      </c>
      <c r="C3624" s="10" t="s">
        <v>1747</v>
      </c>
      <c r="D3624" s="10" t="s">
        <v>9788</v>
      </c>
      <c r="E3624" s="10" t="s">
        <v>5670</v>
      </c>
      <c r="F3624" s="10" t="s">
        <v>1954</v>
      </c>
      <c r="G3624" s="10" t="s">
        <v>3445</v>
      </c>
      <c r="H3624" s="10" t="s">
        <v>4567</v>
      </c>
      <c r="I3624" s="10" t="s">
        <v>2072</v>
      </c>
      <c r="J3624" t="e">
        <f>_xlfn.XLOOKUP(C3624,Sheet1!S:S,Sheet1!T:T)</f>
        <v>#N/A</v>
      </c>
    </row>
    <row r="3625" spans="1:10" x14ac:dyDescent="0.25">
      <c r="A3625" s="10" t="s">
        <v>1029</v>
      </c>
      <c r="B3625" s="10" t="s">
        <v>1092</v>
      </c>
      <c r="C3625" s="10" t="s">
        <v>1747</v>
      </c>
      <c r="D3625" s="10" t="s">
        <v>9789</v>
      </c>
      <c r="E3625" s="10" t="s">
        <v>3186</v>
      </c>
      <c r="F3625" s="10" t="s">
        <v>2420</v>
      </c>
      <c r="G3625" s="10" t="s">
        <v>6223</v>
      </c>
      <c r="H3625" s="10" t="s">
        <v>2066</v>
      </c>
      <c r="I3625" s="10" t="s">
        <v>1777</v>
      </c>
      <c r="J3625" t="e">
        <f>_xlfn.XLOOKUP(C3625,Sheet1!S:S,Sheet1!T:T)</f>
        <v>#N/A</v>
      </c>
    </row>
    <row r="3626" spans="1:10" x14ac:dyDescent="0.25">
      <c r="A3626" s="10" t="s">
        <v>1029</v>
      </c>
      <c r="B3626" s="10" t="s">
        <v>1092</v>
      </c>
      <c r="C3626" s="10" t="s">
        <v>1747</v>
      </c>
      <c r="D3626" s="10" t="s">
        <v>9790</v>
      </c>
      <c r="E3626" s="10" t="s">
        <v>5764</v>
      </c>
      <c r="F3626" s="10" t="s">
        <v>3841</v>
      </c>
      <c r="G3626" s="10" t="s">
        <v>6215</v>
      </c>
      <c r="H3626" s="10" t="s">
        <v>3046</v>
      </c>
      <c r="I3626" s="10" t="s">
        <v>1919</v>
      </c>
      <c r="J3626" t="e">
        <f>_xlfn.XLOOKUP(C3626,Sheet1!S:S,Sheet1!T:T)</f>
        <v>#N/A</v>
      </c>
    </row>
    <row r="3627" spans="1:10" x14ac:dyDescent="0.25">
      <c r="A3627" s="10" t="s">
        <v>1029</v>
      </c>
      <c r="B3627" s="10" t="s">
        <v>1092</v>
      </c>
      <c r="C3627" s="10" t="s">
        <v>2223</v>
      </c>
      <c r="D3627" s="10" t="s">
        <v>1747</v>
      </c>
      <c r="E3627" s="10" t="s">
        <v>2224</v>
      </c>
      <c r="F3627" s="10" t="s">
        <v>2987</v>
      </c>
      <c r="G3627" s="10" t="s">
        <v>2976</v>
      </c>
      <c r="H3627" s="10" t="s">
        <v>2225</v>
      </c>
      <c r="I3627" s="10" t="s">
        <v>2224</v>
      </c>
      <c r="J3627" t="e">
        <f>_xlfn.XLOOKUP(C3627,Sheet1!S:S,Sheet1!T:T)</f>
        <v>#N/A</v>
      </c>
    </row>
    <row r="3628" spans="1:10" x14ac:dyDescent="0.25">
      <c r="A3628" s="10" t="s">
        <v>1029</v>
      </c>
      <c r="B3628" s="10" t="s">
        <v>9791</v>
      </c>
      <c r="C3628" s="10" t="s">
        <v>1754</v>
      </c>
      <c r="D3628" s="10" t="s">
        <v>1747</v>
      </c>
      <c r="E3628" s="10" t="s">
        <v>9792</v>
      </c>
      <c r="F3628" s="10" t="s">
        <v>9793</v>
      </c>
      <c r="G3628" s="10" t="s">
        <v>9794</v>
      </c>
      <c r="H3628" s="10" t="s">
        <v>9795</v>
      </c>
      <c r="I3628" s="10" t="s">
        <v>7379</v>
      </c>
      <c r="J3628" t="e">
        <f>_xlfn.XLOOKUP(C3628,Sheet1!S:S,Sheet1!T:T)</f>
        <v>#N/A</v>
      </c>
    </row>
    <row r="3629" spans="1:10" x14ac:dyDescent="0.25">
      <c r="A3629" s="10" t="s">
        <v>1029</v>
      </c>
      <c r="B3629" s="10" t="s">
        <v>9791</v>
      </c>
      <c r="C3629" s="10" t="s">
        <v>1760</v>
      </c>
      <c r="D3629" s="10" t="s">
        <v>1747</v>
      </c>
      <c r="E3629" s="10" t="s">
        <v>3492</v>
      </c>
      <c r="F3629" s="10" t="s">
        <v>2243</v>
      </c>
      <c r="G3629" s="10" t="s">
        <v>9025</v>
      </c>
      <c r="H3629" s="10" t="s">
        <v>3055</v>
      </c>
      <c r="I3629" s="10" t="s">
        <v>3880</v>
      </c>
      <c r="J3629" t="e">
        <f>_xlfn.XLOOKUP(C3629,Sheet1!S:S,Sheet1!T:T)</f>
        <v>#N/A</v>
      </c>
    </row>
    <row r="3630" spans="1:10" x14ac:dyDescent="0.25">
      <c r="A3630" s="10" t="s">
        <v>1029</v>
      </c>
      <c r="B3630" s="10" t="s">
        <v>9791</v>
      </c>
      <c r="C3630" s="10" t="s">
        <v>1766</v>
      </c>
      <c r="D3630" s="10" t="s">
        <v>1747</v>
      </c>
      <c r="E3630" s="10" t="s">
        <v>9796</v>
      </c>
      <c r="F3630" s="10" t="s">
        <v>9797</v>
      </c>
      <c r="G3630" s="10" t="s">
        <v>6673</v>
      </c>
      <c r="H3630" s="10" t="s">
        <v>9798</v>
      </c>
      <c r="I3630" s="10" t="s">
        <v>4190</v>
      </c>
      <c r="J3630" t="e">
        <f>_xlfn.XLOOKUP(C3630,Sheet1!S:S,Sheet1!T:T)</f>
        <v>#N/A</v>
      </c>
    </row>
    <row r="3631" spans="1:10" x14ac:dyDescent="0.25">
      <c r="A3631" s="10" t="s">
        <v>1029</v>
      </c>
      <c r="B3631" s="10" t="s">
        <v>9791</v>
      </c>
      <c r="C3631" s="10" t="s">
        <v>1772</v>
      </c>
      <c r="D3631" s="10" t="s">
        <v>1747</v>
      </c>
      <c r="E3631" s="10" t="s">
        <v>3858</v>
      </c>
      <c r="F3631" s="10" t="s">
        <v>2798</v>
      </c>
      <c r="G3631" s="10" t="s">
        <v>3866</v>
      </c>
      <c r="H3631" s="10" t="s">
        <v>2501</v>
      </c>
      <c r="I3631" s="10" t="s">
        <v>2244</v>
      </c>
      <c r="J3631" t="e">
        <f>_xlfn.XLOOKUP(C3631,Sheet1!S:S,Sheet1!T:T)</f>
        <v>#N/A</v>
      </c>
    </row>
    <row r="3632" spans="1:10" x14ac:dyDescent="0.25">
      <c r="A3632" s="10" t="s">
        <v>1029</v>
      </c>
      <c r="B3632" s="10" t="s">
        <v>9791</v>
      </c>
      <c r="C3632" s="10" t="s">
        <v>653</v>
      </c>
      <c r="D3632" s="10" t="s">
        <v>1778</v>
      </c>
      <c r="E3632" s="10" t="s">
        <v>9799</v>
      </c>
      <c r="F3632" s="10" t="s">
        <v>9800</v>
      </c>
      <c r="G3632" s="10" t="s">
        <v>9801</v>
      </c>
      <c r="H3632" s="10" t="s">
        <v>9802</v>
      </c>
      <c r="I3632" s="10" t="s">
        <v>4916</v>
      </c>
      <c r="J3632">
        <f>_xlfn.XLOOKUP(C3632,Sheet1!S:S,Sheet1!T:T)</f>
        <v>4146125000</v>
      </c>
    </row>
    <row r="3633" spans="1:10" x14ac:dyDescent="0.25">
      <c r="A3633" s="10" t="s">
        <v>1029</v>
      </c>
      <c r="B3633" s="10" t="s">
        <v>9791</v>
      </c>
      <c r="C3633" s="10" t="s">
        <v>1747</v>
      </c>
      <c r="D3633" s="10" t="s">
        <v>1784</v>
      </c>
      <c r="E3633" s="10" t="s">
        <v>9803</v>
      </c>
      <c r="F3633" s="10" t="s">
        <v>9803</v>
      </c>
      <c r="G3633" s="10" t="s">
        <v>9804</v>
      </c>
      <c r="H3633" s="10" t="s">
        <v>7130</v>
      </c>
      <c r="I3633" s="10" t="s">
        <v>4838</v>
      </c>
      <c r="J3633" t="e">
        <f>_xlfn.XLOOKUP(C3633,Sheet1!S:S,Sheet1!T:T)</f>
        <v>#N/A</v>
      </c>
    </row>
    <row r="3634" spans="1:10" x14ac:dyDescent="0.25">
      <c r="A3634" s="10" t="s">
        <v>1029</v>
      </c>
      <c r="B3634" s="10" t="s">
        <v>9791</v>
      </c>
      <c r="C3634" s="10" t="s">
        <v>1747</v>
      </c>
      <c r="D3634" s="10" t="s">
        <v>9805</v>
      </c>
      <c r="E3634" s="10" t="s">
        <v>9806</v>
      </c>
      <c r="F3634" s="10" t="s">
        <v>9807</v>
      </c>
      <c r="G3634" s="10" t="s">
        <v>2175</v>
      </c>
      <c r="H3634" s="10" t="s">
        <v>2900</v>
      </c>
      <c r="I3634" s="10" t="s">
        <v>2204</v>
      </c>
      <c r="J3634" t="e">
        <f>_xlfn.XLOOKUP(C3634,Sheet1!S:S,Sheet1!T:T)</f>
        <v>#N/A</v>
      </c>
    </row>
    <row r="3635" spans="1:10" x14ac:dyDescent="0.25">
      <c r="A3635" s="10" t="s">
        <v>1029</v>
      </c>
      <c r="B3635" s="10" t="s">
        <v>9791</v>
      </c>
      <c r="C3635" s="10" t="s">
        <v>1747</v>
      </c>
      <c r="D3635" s="10" t="s">
        <v>9808</v>
      </c>
      <c r="E3635" s="10" t="s">
        <v>3038</v>
      </c>
      <c r="F3635" s="10" t="s">
        <v>2242</v>
      </c>
      <c r="G3635" s="10" t="s">
        <v>5028</v>
      </c>
      <c r="H3635" s="10" t="s">
        <v>1783</v>
      </c>
      <c r="I3635" s="10" t="s">
        <v>1795</v>
      </c>
      <c r="J3635" t="e">
        <f>_xlfn.XLOOKUP(C3635,Sheet1!S:S,Sheet1!T:T)</f>
        <v>#N/A</v>
      </c>
    </row>
    <row r="3636" spans="1:10" x14ac:dyDescent="0.25">
      <c r="A3636" s="10" t="s">
        <v>1029</v>
      </c>
      <c r="B3636" s="10" t="s">
        <v>9791</v>
      </c>
      <c r="C3636" s="10" t="s">
        <v>1747</v>
      </c>
      <c r="D3636" s="10" t="s">
        <v>9809</v>
      </c>
      <c r="E3636" s="10" t="s">
        <v>6312</v>
      </c>
      <c r="F3636" s="10" t="s">
        <v>4341</v>
      </c>
      <c r="G3636" s="10" t="s">
        <v>2257</v>
      </c>
      <c r="H3636" s="10" t="s">
        <v>3492</v>
      </c>
      <c r="I3636" s="10" t="s">
        <v>2149</v>
      </c>
      <c r="J3636" t="e">
        <f>_xlfn.XLOOKUP(C3636,Sheet1!S:S,Sheet1!T:T)</f>
        <v>#N/A</v>
      </c>
    </row>
    <row r="3637" spans="1:10" x14ac:dyDescent="0.25">
      <c r="A3637" s="10" t="s">
        <v>1029</v>
      </c>
      <c r="B3637" s="10" t="s">
        <v>9791</v>
      </c>
      <c r="C3637" s="10" t="s">
        <v>1747</v>
      </c>
      <c r="D3637" s="10" t="s">
        <v>9810</v>
      </c>
      <c r="E3637" s="10" t="s">
        <v>9811</v>
      </c>
      <c r="F3637" s="10" t="s">
        <v>5888</v>
      </c>
      <c r="G3637" s="10" t="s">
        <v>4451</v>
      </c>
      <c r="H3637" s="10" t="s">
        <v>3269</v>
      </c>
      <c r="I3637" s="10" t="s">
        <v>2791</v>
      </c>
      <c r="J3637" t="e">
        <f>_xlfn.XLOOKUP(C3637,Sheet1!S:S,Sheet1!T:T)</f>
        <v>#N/A</v>
      </c>
    </row>
    <row r="3638" spans="1:10" x14ac:dyDescent="0.25">
      <c r="A3638" s="10" t="s">
        <v>1029</v>
      </c>
      <c r="B3638" s="10" t="s">
        <v>9791</v>
      </c>
      <c r="C3638" s="10" t="s">
        <v>1747</v>
      </c>
      <c r="D3638" s="10" t="s">
        <v>9812</v>
      </c>
      <c r="E3638" s="10" t="s">
        <v>2180</v>
      </c>
      <c r="F3638" s="10" t="s">
        <v>1917</v>
      </c>
      <c r="G3638" s="10" t="s">
        <v>1951</v>
      </c>
      <c r="H3638" s="10" t="s">
        <v>4701</v>
      </c>
      <c r="I3638" s="10" t="s">
        <v>2716</v>
      </c>
      <c r="J3638" t="e">
        <f>_xlfn.XLOOKUP(C3638,Sheet1!S:S,Sheet1!T:T)</f>
        <v>#N/A</v>
      </c>
    </row>
    <row r="3639" spans="1:10" x14ac:dyDescent="0.25">
      <c r="A3639" s="10" t="s">
        <v>1029</v>
      </c>
      <c r="B3639" s="10" t="s">
        <v>9791</v>
      </c>
      <c r="C3639" s="10" t="s">
        <v>1747</v>
      </c>
      <c r="D3639" s="10" t="s">
        <v>9813</v>
      </c>
      <c r="E3639" s="10" t="s">
        <v>3804</v>
      </c>
      <c r="F3639" s="10" t="s">
        <v>7592</v>
      </c>
      <c r="G3639" s="10" t="s">
        <v>2154</v>
      </c>
      <c r="H3639" s="10" t="s">
        <v>6092</v>
      </c>
      <c r="I3639" s="10" t="s">
        <v>1844</v>
      </c>
      <c r="J3639" t="e">
        <f>_xlfn.XLOOKUP(C3639,Sheet1!S:S,Sheet1!T:T)</f>
        <v>#N/A</v>
      </c>
    </row>
    <row r="3640" spans="1:10" x14ac:dyDescent="0.25">
      <c r="A3640" s="10" t="s">
        <v>1029</v>
      </c>
      <c r="B3640" s="10" t="s">
        <v>9791</v>
      </c>
      <c r="C3640" s="10" t="s">
        <v>1747</v>
      </c>
      <c r="D3640" s="10" t="s">
        <v>9814</v>
      </c>
      <c r="E3640" s="10" t="s">
        <v>5892</v>
      </c>
      <c r="F3640" s="10" t="s">
        <v>7872</v>
      </c>
      <c r="G3640" s="10" t="s">
        <v>3652</v>
      </c>
      <c r="H3640" s="10" t="s">
        <v>2659</v>
      </c>
      <c r="I3640" s="10" t="s">
        <v>1976</v>
      </c>
      <c r="J3640" t="e">
        <f>_xlfn.XLOOKUP(C3640,Sheet1!S:S,Sheet1!T:T)</f>
        <v>#N/A</v>
      </c>
    </row>
    <row r="3641" spans="1:10" x14ac:dyDescent="0.25">
      <c r="A3641" s="10" t="s">
        <v>1029</v>
      </c>
      <c r="B3641" s="10" t="s">
        <v>9791</v>
      </c>
      <c r="C3641" s="10" t="s">
        <v>1747</v>
      </c>
      <c r="D3641" s="10" t="s">
        <v>9815</v>
      </c>
      <c r="E3641" s="10" t="s">
        <v>8887</v>
      </c>
      <c r="F3641" s="10" t="s">
        <v>2136</v>
      </c>
      <c r="G3641" s="10" t="s">
        <v>9816</v>
      </c>
      <c r="H3641" s="10" t="s">
        <v>3811</v>
      </c>
      <c r="I3641" s="10" t="s">
        <v>1880</v>
      </c>
      <c r="J3641" t="e">
        <f>_xlfn.XLOOKUP(C3641,Sheet1!S:S,Sheet1!T:T)</f>
        <v>#N/A</v>
      </c>
    </row>
    <row r="3642" spans="1:10" x14ac:dyDescent="0.25">
      <c r="A3642" s="10" t="s">
        <v>1029</v>
      </c>
      <c r="B3642" s="10" t="s">
        <v>9791</v>
      </c>
      <c r="C3642" s="10" t="s">
        <v>661</v>
      </c>
      <c r="D3642" s="10" t="s">
        <v>1778</v>
      </c>
      <c r="E3642" s="10" t="s">
        <v>9817</v>
      </c>
      <c r="F3642" s="10" t="s">
        <v>9818</v>
      </c>
      <c r="G3642" s="10" t="s">
        <v>3423</v>
      </c>
      <c r="H3642" s="10" t="s">
        <v>6360</v>
      </c>
      <c r="I3642" s="10" t="s">
        <v>4361</v>
      </c>
      <c r="J3642">
        <f>_xlfn.XLOOKUP(C3642,Sheet1!S:S,Sheet1!T:T)</f>
        <v>4146134000</v>
      </c>
    </row>
    <row r="3643" spans="1:10" x14ac:dyDescent="0.25">
      <c r="A3643" s="10" t="s">
        <v>1029</v>
      </c>
      <c r="B3643" s="10" t="s">
        <v>9791</v>
      </c>
      <c r="C3643" s="10" t="s">
        <v>1747</v>
      </c>
      <c r="D3643" s="10" t="s">
        <v>1784</v>
      </c>
      <c r="E3643" s="10" t="s">
        <v>2489</v>
      </c>
      <c r="F3643" s="10" t="s">
        <v>3460</v>
      </c>
      <c r="G3643" s="10" t="s">
        <v>2748</v>
      </c>
      <c r="H3643" s="10" t="s">
        <v>3469</v>
      </c>
      <c r="I3643" s="10" t="s">
        <v>2190</v>
      </c>
      <c r="J3643" t="e">
        <f>_xlfn.XLOOKUP(C3643,Sheet1!S:S,Sheet1!T:T)</f>
        <v>#N/A</v>
      </c>
    </row>
    <row r="3644" spans="1:10" x14ac:dyDescent="0.25">
      <c r="A3644" s="10" t="s">
        <v>1029</v>
      </c>
      <c r="B3644" s="10" t="s">
        <v>9791</v>
      </c>
      <c r="C3644" s="10" t="s">
        <v>1747</v>
      </c>
      <c r="D3644" s="10" t="s">
        <v>9819</v>
      </c>
      <c r="E3644" s="10" t="s">
        <v>4523</v>
      </c>
      <c r="F3644" s="10" t="s">
        <v>1879</v>
      </c>
      <c r="G3644" s="10" t="s">
        <v>4030</v>
      </c>
      <c r="H3644" s="10" t="s">
        <v>2399</v>
      </c>
      <c r="I3644" s="10" t="s">
        <v>4431</v>
      </c>
      <c r="J3644" t="e">
        <f>_xlfn.XLOOKUP(C3644,Sheet1!S:S,Sheet1!T:T)</f>
        <v>#N/A</v>
      </c>
    </row>
    <row r="3645" spans="1:10" x14ac:dyDescent="0.25">
      <c r="A3645" s="10" t="s">
        <v>1029</v>
      </c>
      <c r="B3645" s="10" t="s">
        <v>9791</v>
      </c>
      <c r="C3645" s="10" t="s">
        <v>1747</v>
      </c>
      <c r="D3645" s="10" t="s">
        <v>9820</v>
      </c>
      <c r="E3645" s="10" t="s">
        <v>5235</v>
      </c>
      <c r="F3645" s="10" t="s">
        <v>3761</v>
      </c>
      <c r="G3645" s="10" t="s">
        <v>4184</v>
      </c>
      <c r="H3645" s="10" t="s">
        <v>2588</v>
      </c>
      <c r="I3645" s="10" t="s">
        <v>1886</v>
      </c>
      <c r="J3645" t="e">
        <f>_xlfn.XLOOKUP(C3645,Sheet1!S:S,Sheet1!T:T)</f>
        <v>#N/A</v>
      </c>
    </row>
    <row r="3646" spans="1:10" x14ac:dyDescent="0.25">
      <c r="A3646" s="10" t="s">
        <v>1029</v>
      </c>
      <c r="B3646" s="10" t="s">
        <v>9791</v>
      </c>
      <c r="C3646" s="10" t="s">
        <v>1747</v>
      </c>
      <c r="D3646" s="10" t="s">
        <v>9821</v>
      </c>
      <c r="E3646" s="10" t="s">
        <v>9216</v>
      </c>
      <c r="F3646" s="10" t="s">
        <v>2255</v>
      </c>
      <c r="G3646" s="10" t="s">
        <v>7351</v>
      </c>
      <c r="H3646" s="10" t="s">
        <v>3466</v>
      </c>
      <c r="I3646" s="10" t="s">
        <v>1812</v>
      </c>
      <c r="J3646" t="e">
        <f>_xlfn.XLOOKUP(C3646,Sheet1!S:S,Sheet1!T:T)</f>
        <v>#N/A</v>
      </c>
    </row>
    <row r="3647" spans="1:10" x14ac:dyDescent="0.25">
      <c r="A3647" s="10" t="s">
        <v>1029</v>
      </c>
      <c r="B3647" s="10" t="s">
        <v>9791</v>
      </c>
      <c r="C3647" s="10" t="s">
        <v>1747</v>
      </c>
      <c r="D3647" s="10" t="s">
        <v>9822</v>
      </c>
      <c r="E3647" s="10" t="s">
        <v>3019</v>
      </c>
      <c r="F3647" s="10" t="s">
        <v>3009</v>
      </c>
      <c r="G3647" s="10" t="s">
        <v>6478</v>
      </c>
      <c r="H3647" s="10" t="s">
        <v>5166</v>
      </c>
      <c r="I3647" s="10" t="s">
        <v>2908</v>
      </c>
      <c r="J3647" t="e">
        <f>_xlfn.XLOOKUP(C3647,Sheet1!S:S,Sheet1!T:T)</f>
        <v>#N/A</v>
      </c>
    </row>
    <row r="3648" spans="1:10" x14ac:dyDescent="0.25">
      <c r="A3648" s="10" t="s">
        <v>1029</v>
      </c>
      <c r="B3648" s="10" t="s">
        <v>9791</v>
      </c>
      <c r="C3648" s="10" t="s">
        <v>663</v>
      </c>
      <c r="D3648" s="10" t="s">
        <v>1778</v>
      </c>
      <c r="E3648" s="10" t="s">
        <v>9823</v>
      </c>
      <c r="F3648" s="10" t="s">
        <v>9824</v>
      </c>
      <c r="G3648" s="10" t="s">
        <v>3909</v>
      </c>
      <c r="H3648" s="10" t="s">
        <v>9825</v>
      </c>
      <c r="I3648" s="10" t="s">
        <v>4270</v>
      </c>
      <c r="J3648">
        <f>_xlfn.XLOOKUP(C3648,Sheet1!S:S,Sheet1!T:T)</f>
        <v>4146135000</v>
      </c>
    </row>
    <row r="3649" spans="1:10" x14ac:dyDescent="0.25">
      <c r="A3649" s="10" t="s">
        <v>1029</v>
      </c>
      <c r="B3649" s="10" t="s">
        <v>9791</v>
      </c>
      <c r="C3649" s="10" t="s">
        <v>1747</v>
      </c>
      <c r="D3649" s="10" t="s">
        <v>1784</v>
      </c>
      <c r="E3649" s="10" t="s">
        <v>6733</v>
      </c>
      <c r="F3649" s="10" t="s">
        <v>6733</v>
      </c>
      <c r="G3649" s="10" t="s">
        <v>3130</v>
      </c>
      <c r="H3649" s="10" t="s">
        <v>3480</v>
      </c>
      <c r="I3649" s="10" t="s">
        <v>2042</v>
      </c>
      <c r="J3649" t="e">
        <f>_xlfn.XLOOKUP(C3649,Sheet1!S:S,Sheet1!T:T)</f>
        <v>#N/A</v>
      </c>
    </row>
    <row r="3650" spans="1:10" x14ac:dyDescent="0.25">
      <c r="A3650" s="10" t="s">
        <v>1029</v>
      </c>
      <c r="B3650" s="10" t="s">
        <v>9791</v>
      </c>
      <c r="C3650" s="10" t="s">
        <v>1747</v>
      </c>
      <c r="D3650" s="10" t="s">
        <v>9826</v>
      </c>
      <c r="E3650" s="10" t="s">
        <v>1910</v>
      </c>
      <c r="F3650" s="10" t="s">
        <v>1800</v>
      </c>
      <c r="G3650" s="10" t="s">
        <v>9827</v>
      </c>
      <c r="H3650" s="10" t="s">
        <v>5295</v>
      </c>
      <c r="I3650" s="10" t="s">
        <v>3484</v>
      </c>
      <c r="J3650" t="e">
        <f>_xlfn.XLOOKUP(C3650,Sheet1!S:S,Sheet1!T:T)</f>
        <v>#N/A</v>
      </c>
    </row>
    <row r="3651" spans="1:10" x14ac:dyDescent="0.25">
      <c r="A3651" s="10" t="s">
        <v>1029</v>
      </c>
      <c r="B3651" s="10" t="s">
        <v>9791</v>
      </c>
      <c r="C3651" s="10" t="s">
        <v>1747</v>
      </c>
      <c r="D3651" s="10" t="s">
        <v>9828</v>
      </c>
      <c r="E3651" s="10" t="s">
        <v>4913</v>
      </c>
      <c r="F3651" s="10" t="s">
        <v>5396</v>
      </c>
      <c r="G3651" s="10" t="s">
        <v>4853</v>
      </c>
      <c r="H3651" s="10" t="s">
        <v>6613</v>
      </c>
      <c r="I3651" s="10" t="s">
        <v>2716</v>
      </c>
      <c r="J3651" t="e">
        <f>_xlfn.XLOOKUP(C3651,Sheet1!S:S,Sheet1!T:T)</f>
        <v>#N/A</v>
      </c>
    </row>
    <row r="3652" spans="1:10" x14ac:dyDescent="0.25">
      <c r="A3652" s="10" t="s">
        <v>1029</v>
      </c>
      <c r="B3652" s="10" t="s">
        <v>9791</v>
      </c>
      <c r="C3652" s="10" t="s">
        <v>1747</v>
      </c>
      <c r="D3652" s="10" t="s">
        <v>9829</v>
      </c>
      <c r="E3652" s="10" t="s">
        <v>2827</v>
      </c>
      <c r="F3652" s="10" t="s">
        <v>2736</v>
      </c>
      <c r="G3652" s="10" t="s">
        <v>2249</v>
      </c>
      <c r="H3652" s="10" t="s">
        <v>4876</v>
      </c>
      <c r="I3652" s="10" t="s">
        <v>3880</v>
      </c>
      <c r="J3652" t="e">
        <f>_xlfn.XLOOKUP(C3652,Sheet1!S:S,Sheet1!T:T)</f>
        <v>#N/A</v>
      </c>
    </row>
    <row r="3653" spans="1:10" x14ac:dyDescent="0.25">
      <c r="A3653" s="10" t="s">
        <v>1029</v>
      </c>
      <c r="B3653" s="10" t="s">
        <v>9791</v>
      </c>
      <c r="C3653" s="10" t="s">
        <v>1747</v>
      </c>
      <c r="D3653" s="10" t="s">
        <v>9830</v>
      </c>
      <c r="E3653" s="10" t="s">
        <v>1940</v>
      </c>
      <c r="F3653" s="10" t="s">
        <v>3599</v>
      </c>
      <c r="G3653" s="10" t="s">
        <v>2195</v>
      </c>
      <c r="H3653" s="10" t="s">
        <v>7015</v>
      </c>
      <c r="I3653" s="10" t="s">
        <v>2072</v>
      </c>
      <c r="J3653" t="e">
        <f>_xlfn.XLOOKUP(C3653,Sheet1!S:S,Sheet1!T:T)</f>
        <v>#N/A</v>
      </c>
    </row>
    <row r="3654" spans="1:10" x14ac:dyDescent="0.25">
      <c r="A3654" s="10" t="s">
        <v>1029</v>
      </c>
      <c r="B3654" s="10" t="s">
        <v>9791</v>
      </c>
      <c r="C3654" s="10" t="s">
        <v>1747</v>
      </c>
      <c r="D3654" s="10" t="s">
        <v>9831</v>
      </c>
      <c r="E3654" s="10" t="s">
        <v>4327</v>
      </c>
      <c r="F3654" s="10" t="s">
        <v>3790</v>
      </c>
      <c r="G3654" s="10" t="s">
        <v>2202</v>
      </c>
      <c r="H3654" s="10" t="s">
        <v>5074</v>
      </c>
      <c r="I3654" s="10" t="s">
        <v>1886</v>
      </c>
      <c r="J3654" t="e">
        <f>_xlfn.XLOOKUP(C3654,Sheet1!S:S,Sheet1!T:T)</f>
        <v>#N/A</v>
      </c>
    </row>
    <row r="3655" spans="1:10" x14ac:dyDescent="0.25">
      <c r="A3655" s="10" t="s">
        <v>1029</v>
      </c>
      <c r="B3655" s="10" t="s">
        <v>9791</v>
      </c>
      <c r="C3655" s="10" t="s">
        <v>665</v>
      </c>
      <c r="D3655" s="10" t="s">
        <v>1778</v>
      </c>
      <c r="E3655" s="10" t="s">
        <v>9832</v>
      </c>
      <c r="F3655" s="10" t="s">
        <v>9833</v>
      </c>
      <c r="G3655" s="10" t="s">
        <v>9834</v>
      </c>
      <c r="H3655" s="10" t="s">
        <v>6987</v>
      </c>
      <c r="I3655" s="10" t="s">
        <v>5807</v>
      </c>
      <c r="J3655">
        <f>_xlfn.XLOOKUP(C3655,Sheet1!S:S,Sheet1!T:T)</f>
        <v>4146136000</v>
      </c>
    </row>
    <row r="3656" spans="1:10" x14ac:dyDescent="0.25">
      <c r="A3656" s="10" t="s">
        <v>1029</v>
      </c>
      <c r="B3656" s="10" t="s">
        <v>9791</v>
      </c>
      <c r="C3656" s="10" t="s">
        <v>1747</v>
      </c>
      <c r="D3656" s="10" t="s">
        <v>1784</v>
      </c>
      <c r="E3656" s="10" t="s">
        <v>4563</v>
      </c>
      <c r="F3656" s="10" t="s">
        <v>4563</v>
      </c>
      <c r="G3656" s="10" t="s">
        <v>4927</v>
      </c>
      <c r="H3656" s="10" t="s">
        <v>6013</v>
      </c>
      <c r="I3656" s="10" t="s">
        <v>2808</v>
      </c>
      <c r="J3656" t="e">
        <f>_xlfn.XLOOKUP(C3656,Sheet1!S:S,Sheet1!T:T)</f>
        <v>#N/A</v>
      </c>
    </row>
    <row r="3657" spans="1:10" x14ac:dyDescent="0.25">
      <c r="A3657" s="10" t="s">
        <v>1029</v>
      </c>
      <c r="B3657" s="10" t="s">
        <v>9791</v>
      </c>
      <c r="C3657" s="10" t="s">
        <v>1747</v>
      </c>
      <c r="D3657" s="10" t="s">
        <v>9835</v>
      </c>
      <c r="E3657" s="10" t="s">
        <v>6397</v>
      </c>
      <c r="F3657" s="10" t="s">
        <v>2220</v>
      </c>
      <c r="G3657" s="10" t="s">
        <v>4846</v>
      </c>
      <c r="H3657" s="10" t="s">
        <v>2848</v>
      </c>
      <c r="I3657" s="10" t="s">
        <v>2007</v>
      </c>
      <c r="J3657" t="e">
        <f>_xlfn.XLOOKUP(C3657,Sheet1!S:S,Sheet1!T:T)</f>
        <v>#N/A</v>
      </c>
    </row>
    <row r="3658" spans="1:10" x14ac:dyDescent="0.25">
      <c r="A3658" s="10" t="s">
        <v>1029</v>
      </c>
      <c r="B3658" s="10" t="s">
        <v>9791</v>
      </c>
      <c r="C3658" s="10" t="s">
        <v>1747</v>
      </c>
      <c r="D3658" s="10" t="s">
        <v>9836</v>
      </c>
      <c r="E3658" s="10" t="s">
        <v>9131</v>
      </c>
      <c r="F3658" s="10" t="s">
        <v>4572</v>
      </c>
      <c r="G3658" s="10" t="s">
        <v>5621</v>
      </c>
      <c r="H3658" s="10" t="s">
        <v>2837</v>
      </c>
      <c r="I3658" s="10" t="s">
        <v>2722</v>
      </c>
      <c r="J3658" t="e">
        <f>_xlfn.XLOOKUP(C3658,Sheet1!S:S,Sheet1!T:T)</f>
        <v>#N/A</v>
      </c>
    </row>
    <row r="3659" spans="1:10" x14ac:dyDescent="0.25">
      <c r="A3659" s="10" t="s">
        <v>1029</v>
      </c>
      <c r="B3659" s="10" t="s">
        <v>9791</v>
      </c>
      <c r="C3659" s="10" t="s">
        <v>1747</v>
      </c>
      <c r="D3659" s="10" t="s">
        <v>9837</v>
      </c>
      <c r="E3659" s="10" t="s">
        <v>7526</v>
      </c>
      <c r="F3659" s="10" t="s">
        <v>1980</v>
      </c>
      <c r="G3659" s="10" t="s">
        <v>7351</v>
      </c>
      <c r="H3659" s="10" t="s">
        <v>2575</v>
      </c>
      <c r="I3659" s="10" t="s">
        <v>2204</v>
      </c>
      <c r="J3659" t="e">
        <f>_xlfn.XLOOKUP(C3659,Sheet1!S:S,Sheet1!T:T)</f>
        <v>#N/A</v>
      </c>
    </row>
    <row r="3660" spans="1:10" x14ac:dyDescent="0.25">
      <c r="A3660" s="10" t="s">
        <v>1029</v>
      </c>
      <c r="B3660" s="10" t="s">
        <v>9791</v>
      </c>
      <c r="C3660" s="10" t="s">
        <v>1747</v>
      </c>
      <c r="D3660" s="10" t="s">
        <v>9838</v>
      </c>
      <c r="E3660" s="10" t="s">
        <v>9839</v>
      </c>
      <c r="F3660" s="10" t="s">
        <v>9840</v>
      </c>
      <c r="G3660" s="10" t="s">
        <v>5392</v>
      </c>
      <c r="H3660" s="10" t="s">
        <v>7008</v>
      </c>
      <c r="I3660" s="10" t="s">
        <v>2266</v>
      </c>
      <c r="J3660" t="e">
        <f>_xlfn.XLOOKUP(C3660,Sheet1!S:S,Sheet1!T:T)</f>
        <v>#N/A</v>
      </c>
    </row>
    <row r="3661" spans="1:10" x14ac:dyDescent="0.25">
      <c r="A3661" s="10" t="s">
        <v>1029</v>
      </c>
      <c r="B3661" s="10" t="s">
        <v>9791</v>
      </c>
      <c r="C3661" s="10" t="s">
        <v>143</v>
      </c>
      <c r="D3661" s="10" t="s">
        <v>1778</v>
      </c>
      <c r="E3661" s="10" t="s">
        <v>9841</v>
      </c>
      <c r="F3661" s="10" t="s">
        <v>4408</v>
      </c>
      <c r="G3661" s="10" t="s">
        <v>9842</v>
      </c>
      <c r="H3661" s="10" t="s">
        <v>5099</v>
      </c>
      <c r="I3661" s="10" t="s">
        <v>4357</v>
      </c>
      <c r="J3661">
        <f>_xlfn.XLOOKUP(C3661,Sheet1!S:S,Sheet1!T:T)</f>
        <v>4113352500</v>
      </c>
    </row>
    <row r="3662" spans="1:10" x14ac:dyDescent="0.25">
      <c r="A3662" s="10" t="s">
        <v>1029</v>
      </c>
      <c r="B3662" s="10" t="s">
        <v>9791</v>
      </c>
      <c r="C3662" s="10" t="s">
        <v>1747</v>
      </c>
      <c r="D3662" s="10" t="s">
        <v>1784</v>
      </c>
      <c r="E3662" s="10" t="s">
        <v>9843</v>
      </c>
      <c r="F3662" s="10" t="s">
        <v>9843</v>
      </c>
      <c r="G3662" s="10" t="s">
        <v>5104</v>
      </c>
      <c r="H3662" s="10" t="s">
        <v>5727</v>
      </c>
      <c r="I3662" s="10" t="s">
        <v>6138</v>
      </c>
      <c r="J3662" t="e">
        <f>_xlfn.XLOOKUP(C3662,Sheet1!S:S,Sheet1!T:T)</f>
        <v>#N/A</v>
      </c>
    </row>
    <row r="3663" spans="1:10" x14ac:dyDescent="0.25">
      <c r="A3663" s="10" t="s">
        <v>1029</v>
      </c>
      <c r="B3663" s="10" t="s">
        <v>9791</v>
      </c>
      <c r="C3663" s="10" t="s">
        <v>1747</v>
      </c>
      <c r="D3663" s="10" t="s">
        <v>3745</v>
      </c>
      <c r="E3663" s="10" t="s">
        <v>5389</v>
      </c>
      <c r="F3663" s="10" t="s">
        <v>3826</v>
      </c>
      <c r="G3663" s="10" t="s">
        <v>3403</v>
      </c>
      <c r="H3663" s="10" t="s">
        <v>3025</v>
      </c>
      <c r="I3663" s="10" t="s">
        <v>1777</v>
      </c>
      <c r="J3663" t="e">
        <f>_xlfn.XLOOKUP(C3663,Sheet1!S:S,Sheet1!T:T)</f>
        <v>#N/A</v>
      </c>
    </row>
    <row r="3664" spans="1:10" x14ac:dyDescent="0.25">
      <c r="A3664" s="10" t="s">
        <v>1029</v>
      </c>
      <c r="B3664" s="10" t="s">
        <v>9791</v>
      </c>
      <c r="C3664" s="10" t="s">
        <v>1747</v>
      </c>
      <c r="D3664" s="10" t="s">
        <v>3748</v>
      </c>
      <c r="E3664" s="10" t="s">
        <v>4352</v>
      </c>
      <c r="F3664" s="10" t="s">
        <v>2526</v>
      </c>
      <c r="G3664" s="10" t="s">
        <v>6493</v>
      </c>
      <c r="H3664" s="10" t="s">
        <v>7776</v>
      </c>
      <c r="I3664" s="10" t="s">
        <v>1919</v>
      </c>
      <c r="J3664" t="e">
        <f>_xlfn.XLOOKUP(C3664,Sheet1!S:S,Sheet1!T:T)</f>
        <v>#N/A</v>
      </c>
    </row>
    <row r="3665" spans="1:10" x14ac:dyDescent="0.25">
      <c r="A3665" s="10" t="s">
        <v>1029</v>
      </c>
      <c r="B3665" s="10" t="s">
        <v>9791</v>
      </c>
      <c r="C3665" s="10" t="s">
        <v>1747</v>
      </c>
      <c r="D3665" s="10" t="s">
        <v>3753</v>
      </c>
      <c r="E3665" s="10" t="s">
        <v>4104</v>
      </c>
      <c r="F3665" s="10" t="s">
        <v>2047</v>
      </c>
      <c r="G3665" s="10" t="s">
        <v>4377</v>
      </c>
      <c r="H3665" s="10" t="s">
        <v>3467</v>
      </c>
      <c r="I3665" s="10" t="s">
        <v>2876</v>
      </c>
      <c r="J3665" t="e">
        <f>_xlfn.XLOOKUP(C3665,Sheet1!S:S,Sheet1!T:T)</f>
        <v>#N/A</v>
      </c>
    </row>
    <row r="3666" spans="1:10" x14ac:dyDescent="0.25">
      <c r="A3666" s="10" t="s">
        <v>1029</v>
      </c>
      <c r="B3666" s="10" t="s">
        <v>9791</v>
      </c>
      <c r="C3666" s="10" t="s">
        <v>1747</v>
      </c>
      <c r="D3666" s="10" t="s">
        <v>3754</v>
      </c>
      <c r="E3666" s="10" t="s">
        <v>4676</v>
      </c>
      <c r="F3666" s="10" t="s">
        <v>5392</v>
      </c>
      <c r="G3666" s="10" t="s">
        <v>3769</v>
      </c>
      <c r="H3666" s="10" t="s">
        <v>4080</v>
      </c>
      <c r="I3666" s="10" t="s">
        <v>2912</v>
      </c>
      <c r="J3666" t="e">
        <f>_xlfn.XLOOKUP(C3666,Sheet1!S:S,Sheet1!T:T)</f>
        <v>#N/A</v>
      </c>
    </row>
    <row r="3667" spans="1:10" x14ac:dyDescent="0.25">
      <c r="A3667" s="10" t="s">
        <v>1029</v>
      </c>
      <c r="B3667" s="10" t="s">
        <v>9791</v>
      </c>
      <c r="C3667" s="10" t="s">
        <v>1747</v>
      </c>
      <c r="D3667" s="10" t="s">
        <v>6148</v>
      </c>
      <c r="E3667" s="10" t="s">
        <v>8170</v>
      </c>
      <c r="F3667" s="10" t="s">
        <v>2356</v>
      </c>
      <c r="G3667" s="10" t="s">
        <v>2260</v>
      </c>
      <c r="H3667" s="10" t="s">
        <v>1761</v>
      </c>
      <c r="I3667" s="10" t="s">
        <v>2222</v>
      </c>
      <c r="J3667" t="e">
        <f>_xlfn.XLOOKUP(C3667,Sheet1!S:S,Sheet1!T:T)</f>
        <v>#N/A</v>
      </c>
    </row>
    <row r="3668" spans="1:10" x14ac:dyDescent="0.25">
      <c r="A3668" s="10" t="s">
        <v>1029</v>
      </c>
      <c r="B3668" s="10" t="s">
        <v>9791</v>
      </c>
      <c r="C3668" s="10" t="s">
        <v>1747</v>
      </c>
      <c r="D3668" s="10" t="s">
        <v>6150</v>
      </c>
      <c r="E3668" s="10" t="s">
        <v>9844</v>
      </c>
      <c r="F3668" s="10" t="s">
        <v>2653</v>
      </c>
      <c r="G3668" s="10" t="s">
        <v>2255</v>
      </c>
      <c r="H3668" s="10" t="s">
        <v>1991</v>
      </c>
      <c r="I3668" s="10" t="s">
        <v>2163</v>
      </c>
      <c r="J3668" t="e">
        <f>_xlfn.XLOOKUP(C3668,Sheet1!S:S,Sheet1!T:T)</f>
        <v>#N/A</v>
      </c>
    </row>
    <row r="3669" spans="1:10" x14ac:dyDescent="0.25">
      <c r="A3669" s="10" t="s">
        <v>1029</v>
      </c>
      <c r="B3669" s="10" t="s">
        <v>9791</v>
      </c>
      <c r="C3669" s="10" t="s">
        <v>1747</v>
      </c>
      <c r="D3669" s="10" t="s">
        <v>6152</v>
      </c>
      <c r="E3669" s="10" t="s">
        <v>6733</v>
      </c>
      <c r="F3669" s="10" t="s">
        <v>3234</v>
      </c>
      <c r="G3669" s="10" t="s">
        <v>4139</v>
      </c>
      <c r="H3669" s="10" t="s">
        <v>2018</v>
      </c>
      <c r="I3669" s="10" t="s">
        <v>2007</v>
      </c>
      <c r="J3669" t="e">
        <f>_xlfn.XLOOKUP(C3669,Sheet1!S:S,Sheet1!T:T)</f>
        <v>#N/A</v>
      </c>
    </row>
    <row r="3670" spans="1:10" x14ac:dyDescent="0.25">
      <c r="A3670" s="10" t="s">
        <v>1029</v>
      </c>
      <c r="B3670" s="10" t="s">
        <v>9791</v>
      </c>
      <c r="C3670" s="10" t="s">
        <v>670</v>
      </c>
      <c r="D3670" s="10" t="s">
        <v>1778</v>
      </c>
      <c r="E3670" s="10" t="s">
        <v>9845</v>
      </c>
      <c r="F3670" s="10" t="s">
        <v>9846</v>
      </c>
      <c r="G3670" s="10" t="s">
        <v>9847</v>
      </c>
      <c r="H3670" s="10" t="s">
        <v>5086</v>
      </c>
      <c r="I3670" s="10" t="s">
        <v>3838</v>
      </c>
      <c r="J3670">
        <f>_xlfn.XLOOKUP(C3670,Sheet1!S:S,Sheet1!T:T)</f>
        <v>4146153000</v>
      </c>
    </row>
    <row r="3671" spans="1:10" x14ac:dyDescent="0.25">
      <c r="A3671" s="10" t="s">
        <v>1029</v>
      </c>
      <c r="B3671" s="10" t="s">
        <v>9791</v>
      </c>
      <c r="C3671" s="10" t="s">
        <v>1747</v>
      </c>
      <c r="D3671" s="10" t="s">
        <v>1784</v>
      </c>
      <c r="E3671" s="10" t="s">
        <v>9848</v>
      </c>
      <c r="F3671" s="10" t="s">
        <v>9848</v>
      </c>
      <c r="G3671" s="10" t="s">
        <v>4966</v>
      </c>
      <c r="H3671" s="10" t="s">
        <v>2141</v>
      </c>
      <c r="I3671" s="10" t="s">
        <v>2715</v>
      </c>
      <c r="J3671" t="e">
        <f>_xlfn.XLOOKUP(C3671,Sheet1!S:S,Sheet1!T:T)</f>
        <v>#N/A</v>
      </c>
    </row>
    <row r="3672" spans="1:10" x14ac:dyDescent="0.25">
      <c r="A3672" s="10" t="s">
        <v>1029</v>
      </c>
      <c r="B3672" s="10" t="s">
        <v>9791</v>
      </c>
      <c r="C3672" s="10" t="s">
        <v>1747</v>
      </c>
      <c r="D3672" s="10" t="s">
        <v>9849</v>
      </c>
      <c r="E3672" s="10" t="s">
        <v>4970</v>
      </c>
      <c r="F3672" s="10" t="s">
        <v>3730</v>
      </c>
      <c r="G3672" s="10" t="s">
        <v>2314</v>
      </c>
      <c r="H3672" s="10" t="s">
        <v>2314</v>
      </c>
      <c r="I3672" s="10" t="s">
        <v>2204</v>
      </c>
      <c r="J3672" t="e">
        <f>_xlfn.XLOOKUP(C3672,Sheet1!S:S,Sheet1!T:T)</f>
        <v>#N/A</v>
      </c>
    </row>
    <row r="3673" spans="1:10" x14ac:dyDescent="0.25">
      <c r="A3673" s="10" t="s">
        <v>1029</v>
      </c>
      <c r="B3673" s="10" t="s">
        <v>9791</v>
      </c>
      <c r="C3673" s="10" t="s">
        <v>1747</v>
      </c>
      <c r="D3673" s="10" t="s">
        <v>9850</v>
      </c>
      <c r="E3673" s="10" t="s">
        <v>5564</v>
      </c>
      <c r="F3673" s="10" t="s">
        <v>6013</v>
      </c>
      <c r="G3673" s="10" t="s">
        <v>7162</v>
      </c>
      <c r="H3673" s="10" t="s">
        <v>6272</v>
      </c>
      <c r="I3673" s="10" t="s">
        <v>2077</v>
      </c>
      <c r="J3673" t="e">
        <f>_xlfn.XLOOKUP(C3673,Sheet1!S:S,Sheet1!T:T)</f>
        <v>#N/A</v>
      </c>
    </row>
    <row r="3674" spans="1:10" x14ac:dyDescent="0.25">
      <c r="A3674" s="10" t="s">
        <v>1029</v>
      </c>
      <c r="B3674" s="10" t="s">
        <v>9791</v>
      </c>
      <c r="C3674" s="10" t="s">
        <v>1747</v>
      </c>
      <c r="D3674" s="10" t="s">
        <v>9851</v>
      </c>
      <c r="E3674" s="10" t="s">
        <v>9852</v>
      </c>
      <c r="F3674" s="10" t="s">
        <v>1819</v>
      </c>
      <c r="G3674" s="10" t="s">
        <v>2410</v>
      </c>
      <c r="H3674" s="10" t="s">
        <v>5392</v>
      </c>
      <c r="I3674" s="10" t="s">
        <v>1850</v>
      </c>
      <c r="J3674" t="e">
        <f>_xlfn.XLOOKUP(C3674,Sheet1!S:S,Sheet1!T:T)</f>
        <v>#N/A</v>
      </c>
    </row>
    <row r="3675" spans="1:10" x14ac:dyDescent="0.25">
      <c r="A3675" s="10" t="s">
        <v>1029</v>
      </c>
      <c r="B3675" s="10" t="s">
        <v>9791</v>
      </c>
      <c r="C3675" s="10" t="s">
        <v>1747</v>
      </c>
      <c r="D3675" s="10" t="s">
        <v>9853</v>
      </c>
      <c r="E3675" s="10" t="s">
        <v>9854</v>
      </c>
      <c r="F3675" s="10" t="s">
        <v>1797</v>
      </c>
      <c r="G3675" s="10" t="s">
        <v>3431</v>
      </c>
      <c r="H3675" s="10" t="s">
        <v>3302</v>
      </c>
      <c r="I3675" s="10" t="s">
        <v>2198</v>
      </c>
      <c r="J3675" t="e">
        <f>_xlfn.XLOOKUP(C3675,Sheet1!S:S,Sheet1!T:T)</f>
        <v>#N/A</v>
      </c>
    </row>
    <row r="3676" spans="1:10" x14ac:dyDescent="0.25">
      <c r="A3676" s="10" t="s">
        <v>1029</v>
      </c>
      <c r="B3676" s="10" t="s">
        <v>9791</v>
      </c>
      <c r="C3676" s="10" t="s">
        <v>1747</v>
      </c>
      <c r="D3676" s="10" t="s">
        <v>9855</v>
      </c>
      <c r="E3676" s="10" t="s">
        <v>4028</v>
      </c>
      <c r="F3676" s="10" t="s">
        <v>9856</v>
      </c>
      <c r="G3676" s="10" t="s">
        <v>3285</v>
      </c>
      <c r="H3676" s="10" t="s">
        <v>6391</v>
      </c>
      <c r="I3676" s="10" t="s">
        <v>2163</v>
      </c>
      <c r="J3676" t="e">
        <f>_xlfn.XLOOKUP(C3676,Sheet1!S:S,Sheet1!T:T)</f>
        <v>#N/A</v>
      </c>
    </row>
    <row r="3677" spans="1:10" x14ac:dyDescent="0.25">
      <c r="A3677" s="10" t="s">
        <v>1029</v>
      </c>
      <c r="B3677" s="10" t="s">
        <v>9791</v>
      </c>
      <c r="C3677" s="10" t="s">
        <v>1747</v>
      </c>
      <c r="D3677" s="10" t="s">
        <v>9857</v>
      </c>
      <c r="E3677" s="10" t="s">
        <v>9858</v>
      </c>
      <c r="F3677" s="10" t="s">
        <v>7495</v>
      </c>
      <c r="G3677" s="10" t="s">
        <v>3431</v>
      </c>
      <c r="H3677" s="10" t="s">
        <v>5156</v>
      </c>
      <c r="I3677" s="10" t="s">
        <v>1844</v>
      </c>
      <c r="J3677" t="e">
        <f>_xlfn.XLOOKUP(C3677,Sheet1!S:S,Sheet1!T:T)</f>
        <v>#N/A</v>
      </c>
    </row>
    <row r="3678" spans="1:10" x14ac:dyDescent="0.25">
      <c r="A3678" s="10" t="s">
        <v>1029</v>
      </c>
      <c r="B3678" s="10" t="s">
        <v>9791</v>
      </c>
      <c r="C3678" s="10" t="s">
        <v>1747</v>
      </c>
      <c r="D3678" s="10" t="s">
        <v>9859</v>
      </c>
      <c r="E3678" s="10" t="s">
        <v>1853</v>
      </c>
      <c r="F3678" s="10" t="s">
        <v>9005</v>
      </c>
      <c r="G3678" s="10" t="s">
        <v>2005</v>
      </c>
      <c r="H3678" s="10" t="s">
        <v>5295</v>
      </c>
      <c r="I3678" s="10" t="s">
        <v>2190</v>
      </c>
      <c r="J3678" t="e">
        <f>_xlfn.XLOOKUP(C3678,Sheet1!S:S,Sheet1!T:T)</f>
        <v>#N/A</v>
      </c>
    </row>
    <row r="3679" spans="1:10" x14ac:dyDescent="0.25">
      <c r="A3679" s="10" t="s">
        <v>1029</v>
      </c>
      <c r="B3679" s="10" t="s">
        <v>9791</v>
      </c>
      <c r="C3679" s="10" t="s">
        <v>672</v>
      </c>
      <c r="D3679" s="10" t="s">
        <v>1778</v>
      </c>
      <c r="E3679" s="10" t="s">
        <v>9860</v>
      </c>
      <c r="F3679" s="10" t="s">
        <v>9861</v>
      </c>
      <c r="G3679" s="10" t="s">
        <v>9636</v>
      </c>
      <c r="H3679" s="10" t="s">
        <v>9862</v>
      </c>
      <c r="I3679" s="10" t="s">
        <v>7856</v>
      </c>
      <c r="J3679">
        <f>_xlfn.XLOOKUP(C3679,Sheet1!S:S,Sheet1!T:T)</f>
        <v>4146154000</v>
      </c>
    </row>
    <row r="3680" spans="1:10" x14ac:dyDescent="0.25">
      <c r="A3680" s="10" t="s">
        <v>1029</v>
      </c>
      <c r="B3680" s="10" t="s">
        <v>9791</v>
      </c>
      <c r="C3680" s="10" t="s">
        <v>1747</v>
      </c>
      <c r="D3680" s="10" t="s">
        <v>1784</v>
      </c>
      <c r="E3680" s="10" t="s">
        <v>9863</v>
      </c>
      <c r="F3680" s="10" t="s">
        <v>9863</v>
      </c>
      <c r="G3680" s="10" t="s">
        <v>3311</v>
      </c>
      <c r="H3680" s="10" t="s">
        <v>3735</v>
      </c>
      <c r="I3680" s="10" t="s">
        <v>1892</v>
      </c>
      <c r="J3680" t="e">
        <f>_xlfn.XLOOKUP(C3680,Sheet1!S:S,Sheet1!T:T)</f>
        <v>#N/A</v>
      </c>
    </row>
    <row r="3681" spans="1:10" x14ac:dyDescent="0.25">
      <c r="A3681" s="10" t="s">
        <v>1029</v>
      </c>
      <c r="B3681" s="10" t="s">
        <v>9791</v>
      </c>
      <c r="C3681" s="10" t="s">
        <v>1747</v>
      </c>
      <c r="D3681" s="10" t="s">
        <v>9864</v>
      </c>
      <c r="E3681" s="10" t="s">
        <v>3329</v>
      </c>
      <c r="F3681" s="10" t="s">
        <v>6073</v>
      </c>
      <c r="G3681" s="10" t="s">
        <v>1800</v>
      </c>
      <c r="H3681" s="10" t="s">
        <v>3110</v>
      </c>
      <c r="I3681" s="10" t="s">
        <v>2266</v>
      </c>
      <c r="J3681" t="e">
        <f>_xlfn.XLOOKUP(C3681,Sheet1!S:S,Sheet1!T:T)</f>
        <v>#N/A</v>
      </c>
    </row>
    <row r="3682" spans="1:10" x14ac:dyDescent="0.25">
      <c r="A3682" s="10" t="s">
        <v>1029</v>
      </c>
      <c r="B3682" s="10" t="s">
        <v>9791</v>
      </c>
      <c r="C3682" s="10" t="s">
        <v>1747</v>
      </c>
      <c r="D3682" s="10" t="s">
        <v>9865</v>
      </c>
      <c r="E3682" s="10" t="s">
        <v>3416</v>
      </c>
      <c r="F3682" s="10" t="s">
        <v>3945</v>
      </c>
      <c r="G3682" s="10" t="s">
        <v>3143</v>
      </c>
      <c r="H3682" s="10" t="s">
        <v>2410</v>
      </c>
      <c r="I3682" s="10" t="s">
        <v>1898</v>
      </c>
      <c r="J3682" t="e">
        <f>_xlfn.XLOOKUP(C3682,Sheet1!S:S,Sheet1!T:T)</f>
        <v>#N/A</v>
      </c>
    </row>
    <row r="3683" spans="1:10" x14ac:dyDescent="0.25">
      <c r="A3683" s="10" t="s">
        <v>1029</v>
      </c>
      <c r="B3683" s="10" t="s">
        <v>9791</v>
      </c>
      <c r="C3683" s="10" t="s">
        <v>1747</v>
      </c>
      <c r="D3683" s="10" t="s">
        <v>9866</v>
      </c>
      <c r="E3683" s="10" t="s">
        <v>2842</v>
      </c>
      <c r="F3683" s="10" t="s">
        <v>2221</v>
      </c>
      <c r="G3683" s="10" t="s">
        <v>2879</v>
      </c>
      <c r="H3683" s="10" t="s">
        <v>3772</v>
      </c>
      <c r="I3683" s="10" t="s">
        <v>1919</v>
      </c>
      <c r="J3683" t="e">
        <f>_xlfn.XLOOKUP(C3683,Sheet1!S:S,Sheet1!T:T)</f>
        <v>#N/A</v>
      </c>
    </row>
    <row r="3684" spans="1:10" x14ac:dyDescent="0.25">
      <c r="A3684" s="10" t="s">
        <v>1029</v>
      </c>
      <c r="B3684" s="10" t="s">
        <v>9791</v>
      </c>
      <c r="C3684" s="10" t="s">
        <v>655</v>
      </c>
      <c r="D3684" s="10" t="s">
        <v>1778</v>
      </c>
      <c r="E3684" s="10" t="s">
        <v>9867</v>
      </c>
      <c r="F3684" s="10" t="s">
        <v>9868</v>
      </c>
      <c r="G3684" s="10" t="s">
        <v>9869</v>
      </c>
      <c r="H3684" s="10" t="s">
        <v>9870</v>
      </c>
      <c r="I3684" s="10" t="s">
        <v>3377</v>
      </c>
      <c r="J3684">
        <f>_xlfn.XLOOKUP(C3684,Sheet1!S:S,Sheet1!T:T)</f>
        <v>4146125300</v>
      </c>
    </row>
    <row r="3685" spans="1:10" x14ac:dyDescent="0.25">
      <c r="A3685" s="10" t="s">
        <v>1029</v>
      </c>
      <c r="B3685" s="10" t="s">
        <v>9791</v>
      </c>
      <c r="C3685" s="10" t="s">
        <v>1747</v>
      </c>
      <c r="D3685" s="10" t="s">
        <v>1784</v>
      </c>
      <c r="E3685" s="10" t="s">
        <v>9871</v>
      </c>
      <c r="F3685" s="10" t="s">
        <v>9871</v>
      </c>
      <c r="G3685" s="10" t="s">
        <v>2657</v>
      </c>
      <c r="H3685" s="10" t="s">
        <v>4583</v>
      </c>
      <c r="I3685" s="10" t="s">
        <v>1898</v>
      </c>
      <c r="J3685" t="e">
        <f>_xlfn.XLOOKUP(C3685,Sheet1!S:S,Sheet1!T:T)</f>
        <v>#N/A</v>
      </c>
    </row>
    <row r="3686" spans="1:10" x14ac:dyDescent="0.25">
      <c r="A3686" s="10" t="s">
        <v>1029</v>
      </c>
      <c r="B3686" s="10" t="s">
        <v>9791</v>
      </c>
      <c r="C3686" s="10" t="s">
        <v>1747</v>
      </c>
      <c r="D3686" s="10" t="s">
        <v>9872</v>
      </c>
      <c r="E3686" s="10" t="s">
        <v>6411</v>
      </c>
      <c r="F3686" s="10" t="s">
        <v>4781</v>
      </c>
      <c r="G3686" s="10" t="s">
        <v>2950</v>
      </c>
      <c r="H3686" s="10" t="s">
        <v>1878</v>
      </c>
      <c r="I3686" s="10" t="s">
        <v>2013</v>
      </c>
      <c r="J3686" t="e">
        <f>_xlfn.XLOOKUP(C3686,Sheet1!S:S,Sheet1!T:T)</f>
        <v>#N/A</v>
      </c>
    </row>
    <row r="3687" spans="1:10" x14ac:dyDescent="0.25">
      <c r="A3687" s="10" t="s">
        <v>1029</v>
      </c>
      <c r="B3687" s="10" t="s">
        <v>9791</v>
      </c>
      <c r="C3687" s="10" t="s">
        <v>1747</v>
      </c>
      <c r="D3687" s="10" t="s">
        <v>9873</v>
      </c>
      <c r="E3687" s="10" t="s">
        <v>5409</v>
      </c>
      <c r="F3687" s="10" t="s">
        <v>7157</v>
      </c>
      <c r="G3687" s="10" t="s">
        <v>6445</v>
      </c>
      <c r="H3687" s="10" t="s">
        <v>2006</v>
      </c>
      <c r="I3687" s="10" t="s">
        <v>1919</v>
      </c>
      <c r="J3687" t="e">
        <f>_xlfn.XLOOKUP(C3687,Sheet1!S:S,Sheet1!T:T)</f>
        <v>#N/A</v>
      </c>
    </row>
    <row r="3688" spans="1:10" x14ac:dyDescent="0.25">
      <c r="A3688" s="10" t="s">
        <v>1029</v>
      </c>
      <c r="B3688" s="10" t="s">
        <v>9791</v>
      </c>
      <c r="C3688" s="10" t="s">
        <v>1747</v>
      </c>
      <c r="D3688" s="10" t="s">
        <v>9874</v>
      </c>
      <c r="E3688" s="10" t="s">
        <v>9875</v>
      </c>
      <c r="F3688" s="10" t="s">
        <v>7685</v>
      </c>
      <c r="G3688" s="10" t="s">
        <v>4882</v>
      </c>
      <c r="H3688" s="10" t="s">
        <v>4827</v>
      </c>
      <c r="I3688" s="10" t="s">
        <v>1961</v>
      </c>
      <c r="J3688" t="e">
        <f>_xlfn.XLOOKUP(C3688,Sheet1!S:S,Sheet1!T:T)</f>
        <v>#N/A</v>
      </c>
    </row>
    <row r="3689" spans="1:10" x14ac:dyDescent="0.25">
      <c r="A3689" s="10" t="s">
        <v>1029</v>
      </c>
      <c r="B3689" s="10" t="s">
        <v>9791</v>
      </c>
      <c r="C3689" s="10" t="s">
        <v>1747</v>
      </c>
      <c r="D3689" s="10" t="s">
        <v>9876</v>
      </c>
      <c r="E3689" s="10" t="s">
        <v>6316</v>
      </c>
      <c r="F3689" s="10" t="s">
        <v>9877</v>
      </c>
      <c r="G3689" s="10" t="s">
        <v>4594</v>
      </c>
      <c r="H3689" s="10" t="s">
        <v>2474</v>
      </c>
      <c r="I3689" s="10" t="s">
        <v>2222</v>
      </c>
      <c r="J3689" t="e">
        <f>_xlfn.XLOOKUP(C3689,Sheet1!S:S,Sheet1!T:T)</f>
        <v>#N/A</v>
      </c>
    </row>
    <row r="3690" spans="1:10" x14ac:dyDescent="0.25">
      <c r="A3690" s="10" t="s">
        <v>1029</v>
      </c>
      <c r="B3690" s="10" t="s">
        <v>9791</v>
      </c>
      <c r="C3690" s="10" t="s">
        <v>1747</v>
      </c>
      <c r="D3690" s="10" t="s">
        <v>9878</v>
      </c>
      <c r="E3690" s="10" t="s">
        <v>9879</v>
      </c>
      <c r="F3690" s="10" t="s">
        <v>2923</v>
      </c>
      <c r="G3690" s="10" t="s">
        <v>3399</v>
      </c>
      <c r="H3690" s="10" t="s">
        <v>4642</v>
      </c>
      <c r="I3690" s="10" t="s">
        <v>1812</v>
      </c>
      <c r="J3690" t="e">
        <f>_xlfn.XLOOKUP(C3690,Sheet1!S:S,Sheet1!T:T)</f>
        <v>#N/A</v>
      </c>
    </row>
    <row r="3691" spans="1:10" x14ac:dyDescent="0.25">
      <c r="A3691" s="10" t="s">
        <v>1029</v>
      </c>
      <c r="B3691" s="10" t="s">
        <v>9791</v>
      </c>
      <c r="C3691" s="10" t="s">
        <v>1747</v>
      </c>
      <c r="D3691" s="10" t="s">
        <v>9880</v>
      </c>
      <c r="E3691" s="10" t="s">
        <v>6800</v>
      </c>
      <c r="F3691" s="10" t="s">
        <v>6689</v>
      </c>
      <c r="G3691" s="10" t="s">
        <v>2116</v>
      </c>
      <c r="H3691" s="10" t="s">
        <v>3019</v>
      </c>
      <c r="I3691" s="10" t="s">
        <v>2261</v>
      </c>
      <c r="J3691" t="e">
        <f>_xlfn.XLOOKUP(C3691,Sheet1!S:S,Sheet1!T:T)</f>
        <v>#N/A</v>
      </c>
    </row>
    <row r="3692" spans="1:10" x14ac:dyDescent="0.25">
      <c r="A3692" s="10" t="s">
        <v>1029</v>
      </c>
      <c r="B3692" s="10" t="s">
        <v>9791</v>
      </c>
      <c r="C3692" s="10" t="s">
        <v>657</v>
      </c>
      <c r="D3692" s="10" t="s">
        <v>1778</v>
      </c>
      <c r="E3692" s="10" t="s">
        <v>9881</v>
      </c>
      <c r="F3692" s="10" t="s">
        <v>9882</v>
      </c>
      <c r="G3692" s="10" t="s">
        <v>9883</v>
      </c>
      <c r="H3692" s="10" t="s">
        <v>9884</v>
      </c>
      <c r="I3692" s="10" t="s">
        <v>9827</v>
      </c>
      <c r="J3692">
        <f>_xlfn.XLOOKUP(C3692,Sheet1!S:S,Sheet1!T:T)</f>
        <v>4146125600</v>
      </c>
    </row>
    <row r="3693" spans="1:10" x14ac:dyDescent="0.25">
      <c r="A3693" s="10" t="s">
        <v>1029</v>
      </c>
      <c r="B3693" s="10" t="s">
        <v>9791</v>
      </c>
      <c r="C3693" s="10" t="s">
        <v>1747</v>
      </c>
      <c r="D3693" s="10" t="s">
        <v>1784</v>
      </c>
      <c r="E3693" s="10" t="s">
        <v>9885</v>
      </c>
      <c r="F3693" s="10" t="s">
        <v>9885</v>
      </c>
      <c r="G3693" s="10" t="s">
        <v>8459</v>
      </c>
      <c r="H3693" s="10" t="s">
        <v>8493</v>
      </c>
      <c r="I3693" s="10" t="s">
        <v>2808</v>
      </c>
      <c r="J3693" t="e">
        <f>_xlfn.XLOOKUP(C3693,Sheet1!S:S,Sheet1!T:T)</f>
        <v>#N/A</v>
      </c>
    </row>
    <row r="3694" spans="1:10" x14ac:dyDescent="0.25">
      <c r="A3694" s="10" t="s">
        <v>1029</v>
      </c>
      <c r="B3694" s="10" t="s">
        <v>9791</v>
      </c>
      <c r="C3694" s="10" t="s">
        <v>1747</v>
      </c>
      <c r="D3694" s="10" t="s">
        <v>9886</v>
      </c>
      <c r="E3694" s="10" t="s">
        <v>3075</v>
      </c>
      <c r="F3694" s="10" t="s">
        <v>7318</v>
      </c>
      <c r="G3694" s="10" t="s">
        <v>2082</v>
      </c>
      <c r="H3694" s="10" t="s">
        <v>2105</v>
      </c>
      <c r="I3694" s="10" t="s">
        <v>2106</v>
      </c>
      <c r="J3694" t="e">
        <f>_xlfn.XLOOKUP(C3694,Sheet1!S:S,Sheet1!T:T)</f>
        <v>#N/A</v>
      </c>
    </row>
    <row r="3695" spans="1:10" x14ac:dyDescent="0.25">
      <c r="A3695" s="10" t="s">
        <v>1029</v>
      </c>
      <c r="B3695" s="10" t="s">
        <v>9791</v>
      </c>
      <c r="C3695" s="10" t="s">
        <v>1747</v>
      </c>
      <c r="D3695" s="10" t="s">
        <v>9887</v>
      </c>
      <c r="E3695" s="10" t="s">
        <v>2217</v>
      </c>
      <c r="F3695" s="10" t="s">
        <v>5938</v>
      </c>
      <c r="G3695" s="10" t="s">
        <v>4270</v>
      </c>
      <c r="H3695" s="10" t="s">
        <v>2234</v>
      </c>
      <c r="I3695" s="10" t="s">
        <v>2975</v>
      </c>
      <c r="J3695" t="e">
        <f>_xlfn.XLOOKUP(C3695,Sheet1!S:S,Sheet1!T:T)</f>
        <v>#N/A</v>
      </c>
    </row>
    <row r="3696" spans="1:10" x14ac:dyDescent="0.25">
      <c r="A3696" s="10" t="s">
        <v>1029</v>
      </c>
      <c r="B3696" s="10" t="s">
        <v>9791</v>
      </c>
      <c r="C3696" s="10" t="s">
        <v>1747</v>
      </c>
      <c r="D3696" s="10" t="s">
        <v>9888</v>
      </c>
      <c r="E3696" s="10" t="s">
        <v>5378</v>
      </c>
      <c r="F3696" s="10" t="s">
        <v>3557</v>
      </c>
      <c r="G3696" s="10" t="s">
        <v>6268</v>
      </c>
      <c r="H3696" s="10" t="s">
        <v>7009</v>
      </c>
      <c r="I3696" s="10" t="s">
        <v>3484</v>
      </c>
      <c r="J3696" t="e">
        <f>_xlfn.XLOOKUP(C3696,Sheet1!S:S,Sheet1!T:T)</f>
        <v>#N/A</v>
      </c>
    </row>
    <row r="3697" spans="1:10" x14ac:dyDescent="0.25">
      <c r="A3697" s="10" t="s">
        <v>1029</v>
      </c>
      <c r="B3697" s="10" t="s">
        <v>9791</v>
      </c>
      <c r="C3697" s="10" t="s">
        <v>1747</v>
      </c>
      <c r="D3697" s="10" t="s">
        <v>9889</v>
      </c>
      <c r="E3697" s="10" t="s">
        <v>7084</v>
      </c>
      <c r="F3697" s="10" t="s">
        <v>5041</v>
      </c>
      <c r="G3697" s="10" t="s">
        <v>3800</v>
      </c>
      <c r="H3697" s="10" t="s">
        <v>6125</v>
      </c>
      <c r="I3697" s="10" t="s">
        <v>1961</v>
      </c>
      <c r="J3697" t="e">
        <f>_xlfn.XLOOKUP(C3697,Sheet1!S:S,Sheet1!T:T)</f>
        <v>#N/A</v>
      </c>
    </row>
    <row r="3698" spans="1:10" x14ac:dyDescent="0.25">
      <c r="A3698" s="10" t="s">
        <v>1029</v>
      </c>
      <c r="B3698" s="10" t="s">
        <v>9791</v>
      </c>
      <c r="C3698" s="10" t="s">
        <v>1747</v>
      </c>
      <c r="D3698" s="10" t="s">
        <v>9890</v>
      </c>
      <c r="E3698" s="10" t="s">
        <v>9891</v>
      </c>
      <c r="F3698" s="10" t="s">
        <v>7247</v>
      </c>
      <c r="G3698" s="10" t="s">
        <v>4575</v>
      </c>
      <c r="H3698" s="10" t="s">
        <v>4924</v>
      </c>
      <c r="I3698" s="10" t="s">
        <v>2644</v>
      </c>
      <c r="J3698" t="e">
        <f>_xlfn.XLOOKUP(C3698,Sheet1!S:S,Sheet1!T:T)</f>
        <v>#N/A</v>
      </c>
    </row>
    <row r="3699" spans="1:10" x14ac:dyDescent="0.25">
      <c r="A3699" s="10" t="s">
        <v>1029</v>
      </c>
      <c r="B3699" s="10" t="s">
        <v>9791</v>
      </c>
      <c r="C3699" s="10" t="s">
        <v>659</v>
      </c>
      <c r="D3699" s="10" t="s">
        <v>1778</v>
      </c>
      <c r="E3699" s="10" t="s">
        <v>9892</v>
      </c>
      <c r="F3699" s="10" t="s">
        <v>9893</v>
      </c>
      <c r="G3699" s="10" t="s">
        <v>1785</v>
      </c>
      <c r="H3699" s="10" t="s">
        <v>9894</v>
      </c>
      <c r="I3699" s="10" t="s">
        <v>4896</v>
      </c>
      <c r="J3699">
        <f>_xlfn.XLOOKUP(C3699,Sheet1!S:S,Sheet1!T:T)</f>
        <v>4146125900</v>
      </c>
    </row>
    <row r="3700" spans="1:10" x14ac:dyDescent="0.25">
      <c r="A3700" s="10" t="s">
        <v>1029</v>
      </c>
      <c r="B3700" s="10" t="s">
        <v>9791</v>
      </c>
      <c r="C3700" s="10" t="s">
        <v>1747</v>
      </c>
      <c r="D3700" s="10" t="s">
        <v>1784</v>
      </c>
      <c r="E3700" s="10" t="s">
        <v>4725</v>
      </c>
      <c r="F3700" s="10" t="s">
        <v>4725</v>
      </c>
      <c r="G3700" s="10" t="s">
        <v>4226</v>
      </c>
      <c r="H3700" s="10" t="s">
        <v>4977</v>
      </c>
      <c r="I3700" s="10" t="s">
        <v>2222</v>
      </c>
      <c r="J3700" t="e">
        <f>_xlfn.XLOOKUP(C3700,Sheet1!S:S,Sheet1!T:T)</f>
        <v>#N/A</v>
      </c>
    </row>
    <row r="3701" spans="1:10" x14ac:dyDescent="0.25">
      <c r="A3701" s="10" t="s">
        <v>1029</v>
      </c>
      <c r="B3701" s="10" t="s">
        <v>9791</v>
      </c>
      <c r="C3701" s="10" t="s">
        <v>1747</v>
      </c>
      <c r="D3701" s="10" t="s">
        <v>9895</v>
      </c>
      <c r="E3701" s="10" t="s">
        <v>4795</v>
      </c>
      <c r="F3701" s="10" t="s">
        <v>3871</v>
      </c>
      <c r="G3701" s="10" t="s">
        <v>9303</v>
      </c>
      <c r="H3701" s="10" t="s">
        <v>3703</v>
      </c>
      <c r="I3701" s="10" t="s">
        <v>1886</v>
      </c>
      <c r="J3701" t="e">
        <f>_xlfn.XLOOKUP(C3701,Sheet1!S:S,Sheet1!T:T)</f>
        <v>#N/A</v>
      </c>
    </row>
    <row r="3702" spans="1:10" x14ac:dyDescent="0.25">
      <c r="A3702" s="10" t="s">
        <v>1029</v>
      </c>
      <c r="B3702" s="10" t="s">
        <v>9791</v>
      </c>
      <c r="C3702" s="10" t="s">
        <v>1747</v>
      </c>
      <c r="D3702" s="10" t="s">
        <v>9896</v>
      </c>
      <c r="E3702" s="10" t="s">
        <v>3492</v>
      </c>
      <c r="F3702" s="10" t="s">
        <v>4357</v>
      </c>
      <c r="G3702" s="10" t="s">
        <v>4684</v>
      </c>
      <c r="H3702" s="10" t="s">
        <v>1764</v>
      </c>
      <c r="I3702" s="10" t="s">
        <v>2987</v>
      </c>
      <c r="J3702" t="e">
        <f>_xlfn.XLOOKUP(C3702,Sheet1!S:S,Sheet1!T:T)</f>
        <v>#N/A</v>
      </c>
    </row>
    <row r="3703" spans="1:10" x14ac:dyDescent="0.25">
      <c r="A3703" s="10" t="s">
        <v>1029</v>
      </c>
      <c r="B3703" s="10" t="s">
        <v>9791</v>
      </c>
      <c r="C3703" s="10" t="s">
        <v>1747</v>
      </c>
      <c r="D3703" s="10" t="s">
        <v>9897</v>
      </c>
      <c r="E3703" s="10" t="s">
        <v>4795</v>
      </c>
      <c r="F3703" s="10" t="s">
        <v>5322</v>
      </c>
      <c r="G3703" s="10" t="s">
        <v>3483</v>
      </c>
      <c r="H3703" s="10" t="s">
        <v>6002</v>
      </c>
      <c r="I3703" s="10" t="s">
        <v>3484</v>
      </c>
      <c r="J3703" t="e">
        <f>_xlfn.XLOOKUP(C3703,Sheet1!S:S,Sheet1!T:T)</f>
        <v>#N/A</v>
      </c>
    </row>
    <row r="3704" spans="1:10" x14ac:dyDescent="0.25">
      <c r="A3704" s="10" t="s">
        <v>1029</v>
      </c>
      <c r="B3704" s="10" t="s">
        <v>9791</v>
      </c>
      <c r="C3704" s="10" t="s">
        <v>1747</v>
      </c>
      <c r="D3704" s="10" t="s">
        <v>9898</v>
      </c>
      <c r="E3704" s="10" t="s">
        <v>4174</v>
      </c>
      <c r="F3704" s="10" t="s">
        <v>2772</v>
      </c>
      <c r="G3704" s="10" t="s">
        <v>8332</v>
      </c>
      <c r="H3704" s="10" t="s">
        <v>5137</v>
      </c>
      <c r="I3704" s="10" t="s">
        <v>1886</v>
      </c>
      <c r="J3704" t="e">
        <f>_xlfn.XLOOKUP(C3704,Sheet1!S:S,Sheet1!T:T)</f>
        <v>#N/A</v>
      </c>
    </row>
    <row r="3705" spans="1:10" x14ac:dyDescent="0.25">
      <c r="A3705" s="10" t="s">
        <v>1029</v>
      </c>
      <c r="B3705" s="10" t="s">
        <v>9791</v>
      </c>
      <c r="C3705" s="10" t="s">
        <v>1747</v>
      </c>
      <c r="D3705" s="10" t="s">
        <v>9899</v>
      </c>
      <c r="E3705" s="10" t="s">
        <v>6682</v>
      </c>
      <c r="F3705" s="10" t="s">
        <v>3260</v>
      </c>
      <c r="G3705" s="10" t="s">
        <v>4282</v>
      </c>
      <c r="H3705" s="10" t="s">
        <v>5466</v>
      </c>
      <c r="I3705" s="10" t="s">
        <v>1982</v>
      </c>
      <c r="J3705" t="e">
        <f>_xlfn.XLOOKUP(C3705,Sheet1!S:S,Sheet1!T:T)</f>
        <v>#N/A</v>
      </c>
    </row>
    <row r="3706" spans="1:10" x14ac:dyDescent="0.25">
      <c r="A3706" s="10" t="s">
        <v>1029</v>
      </c>
      <c r="B3706" s="10" t="s">
        <v>9791</v>
      </c>
      <c r="C3706" s="10" t="s">
        <v>1747</v>
      </c>
      <c r="D3706" s="10" t="s">
        <v>9900</v>
      </c>
      <c r="E3706" s="10" t="s">
        <v>5524</v>
      </c>
      <c r="F3706" s="10" t="s">
        <v>3975</v>
      </c>
      <c r="G3706" s="10" t="s">
        <v>4253</v>
      </c>
      <c r="H3706" s="10" t="s">
        <v>4476</v>
      </c>
      <c r="I3706" s="10" t="s">
        <v>2190</v>
      </c>
      <c r="J3706" t="e">
        <f>_xlfn.XLOOKUP(C3706,Sheet1!S:S,Sheet1!T:T)</f>
        <v>#N/A</v>
      </c>
    </row>
    <row r="3707" spans="1:10" x14ac:dyDescent="0.25">
      <c r="A3707" s="10" t="s">
        <v>1029</v>
      </c>
      <c r="B3707" s="10" t="s">
        <v>9791</v>
      </c>
      <c r="C3707" s="10" t="s">
        <v>1747</v>
      </c>
      <c r="D3707" s="10" t="s">
        <v>9901</v>
      </c>
      <c r="E3707" s="10" t="s">
        <v>4547</v>
      </c>
      <c r="F3707" s="10" t="s">
        <v>3186</v>
      </c>
      <c r="G3707" s="10" t="s">
        <v>2950</v>
      </c>
      <c r="H3707" s="10" t="s">
        <v>3110</v>
      </c>
      <c r="I3707" s="10" t="s">
        <v>1976</v>
      </c>
      <c r="J3707" t="e">
        <f>_xlfn.XLOOKUP(C3707,Sheet1!S:S,Sheet1!T:T)</f>
        <v>#N/A</v>
      </c>
    </row>
    <row r="3708" spans="1:10" x14ac:dyDescent="0.25">
      <c r="A3708" s="10" t="s">
        <v>1029</v>
      </c>
      <c r="B3708" s="10" t="s">
        <v>9791</v>
      </c>
      <c r="C3708" s="10" t="s">
        <v>1085</v>
      </c>
      <c r="D3708" s="10" t="s">
        <v>1778</v>
      </c>
      <c r="E3708" s="10" t="s">
        <v>9902</v>
      </c>
      <c r="F3708" s="10" t="s">
        <v>9903</v>
      </c>
      <c r="G3708" s="10" t="s">
        <v>9904</v>
      </c>
      <c r="H3708" s="10" t="s">
        <v>9905</v>
      </c>
      <c r="I3708" s="10" t="s">
        <v>4996</v>
      </c>
      <c r="J3708">
        <f>_xlfn.XLOOKUP(C3708,Sheet1!S:S,Sheet1!T:T)</f>
        <v>4146152500</v>
      </c>
    </row>
    <row r="3709" spans="1:10" x14ac:dyDescent="0.25">
      <c r="A3709" s="10" t="s">
        <v>1029</v>
      </c>
      <c r="B3709" s="10" t="s">
        <v>9791</v>
      </c>
      <c r="C3709" s="10" t="s">
        <v>1747</v>
      </c>
      <c r="D3709" s="10" t="s">
        <v>1784</v>
      </c>
      <c r="E3709" s="10" t="s">
        <v>9906</v>
      </c>
      <c r="F3709" s="10" t="s">
        <v>9906</v>
      </c>
      <c r="G3709" s="10" t="s">
        <v>2500</v>
      </c>
      <c r="H3709" s="10" t="s">
        <v>4907</v>
      </c>
      <c r="I3709" s="10" t="s">
        <v>3055</v>
      </c>
      <c r="J3709" t="e">
        <f>_xlfn.XLOOKUP(C3709,Sheet1!S:S,Sheet1!T:T)</f>
        <v>#N/A</v>
      </c>
    </row>
    <row r="3710" spans="1:10" x14ac:dyDescent="0.25">
      <c r="A3710" s="10" t="s">
        <v>1029</v>
      </c>
      <c r="B3710" s="10" t="s">
        <v>9791</v>
      </c>
      <c r="C3710" s="10" t="s">
        <v>1747</v>
      </c>
      <c r="D3710" s="10" t="s">
        <v>9907</v>
      </c>
      <c r="E3710" s="10" t="s">
        <v>6084</v>
      </c>
      <c r="F3710" s="10" t="s">
        <v>3750</v>
      </c>
      <c r="G3710" s="10" t="s">
        <v>6132</v>
      </c>
      <c r="H3710" s="10" t="s">
        <v>4828</v>
      </c>
      <c r="I3710" s="10" t="s">
        <v>2007</v>
      </c>
      <c r="J3710" t="e">
        <f>_xlfn.XLOOKUP(C3710,Sheet1!S:S,Sheet1!T:T)</f>
        <v>#N/A</v>
      </c>
    </row>
    <row r="3711" spans="1:10" x14ac:dyDescent="0.25">
      <c r="A3711" s="10" t="s">
        <v>1029</v>
      </c>
      <c r="B3711" s="10" t="s">
        <v>9791</v>
      </c>
      <c r="C3711" s="10" t="s">
        <v>1747</v>
      </c>
      <c r="D3711" s="10" t="s">
        <v>9908</v>
      </c>
      <c r="E3711" s="10" t="s">
        <v>6190</v>
      </c>
      <c r="F3711" s="10" t="s">
        <v>3639</v>
      </c>
      <c r="G3711" s="10" t="s">
        <v>7035</v>
      </c>
      <c r="H3711" s="10" t="s">
        <v>3736</v>
      </c>
      <c r="I3711" s="10" t="s">
        <v>2858</v>
      </c>
      <c r="J3711" t="e">
        <f>_xlfn.XLOOKUP(C3711,Sheet1!S:S,Sheet1!T:T)</f>
        <v>#N/A</v>
      </c>
    </row>
    <row r="3712" spans="1:10" x14ac:dyDescent="0.25">
      <c r="A3712" s="10" t="s">
        <v>1029</v>
      </c>
      <c r="B3712" s="10" t="s">
        <v>9791</v>
      </c>
      <c r="C3712" s="10" t="s">
        <v>1747</v>
      </c>
      <c r="D3712" s="10" t="s">
        <v>9909</v>
      </c>
      <c r="E3712" s="10" t="s">
        <v>4703</v>
      </c>
      <c r="F3712" s="10" t="s">
        <v>2642</v>
      </c>
      <c r="G3712" s="10" t="s">
        <v>3188</v>
      </c>
      <c r="H3712" s="10" t="s">
        <v>2857</v>
      </c>
      <c r="I3712" s="10" t="s">
        <v>2644</v>
      </c>
      <c r="J3712" t="e">
        <f>_xlfn.XLOOKUP(C3712,Sheet1!S:S,Sheet1!T:T)</f>
        <v>#N/A</v>
      </c>
    </row>
    <row r="3713" spans="1:10" x14ac:dyDescent="0.25">
      <c r="A3713" s="10" t="s">
        <v>1029</v>
      </c>
      <c r="B3713" s="10" t="s">
        <v>9791</v>
      </c>
      <c r="C3713" s="10" t="s">
        <v>1747</v>
      </c>
      <c r="D3713" s="10" t="s">
        <v>9910</v>
      </c>
      <c r="E3713" s="10" t="s">
        <v>4002</v>
      </c>
      <c r="F3713" s="10" t="s">
        <v>3851</v>
      </c>
      <c r="G3713" s="10" t="s">
        <v>1965</v>
      </c>
      <c r="H3713" s="10" t="s">
        <v>1774</v>
      </c>
      <c r="I3713" s="10" t="s">
        <v>1976</v>
      </c>
      <c r="J3713" t="e">
        <f>_xlfn.XLOOKUP(C3713,Sheet1!S:S,Sheet1!T:T)</f>
        <v>#N/A</v>
      </c>
    </row>
    <row r="3714" spans="1:10" x14ac:dyDescent="0.25">
      <c r="A3714" s="10" t="s">
        <v>1029</v>
      </c>
      <c r="B3714" s="10" t="s">
        <v>9791</v>
      </c>
      <c r="C3714" s="10" t="s">
        <v>1747</v>
      </c>
      <c r="D3714" s="10" t="s">
        <v>9911</v>
      </c>
      <c r="E3714" s="10" t="s">
        <v>9269</v>
      </c>
      <c r="F3714" s="10" t="s">
        <v>7570</v>
      </c>
      <c r="G3714" s="10" t="s">
        <v>2950</v>
      </c>
      <c r="H3714" s="10" t="s">
        <v>3568</v>
      </c>
      <c r="I3714" s="10" t="s">
        <v>1931</v>
      </c>
      <c r="J3714" t="e">
        <f>_xlfn.XLOOKUP(C3714,Sheet1!S:S,Sheet1!T:T)</f>
        <v>#N/A</v>
      </c>
    </row>
    <row r="3715" spans="1:10" x14ac:dyDescent="0.25">
      <c r="A3715" s="10" t="s">
        <v>1029</v>
      </c>
      <c r="B3715" s="10" t="s">
        <v>9791</v>
      </c>
      <c r="C3715" s="10" t="s">
        <v>1747</v>
      </c>
      <c r="D3715" s="10" t="s">
        <v>9912</v>
      </c>
      <c r="E3715" s="10" t="s">
        <v>9913</v>
      </c>
      <c r="F3715" s="10" t="s">
        <v>2442</v>
      </c>
      <c r="G3715" s="10" t="s">
        <v>4115</v>
      </c>
      <c r="H3715" s="10" t="s">
        <v>2242</v>
      </c>
      <c r="I3715" s="10" t="s">
        <v>2416</v>
      </c>
      <c r="J3715" t="e">
        <f>_xlfn.XLOOKUP(C3715,Sheet1!S:S,Sheet1!T:T)</f>
        <v>#N/A</v>
      </c>
    </row>
    <row r="3716" spans="1:10" x14ac:dyDescent="0.25">
      <c r="A3716" s="10" t="s">
        <v>1029</v>
      </c>
      <c r="B3716" s="10" t="s">
        <v>9791</v>
      </c>
      <c r="C3716" s="10" t="s">
        <v>1086</v>
      </c>
      <c r="D3716" s="10" t="s">
        <v>1778</v>
      </c>
      <c r="E3716" s="10" t="s">
        <v>9914</v>
      </c>
      <c r="F3716" s="10" t="s">
        <v>9915</v>
      </c>
      <c r="G3716" s="10" t="s">
        <v>9916</v>
      </c>
      <c r="H3716" s="10" t="s">
        <v>8887</v>
      </c>
      <c r="I3716" s="10" t="s">
        <v>4469</v>
      </c>
      <c r="J3716">
        <f>_xlfn.XLOOKUP(C3716,Sheet1!S:S,Sheet1!T:T)</f>
        <v>4146152600</v>
      </c>
    </row>
    <row r="3717" spans="1:10" x14ac:dyDescent="0.25">
      <c r="A3717" s="10" t="s">
        <v>1029</v>
      </c>
      <c r="B3717" s="10" t="s">
        <v>9791</v>
      </c>
      <c r="C3717" s="10" t="s">
        <v>1747</v>
      </c>
      <c r="D3717" s="10" t="s">
        <v>1784</v>
      </c>
      <c r="E3717" s="10" t="s">
        <v>6700</v>
      </c>
      <c r="F3717" s="10" t="s">
        <v>6700</v>
      </c>
      <c r="G3717" s="10" t="s">
        <v>6171</v>
      </c>
      <c r="H3717" s="10" t="s">
        <v>5765</v>
      </c>
      <c r="I3717" s="10" t="s">
        <v>1942</v>
      </c>
      <c r="J3717" t="e">
        <f>_xlfn.XLOOKUP(C3717,Sheet1!S:S,Sheet1!T:T)</f>
        <v>#N/A</v>
      </c>
    </row>
    <row r="3718" spans="1:10" x14ac:dyDescent="0.25">
      <c r="A3718" s="10" t="s">
        <v>1029</v>
      </c>
      <c r="B3718" s="10" t="s">
        <v>9791</v>
      </c>
      <c r="C3718" s="10" t="s">
        <v>1747</v>
      </c>
      <c r="D3718" s="10" t="s">
        <v>9917</v>
      </c>
      <c r="E3718" s="10" t="s">
        <v>5151</v>
      </c>
      <c r="F3718" s="10" t="s">
        <v>6943</v>
      </c>
      <c r="G3718" s="10" t="s">
        <v>2522</v>
      </c>
      <c r="H3718" s="10" t="s">
        <v>4496</v>
      </c>
      <c r="I3718" s="10" t="s">
        <v>2288</v>
      </c>
      <c r="J3718" t="e">
        <f>_xlfn.XLOOKUP(C3718,Sheet1!S:S,Sheet1!T:T)</f>
        <v>#N/A</v>
      </c>
    </row>
    <row r="3719" spans="1:10" x14ac:dyDescent="0.25">
      <c r="A3719" s="10" t="s">
        <v>1029</v>
      </c>
      <c r="B3719" s="10" t="s">
        <v>9791</v>
      </c>
      <c r="C3719" s="10" t="s">
        <v>1747</v>
      </c>
      <c r="D3719" s="10" t="s">
        <v>9918</v>
      </c>
      <c r="E3719" s="10" t="s">
        <v>7685</v>
      </c>
      <c r="F3719" s="10" t="s">
        <v>2889</v>
      </c>
      <c r="G3719" s="10" t="s">
        <v>1822</v>
      </c>
      <c r="H3719" s="10" t="s">
        <v>2351</v>
      </c>
      <c r="I3719" s="10" t="s">
        <v>2261</v>
      </c>
      <c r="J3719" t="e">
        <f>_xlfn.XLOOKUP(C3719,Sheet1!S:S,Sheet1!T:T)</f>
        <v>#N/A</v>
      </c>
    </row>
    <row r="3720" spans="1:10" x14ac:dyDescent="0.25">
      <c r="A3720" s="10" t="s">
        <v>1029</v>
      </c>
      <c r="B3720" s="10" t="s">
        <v>9791</v>
      </c>
      <c r="C3720" s="10" t="s">
        <v>1747</v>
      </c>
      <c r="D3720" s="10" t="s">
        <v>9919</v>
      </c>
      <c r="E3720" s="10" t="s">
        <v>9293</v>
      </c>
      <c r="F3720" s="10" t="s">
        <v>2334</v>
      </c>
      <c r="G3720" s="10" t="s">
        <v>2944</v>
      </c>
      <c r="H3720" s="10" t="s">
        <v>2279</v>
      </c>
      <c r="I3720" s="10" t="s">
        <v>2077</v>
      </c>
      <c r="J3720" t="e">
        <f>_xlfn.XLOOKUP(C3720,Sheet1!S:S,Sheet1!T:T)</f>
        <v>#N/A</v>
      </c>
    </row>
    <row r="3721" spans="1:10" x14ac:dyDescent="0.25">
      <c r="A3721" s="10" t="s">
        <v>1029</v>
      </c>
      <c r="B3721" s="10" t="s">
        <v>9791</v>
      </c>
      <c r="C3721" s="10" t="s">
        <v>2223</v>
      </c>
      <c r="D3721" s="10" t="s">
        <v>1747</v>
      </c>
      <c r="E3721" s="10" t="s">
        <v>2224</v>
      </c>
      <c r="F3721" s="10" t="s">
        <v>2975</v>
      </c>
      <c r="G3721" s="10" t="s">
        <v>2225</v>
      </c>
      <c r="H3721" s="10" t="s">
        <v>2976</v>
      </c>
      <c r="I3721" s="10" t="s">
        <v>2224</v>
      </c>
      <c r="J3721" t="e">
        <f>_xlfn.XLOOKUP(C3721,Sheet1!S:S,Sheet1!T:T)</f>
        <v>#N/A</v>
      </c>
    </row>
    <row r="3722" spans="1:10" x14ac:dyDescent="0.25">
      <c r="A3722" s="10" t="s">
        <v>1029</v>
      </c>
      <c r="B3722" s="10" t="s">
        <v>9920</v>
      </c>
      <c r="C3722" s="10" t="s">
        <v>1754</v>
      </c>
      <c r="D3722" s="10" t="s">
        <v>1747</v>
      </c>
      <c r="E3722" s="10" t="s">
        <v>9921</v>
      </c>
      <c r="F3722" s="10" t="s">
        <v>9922</v>
      </c>
      <c r="G3722" s="10" t="s">
        <v>9923</v>
      </c>
      <c r="H3722" s="10" t="s">
        <v>9924</v>
      </c>
      <c r="I3722" s="10" t="s">
        <v>9925</v>
      </c>
      <c r="J3722" t="e">
        <f>_xlfn.XLOOKUP(C3722,Sheet1!S:S,Sheet1!T:T)</f>
        <v>#N/A</v>
      </c>
    </row>
    <row r="3723" spans="1:10" x14ac:dyDescent="0.25">
      <c r="A3723" s="10" t="s">
        <v>1029</v>
      </c>
      <c r="B3723" s="10" t="s">
        <v>9920</v>
      </c>
      <c r="C3723" s="10" t="s">
        <v>1760</v>
      </c>
      <c r="D3723" s="10" t="s">
        <v>1747</v>
      </c>
      <c r="E3723" s="10" t="s">
        <v>7121</v>
      </c>
      <c r="F3723" s="10" t="s">
        <v>2400</v>
      </c>
      <c r="G3723" s="10" t="s">
        <v>6657</v>
      </c>
      <c r="H3723" s="10" t="s">
        <v>5200</v>
      </c>
      <c r="I3723" s="10" t="s">
        <v>2987</v>
      </c>
      <c r="J3723" t="e">
        <f>_xlfn.XLOOKUP(C3723,Sheet1!S:S,Sheet1!T:T)</f>
        <v>#N/A</v>
      </c>
    </row>
    <row r="3724" spans="1:10" x14ac:dyDescent="0.25">
      <c r="A3724" s="10" t="s">
        <v>1029</v>
      </c>
      <c r="B3724" s="10" t="s">
        <v>9920</v>
      </c>
      <c r="C3724" s="10" t="s">
        <v>1766</v>
      </c>
      <c r="D3724" s="10" t="s">
        <v>1747</v>
      </c>
      <c r="E3724" s="10" t="s">
        <v>9926</v>
      </c>
      <c r="F3724" s="10" t="s">
        <v>9927</v>
      </c>
      <c r="G3724" s="10" t="s">
        <v>9928</v>
      </c>
      <c r="H3724" s="10" t="s">
        <v>9929</v>
      </c>
      <c r="I3724" s="10" t="s">
        <v>2928</v>
      </c>
      <c r="J3724" t="e">
        <f>_xlfn.XLOOKUP(C3724,Sheet1!S:S,Sheet1!T:T)</f>
        <v>#N/A</v>
      </c>
    </row>
    <row r="3725" spans="1:10" x14ac:dyDescent="0.25">
      <c r="A3725" s="10" t="s">
        <v>1029</v>
      </c>
      <c r="B3725" s="10" t="s">
        <v>9920</v>
      </c>
      <c r="C3725" s="10" t="s">
        <v>1772</v>
      </c>
      <c r="D3725" s="10" t="s">
        <v>1747</v>
      </c>
      <c r="E3725" s="10" t="s">
        <v>4478</v>
      </c>
      <c r="F3725" s="10" t="s">
        <v>9930</v>
      </c>
      <c r="G3725" s="10" t="s">
        <v>3508</v>
      </c>
      <c r="H3725" s="10" t="s">
        <v>5156</v>
      </c>
      <c r="I3725" s="10" t="s">
        <v>2744</v>
      </c>
      <c r="J3725" t="e">
        <f>_xlfn.XLOOKUP(C3725,Sheet1!S:S,Sheet1!T:T)</f>
        <v>#N/A</v>
      </c>
    </row>
    <row r="3726" spans="1:10" x14ac:dyDescent="0.25">
      <c r="A3726" s="10" t="s">
        <v>1029</v>
      </c>
      <c r="B3726" s="10" t="s">
        <v>9920</v>
      </c>
      <c r="C3726" s="10" t="s">
        <v>701</v>
      </c>
      <c r="D3726" s="10" t="s">
        <v>1778</v>
      </c>
      <c r="E3726" s="10" t="s">
        <v>9931</v>
      </c>
      <c r="F3726" s="10" t="s">
        <v>9932</v>
      </c>
      <c r="G3726" s="10" t="s">
        <v>9933</v>
      </c>
      <c r="H3726" s="10" t="s">
        <v>9934</v>
      </c>
      <c r="I3726" s="10" t="s">
        <v>3406</v>
      </c>
      <c r="J3726">
        <f>_xlfn.XLOOKUP(C3726,Sheet1!S:S,Sheet1!T:T)</f>
        <v>4146551000</v>
      </c>
    </row>
    <row r="3727" spans="1:10" x14ac:dyDescent="0.25">
      <c r="A3727" s="10" t="s">
        <v>1029</v>
      </c>
      <c r="B3727" s="10" t="s">
        <v>9920</v>
      </c>
      <c r="C3727" s="10" t="s">
        <v>1747</v>
      </c>
      <c r="D3727" s="10" t="s">
        <v>1784</v>
      </c>
      <c r="E3727" s="10" t="s">
        <v>9935</v>
      </c>
      <c r="F3727" s="10" t="s">
        <v>9936</v>
      </c>
      <c r="G3727" s="10" t="s">
        <v>9183</v>
      </c>
      <c r="H3727" s="10" t="s">
        <v>4989</v>
      </c>
      <c r="I3727" s="10" t="s">
        <v>9937</v>
      </c>
      <c r="J3727" t="e">
        <f>_xlfn.XLOOKUP(C3727,Sheet1!S:S,Sheet1!T:T)</f>
        <v>#N/A</v>
      </c>
    </row>
    <row r="3728" spans="1:10" x14ac:dyDescent="0.25">
      <c r="A3728" s="10" t="s">
        <v>1029</v>
      </c>
      <c r="B3728" s="10" t="s">
        <v>9920</v>
      </c>
      <c r="C3728" s="10" t="s">
        <v>1747</v>
      </c>
      <c r="D3728" s="10" t="s">
        <v>9938</v>
      </c>
      <c r="E3728" s="10" t="s">
        <v>8709</v>
      </c>
      <c r="F3728" s="10" t="s">
        <v>4194</v>
      </c>
      <c r="G3728" s="10" t="s">
        <v>4998</v>
      </c>
      <c r="H3728" s="10" t="s">
        <v>8250</v>
      </c>
      <c r="I3728" s="10" t="s">
        <v>2222</v>
      </c>
      <c r="J3728" t="e">
        <f>_xlfn.XLOOKUP(C3728,Sheet1!S:S,Sheet1!T:T)</f>
        <v>#N/A</v>
      </c>
    </row>
    <row r="3729" spans="1:10" x14ac:dyDescent="0.25">
      <c r="A3729" s="10" t="s">
        <v>1029</v>
      </c>
      <c r="B3729" s="10" t="s">
        <v>9920</v>
      </c>
      <c r="C3729" s="10" t="s">
        <v>1747</v>
      </c>
      <c r="D3729" s="10" t="s">
        <v>9939</v>
      </c>
      <c r="E3729" s="10" t="s">
        <v>6997</v>
      </c>
      <c r="F3729" s="10" t="s">
        <v>4826</v>
      </c>
      <c r="G3729" s="10" t="s">
        <v>5929</v>
      </c>
      <c r="H3729" s="10" t="s">
        <v>3986</v>
      </c>
      <c r="I3729" s="10" t="s">
        <v>2644</v>
      </c>
      <c r="J3729" t="e">
        <f>_xlfn.XLOOKUP(C3729,Sheet1!S:S,Sheet1!T:T)</f>
        <v>#N/A</v>
      </c>
    </row>
    <row r="3730" spans="1:10" x14ac:dyDescent="0.25">
      <c r="A3730" s="10" t="s">
        <v>1029</v>
      </c>
      <c r="B3730" s="10" t="s">
        <v>9920</v>
      </c>
      <c r="C3730" s="10" t="s">
        <v>1747</v>
      </c>
      <c r="D3730" s="10" t="s">
        <v>9940</v>
      </c>
      <c r="E3730" s="10" t="s">
        <v>5540</v>
      </c>
      <c r="F3730" s="10" t="s">
        <v>6191</v>
      </c>
      <c r="G3730" s="10" t="s">
        <v>1827</v>
      </c>
      <c r="H3730" s="10" t="s">
        <v>4455</v>
      </c>
      <c r="I3730" s="10" t="s">
        <v>1801</v>
      </c>
      <c r="J3730" t="e">
        <f>_xlfn.XLOOKUP(C3730,Sheet1!S:S,Sheet1!T:T)</f>
        <v>#N/A</v>
      </c>
    </row>
    <row r="3731" spans="1:10" x14ac:dyDescent="0.25">
      <c r="A3731" s="10" t="s">
        <v>1029</v>
      </c>
      <c r="B3731" s="10" t="s">
        <v>9920</v>
      </c>
      <c r="C3731" s="10" t="s">
        <v>1747</v>
      </c>
      <c r="D3731" s="10" t="s">
        <v>9941</v>
      </c>
      <c r="E3731" s="10" t="s">
        <v>9942</v>
      </c>
      <c r="F3731" s="10" t="s">
        <v>4526</v>
      </c>
      <c r="G3731" s="10" t="s">
        <v>3187</v>
      </c>
      <c r="H3731" s="10" t="s">
        <v>2420</v>
      </c>
      <c r="I3731" s="10" t="s">
        <v>2416</v>
      </c>
      <c r="J3731" t="e">
        <f>_xlfn.XLOOKUP(C3731,Sheet1!S:S,Sheet1!T:T)</f>
        <v>#N/A</v>
      </c>
    </row>
    <row r="3732" spans="1:10" x14ac:dyDescent="0.25">
      <c r="A3732" s="10" t="s">
        <v>1029</v>
      </c>
      <c r="B3732" s="10" t="s">
        <v>9920</v>
      </c>
      <c r="C3732" s="10" t="s">
        <v>1747</v>
      </c>
      <c r="D3732" s="10" t="s">
        <v>9943</v>
      </c>
      <c r="E3732" s="10" t="s">
        <v>4350</v>
      </c>
      <c r="F3732" s="10" t="s">
        <v>6717</v>
      </c>
      <c r="G3732" s="10" t="s">
        <v>3077</v>
      </c>
      <c r="H3732" s="10" t="s">
        <v>3424</v>
      </c>
      <c r="I3732" s="10" t="s">
        <v>2042</v>
      </c>
      <c r="J3732" t="e">
        <f>_xlfn.XLOOKUP(C3732,Sheet1!S:S,Sheet1!T:T)</f>
        <v>#N/A</v>
      </c>
    </row>
    <row r="3733" spans="1:10" x14ac:dyDescent="0.25">
      <c r="A3733" s="10" t="s">
        <v>1029</v>
      </c>
      <c r="B3733" s="10" t="s">
        <v>9920</v>
      </c>
      <c r="C3733" s="10" t="s">
        <v>1747</v>
      </c>
      <c r="D3733" s="10" t="s">
        <v>9944</v>
      </c>
      <c r="E3733" s="10" t="s">
        <v>7822</v>
      </c>
      <c r="F3733" s="10" t="s">
        <v>2600</v>
      </c>
      <c r="G3733" s="10" t="s">
        <v>2295</v>
      </c>
      <c r="H3733" s="10" t="s">
        <v>3363</v>
      </c>
      <c r="I3733" s="10" t="s">
        <v>2644</v>
      </c>
      <c r="J3733" t="e">
        <f>_xlfn.XLOOKUP(C3733,Sheet1!S:S,Sheet1!T:T)</f>
        <v>#N/A</v>
      </c>
    </row>
    <row r="3734" spans="1:10" x14ac:dyDescent="0.25">
      <c r="A3734" s="10" t="s">
        <v>1029</v>
      </c>
      <c r="B3734" s="10" t="s">
        <v>9920</v>
      </c>
      <c r="C3734" s="10" t="s">
        <v>1747</v>
      </c>
      <c r="D3734" s="10" t="s">
        <v>9945</v>
      </c>
      <c r="E3734" s="10" t="s">
        <v>2136</v>
      </c>
      <c r="F3734" s="10" t="s">
        <v>2022</v>
      </c>
      <c r="G3734" s="10" t="s">
        <v>3107</v>
      </c>
      <c r="H3734" s="10" t="s">
        <v>2954</v>
      </c>
      <c r="I3734" s="10" t="s">
        <v>2013</v>
      </c>
      <c r="J3734" t="e">
        <f>_xlfn.XLOOKUP(C3734,Sheet1!S:S,Sheet1!T:T)</f>
        <v>#N/A</v>
      </c>
    </row>
    <row r="3735" spans="1:10" x14ac:dyDescent="0.25">
      <c r="A3735" s="10" t="s">
        <v>1029</v>
      </c>
      <c r="B3735" s="10" t="s">
        <v>9920</v>
      </c>
      <c r="C3735" s="10" t="s">
        <v>1747</v>
      </c>
      <c r="D3735" s="10" t="s">
        <v>9946</v>
      </c>
      <c r="E3735" s="10" t="s">
        <v>9947</v>
      </c>
      <c r="F3735" s="10" t="s">
        <v>9948</v>
      </c>
      <c r="G3735" s="10" t="s">
        <v>2287</v>
      </c>
      <c r="H3735" s="10" t="s">
        <v>4913</v>
      </c>
      <c r="I3735" s="10" t="s">
        <v>2288</v>
      </c>
      <c r="J3735" t="e">
        <f>_xlfn.XLOOKUP(C3735,Sheet1!S:S,Sheet1!T:T)</f>
        <v>#N/A</v>
      </c>
    </row>
    <row r="3736" spans="1:10" x14ac:dyDescent="0.25">
      <c r="A3736" s="10" t="s">
        <v>1029</v>
      </c>
      <c r="B3736" s="10" t="s">
        <v>9920</v>
      </c>
      <c r="C3736" s="10" t="s">
        <v>703</v>
      </c>
      <c r="D3736" s="10" t="s">
        <v>1778</v>
      </c>
      <c r="E3736" s="10" t="s">
        <v>9949</v>
      </c>
      <c r="F3736" s="10" t="s">
        <v>9950</v>
      </c>
      <c r="G3736" s="10" t="s">
        <v>9951</v>
      </c>
      <c r="H3736" s="10" t="s">
        <v>9952</v>
      </c>
      <c r="I3736" s="10" t="s">
        <v>3458</v>
      </c>
      <c r="J3736">
        <f>_xlfn.XLOOKUP(C3736,Sheet1!S:S,Sheet1!T:T)</f>
        <v>4146552000</v>
      </c>
    </row>
    <row r="3737" spans="1:10" x14ac:dyDescent="0.25">
      <c r="A3737" s="10" t="s">
        <v>1029</v>
      </c>
      <c r="B3737" s="10" t="s">
        <v>9920</v>
      </c>
      <c r="C3737" s="10" t="s">
        <v>1747</v>
      </c>
      <c r="D3737" s="10" t="s">
        <v>1784</v>
      </c>
      <c r="E3737" s="10" t="s">
        <v>9953</v>
      </c>
      <c r="F3737" s="10" t="s">
        <v>9953</v>
      </c>
      <c r="G3737" s="10" t="s">
        <v>9954</v>
      </c>
      <c r="H3737" s="10" t="s">
        <v>9955</v>
      </c>
      <c r="I3737" s="10" t="s">
        <v>3378</v>
      </c>
      <c r="J3737" t="e">
        <f>_xlfn.XLOOKUP(C3737,Sheet1!S:S,Sheet1!T:T)</f>
        <v>#N/A</v>
      </c>
    </row>
    <row r="3738" spans="1:10" x14ac:dyDescent="0.25">
      <c r="A3738" s="10" t="s">
        <v>1029</v>
      </c>
      <c r="B3738" s="10" t="s">
        <v>9920</v>
      </c>
      <c r="C3738" s="10" t="s">
        <v>1747</v>
      </c>
      <c r="D3738" s="10" t="s">
        <v>9956</v>
      </c>
      <c r="E3738" s="10" t="s">
        <v>2868</v>
      </c>
      <c r="F3738" s="10" t="s">
        <v>2197</v>
      </c>
      <c r="G3738" s="10" t="s">
        <v>2491</v>
      </c>
      <c r="H3738" s="10" t="s">
        <v>4819</v>
      </c>
      <c r="I3738" s="10" t="s">
        <v>2601</v>
      </c>
      <c r="J3738" t="e">
        <f>_xlfn.XLOOKUP(C3738,Sheet1!S:S,Sheet1!T:T)</f>
        <v>#N/A</v>
      </c>
    </row>
    <row r="3739" spans="1:10" x14ac:dyDescent="0.25">
      <c r="A3739" s="10" t="s">
        <v>1029</v>
      </c>
      <c r="B3739" s="10" t="s">
        <v>9920</v>
      </c>
      <c r="C3739" s="10" t="s">
        <v>1747</v>
      </c>
      <c r="D3739" s="10" t="s">
        <v>9957</v>
      </c>
      <c r="E3739" s="10" t="s">
        <v>6460</v>
      </c>
      <c r="F3739" s="10" t="s">
        <v>4058</v>
      </c>
      <c r="G3739" s="10" t="s">
        <v>4723</v>
      </c>
      <c r="H3739" s="10" t="s">
        <v>4828</v>
      </c>
      <c r="I3739" s="10" t="s">
        <v>1913</v>
      </c>
      <c r="J3739" t="e">
        <f>_xlfn.XLOOKUP(C3739,Sheet1!S:S,Sheet1!T:T)</f>
        <v>#N/A</v>
      </c>
    </row>
    <row r="3740" spans="1:10" x14ac:dyDescent="0.25">
      <c r="A3740" s="10" t="s">
        <v>1029</v>
      </c>
      <c r="B3740" s="10" t="s">
        <v>9920</v>
      </c>
      <c r="C3740" s="10" t="s">
        <v>1747</v>
      </c>
      <c r="D3740" s="10" t="s">
        <v>9958</v>
      </c>
      <c r="E3740" s="10" t="s">
        <v>2093</v>
      </c>
      <c r="F3740" s="10" t="s">
        <v>4619</v>
      </c>
      <c r="G3740" s="10" t="s">
        <v>4275</v>
      </c>
      <c r="H3740" s="10" t="s">
        <v>3750</v>
      </c>
      <c r="I3740" s="10" t="s">
        <v>1868</v>
      </c>
      <c r="J3740" t="e">
        <f>_xlfn.XLOOKUP(C3740,Sheet1!S:S,Sheet1!T:T)</f>
        <v>#N/A</v>
      </c>
    </row>
    <row r="3741" spans="1:10" x14ac:dyDescent="0.25">
      <c r="A3741" s="10" t="s">
        <v>1029</v>
      </c>
      <c r="B3741" s="10" t="s">
        <v>9920</v>
      </c>
      <c r="C3741" s="10" t="s">
        <v>1747</v>
      </c>
      <c r="D3741" s="10" t="s">
        <v>9959</v>
      </c>
      <c r="E3741" s="10" t="s">
        <v>8105</v>
      </c>
      <c r="F3741" s="10" t="s">
        <v>2604</v>
      </c>
      <c r="G3741" s="10" t="s">
        <v>2518</v>
      </c>
      <c r="H3741" s="10" t="s">
        <v>2487</v>
      </c>
      <c r="I3741" s="10" t="s">
        <v>2013</v>
      </c>
      <c r="J3741" t="e">
        <f>_xlfn.XLOOKUP(C3741,Sheet1!S:S,Sheet1!T:T)</f>
        <v>#N/A</v>
      </c>
    </row>
    <row r="3742" spans="1:10" x14ac:dyDescent="0.25">
      <c r="A3742" s="10" t="s">
        <v>1029</v>
      </c>
      <c r="B3742" s="10" t="s">
        <v>9920</v>
      </c>
      <c r="C3742" s="10" t="s">
        <v>1747</v>
      </c>
      <c r="D3742" s="10" t="s">
        <v>9960</v>
      </c>
      <c r="E3742" s="10" t="s">
        <v>8229</v>
      </c>
      <c r="F3742" s="10" t="s">
        <v>6610</v>
      </c>
      <c r="G3742" s="10" t="s">
        <v>3714</v>
      </c>
      <c r="H3742" s="10" t="s">
        <v>2440</v>
      </c>
      <c r="I3742" s="10" t="s">
        <v>3073</v>
      </c>
      <c r="J3742" t="e">
        <f>_xlfn.XLOOKUP(C3742,Sheet1!S:S,Sheet1!T:T)</f>
        <v>#N/A</v>
      </c>
    </row>
    <row r="3743" spans="1:10" x14ac:dyDescent="0.25">
      <c r="A3743" s="10" t="s">
        <v>1029</v>
      </c>
      <c r="B3743" s="10" t="s">
        <v>9920</v>
      </c>
      <c r="C3743" s="10" t="s">
        <v>1747</v>
      </c>
      <c r="D3743" s="10" t="s">
        <v>9961</v>
      </c>
      <c r="E3743" s="10" t="s">
        <v>2457</v>
      </c>
      <c r="F3743" s="10" t="s">
        <v>2448</v>
      </c>
      <c r="G3743" s="10" t="s">
        <v>4276</v>
      </c>
      <c r="H3743" s="10" t="s">
        <v>4251</v>
      </c>
      <c r="I3743" s="10" t="s">
        <v>1982</v>
      </c>
      <c r="J3743" t="e">
        <f>_xlfn.XLOOKUP(C3743,Sheet1!S:S,Sheet1!T:T)</f>
        <v>#N/A</v>
      </c>
    </row>
    <row r="3744" spans="1:10" x14ac:dyDescent="0.25">
      <c r="A3744" s="10" t="s">
        <v>1029</v>
      </c>
      <c r="B3744" s="10" t="s">
        <v>9920</v>
      </c>
      <c r="C3744" s="10" t="s">
        <v>1747</v>
      </c>
      <c r="D3744" s="10" t="s">
        <v>9962</v>
      </c>
      <c r="E3744" s="10" t="s">
        <v>3064</v>
      </c>
      <c r="F3744" s="10" t="s">
        <v>5573</v>
      </c>
      <c r="G3744" s="10" t="s">
        <v>5109</v>
      </c>
      <c r="H3744" s="10" t="s">
        <v>2966</v>
      </c>
      <c r="I3744" s="10" t="s">
        <v>1956</v>
      </c>
      <c r="J3744" t="e">
        <f>_xlfn.XLOOKUP(C3744,Sheet1!S:S,Sheet1!T:T)</f>
        <v>#N/A</v>
      </c>
    </row>
    <row r="3745" spans="1:10" x14ac:dyDescent="0.25">
      <c r="A3745" s="10" t="s">
        <v>1029</v>
      </c>
      <c r="B3745" s="10" t="s">
        <v>9920</v>
      </c>
      <c r="C3745" s="10" t="s">
        <v>1747</v>
      </c>
      <c r="D3745" s="10" t="s">
        <v>9963</v>
      </c>
      <c r="E3745" s="10" t="s">
        <v>2968</v>
      </c>
      <c r="F3745" s="10" t="s">
        <v>4816</v>
      </c>
      <c r="G3745" s="10" t="s">
        <v>2546</v>
      </c>
      <c r="H3745" s="10" t="s">
        <v>4460</v>
      </c>
      <c r="I3745" s="10" t="s">
        <v>1942</v>
      </c>
      <c r="J3745" t="e">
        <f>_xlfn.XLOOKUP(C3745,Sheet1!S:S,Sheet1!T:T)</f>
        <v>#N/A</v>
      </c>
    </row>
    <row r="3746" spans="1:10" x14ac:dyDescent="0.25">
      <c r="A3746" s="10" t="s">
        <v>1029</v>
      </c>
      <c r="B3746" s="10" t="s">
        <v>9920</v>
      </c>
      <c r="C3746" s="10" t="s">
        <v>1747</v>
      </c>
      <c r="D3746" s="10" t="s">
        <v>9964</v>
      </c>
      <c r="E3746" s="10" t="s">
        <v>4401</v>
      </c>
      <c r="F3746" s="10" t="s">
        <v>4414</v>
      </c>
      <c r="G3746" s="10" t="s">
        <v>6276</v>
      </c>
      <c r="H3746" s="10" t="s">
        <v>5170</v>
      </c>
      <c r="I3746" s="10" t="s">
        <v>1913</v>
      </c>
      <c r="J3746" t="e">
        <f>_xlfn.XLOOKUP(C3746,Sheet1!S:S,Sheet1!T:T)</f>
        <v>#N/A</v>
      </c>
    </row>
    <row r="3747" spans="1:10" x14ac:dyDescent="0.25">
      <c r="A3747" s="10" t="s">
        <v>1029</v>
      </c>
      <c r="B3747" s="10" t="s">
        <v>9920</v>
      </c>
      <c r="C3747" s="10" t="s">
        <v>705</v>
      </c>
      <c r="D3747" s="10" t="s">
        <v>1778</v>
      </c>
      <c r="E3747" s="10" t="s">
        <v>9965</v>
      </c>
      <c r="F3747" s="10" t="s">
        <v>9966</v>
      </c>
      <c r="G3747" s="10" t="s">
        <v>9967</v>
      </c>
      <c r="H3747" s="10" t="s">
        <v>9968</v>
      </c>
      <c r="I3747" s="10" t="s">
        <v>9274</v>
      </c>
      <c r="J3747">
        <f>_xlfn.XLOOKUP(C3747,Sheet1!S:S,Sheet1!T:T)</f>
        <v>4146553000</v>
      </c>
    </row>
    <row r="3748" spans="1:10" x14ac:dyDescent="0.25">
      <c r="A3748" s="10" t="s">
        <v>1029</v>
      </c>
      <c r="B3748" s="10" t="s">
        <v>9920</v>
      </c>
      <c r="C3748" s="10" t="s">
        <v>1747</v>
      </c>
      <c r="D3748" s="10" t="s">
        <v>1784</v>
      </c>
      <c r="E3748" s="10" t="s">
        <v>9969</v>
      </c>
      <c r="F3748" s="10" t="s">
        <v>9970</v>
      </c>
      <c r="G3748" s="10" t="s">
        <v>5316</v>
      </c>
      <c r="H3748" s="10" t="s">
        <v>3451</v>
      </c>
      <c r="I3748" s="10" t="s">
        <v>2940</v>
      </c>
      <c r="J3748" t="e">
        <f>_xlfn.XLOOKUP(C3748,Sheet1!S:S,Sheet1!T:T)</f>
        <v>#N/A</v>
      </c>
    </row>
    <row r="3749" spans="1:10" x14ac:dyDescent="0.25">
      <c r="A3749" s="10" t="s">
        <v>1029</v>
      </c>
      <c r="B3749" s="10" t="s">
        <v>9920</v>
      </c>
      <c r="C3749" s="10" t="s">
        <v>1747</v>
      </c>
      <c r="D3749" s="10" t="s">
        <v>9971</v>
      </c>
      <c r="E3749" s="10" t="s">
        <v>1791</v>
      </c>
      <c r="F3749" s="10" t="s">
        <v>3233</v>
      </c>
      <c r="G3749" s="10" t="s">
        <v>3833</v>
      </c>
      <c r="H3749" s="10" t="s">
        <v>2389</v>
      </c>
      <c r="I3749" s="10" t="s">
        <v>2288</v>
      </c>
      <c r="J3749" t="e">
        <f>_xlfn.XLOOKUP(C3749,Sheet1!S:S,Sheet1!T:T)</f>
        <v>#N/A</v>
      </c>
    </row>
    <row r="3750" spans="1:10" x14ac:dyDescent="0.25">
      <c r="A3750" s="10" t="s">
        <v>1029</v>
      </c>
      <c r="B3750" s="10" t="s">
        <v>9920</v>
      </c>
      <c r="C3750" s="10" t="s">
        <v>1747</v>
      </c>
      <c r="D3750" s="10" t="s">
        <v>9972</v>
      </c>
      <c r="E3750" s="10" t="s">
        <v>4329</v>
      </c>
      <c r="F3750" s="10" t="s">
        <v>9973</v>
      </c>
      <c r="G3750" s="10" t="s">
        <v>3203</v>
      </c>
      <c r="H3750" s="10" t="s">
        <v>2751</v>
      </c>
      <c r="I3750" s="10" t="s">
        <v>1956</v>
      </c>
      <c r="J3750" t="e">
        <f>_xlfn.XLOOKUP(C3750,Sheet1!S:S,Sheet1!T:T)</f>
        <v>#N/A</v>
      </c>
    </row>
    <row r="3751" spans="1:10" x14ac:dyDescent="0.25">
      <c r="A3751" s="10" t="s">
        <v>1029</v>
      </c>
      <c r="B3751" s="10" t="s">
        <v>9920</v>
      </c>
      <c r="C3751" s="10" t="s">
        <v>1747</v>
      </c>
      <c r="D3751" s="10" t="s">
        <v>9974</v>
      </c>
      <c r="E3751" s="10" t="s">
        <v>8733</v>
      </c>
      <c r="F3751" s="10" t="s">
        <v>3301</v>
      </c>
      <c r="G3751" s="10" t="s">
        <v>2655</v>
      </c>
      <c r="H3751" s="10" t="s">
        <v>2080</v>
      </c>
      <c r="I3751" s="10" t="s">
        <v>1961</v>
      </c>
      <c r="J3751" t="e">
        <f>_xlfn.XLOOKUP(C3751,Sheet1!S:S,Sheet1!T:T)</f>
        <v>#N/A</v>
      </c>
    </row>
    <row r="3752" spans="1:10" x14ac:dyDescent="0.25">
      <c r="A3752" s="10" t="s">
        <v>1029</v>
      </c>
      <c r="B3752" s="10" t="s">
        <v>9920</v>
      </c>
      <c r="C3752" s="10" t="s">
        <v>1747</v>
      </c>
      <c r="D3752" s="10" t="s">
        <v>9975</v>
      </c>
      <c r="E3752" s="10" t="s">
        <v>7841</v>
      </c>
      <c r="F3752" s="10" t="s">
        <v>4417</v>
      </c>
      <c r="G3752" s="10" t="s">
        <v>2837</v>
      </c>
      <c r="H3752" s="10" t="s">
        <v>4054</v>
      </c>
      <c r="I3752" s="10" t="s">
        <v>1874</v>
      </c>
      <c r="J3752" t="e">
        <f>_xlfn.XLOOKUP(C3752,Sheet1!S:S,Sheet1!T:T)</f>
        <v>#N/A</v>
      </c>
    </row>
    <row r="3753" spans="1:10" x14ac:dyDescent="0.25">
      <c r="A3753" s="10" t="s">
        <v>1029</v>
      </c>
      <c r="B3753" s="10" t="s">
        <v>9920</v>
      </c>
      <c r="C3753" s="10" t="s">
        <v>1747</v>
      </c>
      <c r="D3753" s="10" t="s">
        <v>9976</v>
      </c>
      <c r="E3753" s="10" t="s">
        <v>8271</v>
      </c>
      <c r="F3753" s="10" t="s">
        <v>2927</v>
      </c>
      <c r="G3753" s="10" t="s">
        <v>4706</v>
      </c>
      <c r="H3753" s="10" t="s">
        <v>4732</v>
      </c>
      <c r="I3753" s="10" t="s">
        <v>2077</v>
      </c>
      <c r="J3753" t="e">
        <f>_xlfn.XLOOKUP(C3753,Sheet1!S:S,Sheet1!T:T)</f>
        <v>#N/A</v>
      </c>
    </row>
    <row r="3754" spans="1:10" x14ac:dyDescent="0.25">
      <c r="A3754" s="10" t="s">
        <v>1029</v>
      </c>
      <c r="B3754" s="10" t="s">
        <v>9920</v>
      </c>
      <c r="C3754" s="10" t="s">
        <v>1747</v>
      </c>
      <c r="D3754" s="10" t="s">
        <v>9977</v>
      </c>
      <c r="E3754" s="10" t="s">
        <v>6719</v>
      </c>
      <c r="F3754" s="10" t="s">
        <v>7280</v>
      </c>
      <c r="G3754" s="10" t="s">
        <v>6877</v>
      </c>
      <c r="H3754" s="10" t="s">
        <v>3618</v>
      </c>
      <c r="I3754" s="10" t="s">
        <v>1961</v>
      </c>
      <c r="J3754" t="e">
        <f>_xlfn.XLOOKUP(C3754,Sheet1!S:S,Sheet1!T:T)</f>
        <v>#N/A</v>
      </c>
    </row>
    <row r="3755" spans="1:10" x14ac:dyDescent="0.25">
      <c r="A3755" s="10" t="s">
        <v>1029</v>
      </c>
      <c r="B3755" s="10" t="s">
        <v>9920</v>
      </c>
      <c r="C3755" s="10" t="s">
        <v>1747</v>
      </c>
      <c r="D3755" s="10" t="s">
        <v>9978</v>
      </c>
      <c r="E3755" s="10" t="s">
        <v>6211</v>
      </c>
      <c r="F3755" s="10" t="s">
        <v>6595</v>
      </c>
      <c r="G3755" s="10" t="s">
        <v>3491</v>
      </c>
      <c r="H3755" s="10" t="s">
        <v>4726</v>
      </c>
      <c r="I3755" s="10" t="s">
        <v>1823</v>
      </c>
      <c r="J3755" t="e">
        <f>_xlfn.XLOOKUP(C3755,Sheet1!S:S,Sheet1!T:T)</f>
        <v>#N/A</v>
      </c>
    </row>
    <row r="3756" spans="1:10" x14ac:dyDescent="0.25">
      <c r="A3756" s="10" t="s">
        <v>1029</v>
      </c>
      <c r="B3756" s="10" t="s">
        <v>9920</v>
      </c>
      <c r="C3756" s="10" t="s">
        <v>707</v>
      </c>
      <c r="D3756" s="10" t="s">
        <v>1778</v>
      </c>
      <c r="E3756" s="10" t="s">
        <v>9979</v>
      </c>
      <c r="F3756" s="10" t="s">
        <v>9980</v>
      </c>
      <c r="G3756" s="10" t="s">
        <v>9981</v>
      </c>
      <c r="H3756" s="10" t="s">
        <v>9982</v>
      </c>
      <c r="I3756" s="10" t="s">
        <v>4019</v>
      </c>
      <c r="J3756">
        <f>_xlfn.XLOOKUP(C3756,Sheet1!S:S,Sheet1!T:T)</f>
        <v>4146554000</v>
      </c>
    </row>
    <row r="3757" spans="1:10" x14ac:dyDescent="0.25">
      <c r="A3757" s="10" t="s">
        <v>1029</v>
      </c>
      <c r="B3757" s="10" t="s">
        <v>9920</v>
      </c>
      <c r="C3757" s="10" t="s">
        <v>1747</v>
      </c>
      <c r="D3757" s="10" t="s">
        <v>1784</v>
      </c>
      <c r="E3757" s="10" t="s">
        <v>9983</v>
      </c>
      <c r="F3757" s="10" t="s">
        <v>9983</v>
      </c>
      <c r="G3757" s="10" t="s">
        <v>9984</v>
      </c>
      <c r="H3757" s="10" t="s">
        <v>5221</v>
      </c>
      <c r="I3757" s="10" t="s">
        <v>4385</v>
      </c>
      <c r="J3757" t="e">
        <f>_xlfn.XLOOKUP(C3757,Sheet1!S:S,Sheet1!T:T)</f>
        <v>#N/A</v>
      </c>
    </row>
    <row r="3758" spans="1:10" x14ac:dyDescent="0.25">
      <c r="A3758" s="10" t="s">
        <v>1029</v>
      </c>
      <c r="B3758" s="10" t="s">
        <v>9920</v>
      </c>
      <c r="C3758" s="10" t="s">
        <v>1747</v>
      </c>
      <c r="D3758" s="10" t="s">
        <v>9985</v>
      </c>
      <c r="E3758" s="10" t="s">
        <v>9986</v>
      </c>
      <c r="F3758" s="10" t="s">
        <v>3844</v>
      </c>
      <c r="G3758" s="10" t="s">
        <v>4931</v>
      </c>
      <c r="H3758" s="10" t="s">
        <v>8336</v>
      </c>
      <c r="I3758" s="10" t="s">
        <v>2198</v>
      </c>
      <c r="J3758" t="e">
        <f>_xlfn.XLOOKUP(C3758,Sheet1!S:S,Sheet1!T:T)</f>
        <v>#N/A</v>
      </c>
    </row>
    <row r="3759" spans="1:10" x14ac:dyDescent="0.25">
      <c r="A3759" s="10" t="s">
        <v>1029</v>
      </c>
      <c r="B3759" s="10" t="s">
        <v>9920</v>
      </c>
      <c r="C3759" s="10" t="s">
        <v>1747</v>
      </c>
      <c r="D3759" s="10" t="s">
        <v>9987</v>
      </c>
      <c r="E3759" s="10" t="s">
        <v>2574</v>
      </c>
      <c r="F3759" s="10" t="s">
        <v>5707</v>
      </c>
      <c r="G3759" s="10" t="s">
        <v>3269</v>
      </c>
      <c r="H3759" s="10" t="s">
        <v>3364</v>
      </c>
      <c r="I3759" s="10" t="s">
        <v>1961</v>
      </c>
      <c r="J3759" t="e">
        <f>_xlfn.XLOOKUP(C3759,Sheet1!S:S,Sheet1!T:T)</f>
        <v>#N/A</v>
      </c>
    </row>
    <row r="3760" spans="1:10" x14ac:dyDescent="0.25">
      <c r="A3760" s="10" t="s">
        <v>1029</v>
      </c>
      <c r="B3760" s="10" t="s">
        <v>9920</v>
      </c>
      <c r="C3760" s="10" t="s">
        <v>1747</v>
      </c>
      <c r="D3760" s="10" t="s">
        <v>9988</v>
      </c>
      <c r="E3760" s="10" t="s">
        <v>3797</v>
      </c>
      <c r="F3760" s="10" t="s">
        <v>7476</v>
      </c>
      <c r="G3760" s="10" t="s">
        <v>2954</v>
      </c>
      <c r="H3760" s="10" t="s">
        <v>4804</v>
      </c>
      <c r="I3760" s="10" t="s">
        <v>1801</v>
      </c>
      <c r="J3760" t="e">
        <f>_xlfn.XLOOKUP(C3760,Sheet1!S:S,Sheet1!T:T)</f>
        <v>#N/A</v>
      </c>
    </row>
    <row r="3761" spans="1:10" x14ac:dyDescent="0.25">
      <c r="A3761" s="10" t="s">
        <v>1029</v>
      </c>
      <c r="B3761" s="10" t="s">
        <v>9920</v>
      </c>
      <c r="C3761" s="10" t="s">
        <v>1747</v>
      </c>
      <c r="D3761" s="10" t="s">
        <v>9989</v>
      </c>
      <c r="E3761" s="10" t="s">
        <v>3713</v>
      </c>
      <c r="F3761" s="10" t="s">
        <v>5794</v>
      </c>
      <c r="G3761" s="10" t="s">
        <v>2786</v>
      </c>
      <c r="H3761" s="10" t="s">
        <v>8322</v>
      </c>
      <c r="I3761" s="10" t="s">
        <v>2222</v>
      </c>
      <c r="J3761" t="e">
        <f>_xlfn.XLOOKUP(C3761,Sheet1!S:S,Sheet1!T:T)</f>
        <v>#N/A</v>
      </c>
    </row>
    <row r="3762" spans="1:10" x14ac:dyDescent="0.25">
      <c r="A3762" s="10" t="s">
        <v>1029</v>
      </c>
      <c r="B3762" s="10" t="s">
        <v>9920</v>
      </c>
      <c r="C3762" s="10" t="s">
        <v>1747</v>
      </c>
      <c r="D3762" s="10" t="s">
        <v>9990</v>
      </c>
      <c r="E3762" s="10" t="s">
        <v>8603</v>
      </c>
      <c r="F3762" s="10" t="s">
        <v>3729</v>
      </c>
      <c r="G3762" s="10" t="s">
        <v>5235</v>
      </c>
      <c r="H3762" s="10" t="s">
        <v>7035</v>
      </c>
      <c r="I3762" s="10" t="s">
        <v>1931</v>
      </c>
      <c r="J3762" t="e">
        <f>_xlfn.XLOOKUP(C3762,Sheet1!S:S,Sheet1!T:T)</f>
        <v>#N/A</v>
      </c>
    </row>
    <row r="3763" spans="1:10" x14ac:dyDescent="0.25">
      <c r="A3763" s="10" t="s">
        <v>1029</v>
      </c>
      <c r="B3763" s="10" t="s">
        <v>9920</v>
      </c>
      <c r="C3763" s="10" t="s">
        <v>709</v>
      </c>
      <c r="D3763" s="10" t="s">
        <v>1778</v>
      </c>
      <c r="E3763" s="10" t="s">
        <v>9991</v>
      </c>
      <c r="F3763" s="10" t="s">
        <v>9992</v>
      </c>
      <c r="G3763" s="10" t="s">
        <v>9993</v>
      </c>
      <c r="H3763" s="10" t="s">
        <v>9994</v>
      </c>
      <c r="I3763" s="10" t="s">
        <v>6476</v>
      </c>
      <c r="J3763">
        <f>_xlfn.XLOOKUP(C3763,Sheet1!S:S,Sheet1!T:T)</f>
        <v>4146555000</v>
      </c>
    </row>
    <row r="3764" spans="1:10" x14ac:dyDescent="0.25">
      <c r="A3764" s="10" t="s">
        <v>1029</v>
      </c>
      <c r="B3764" s="10" t="s">
        <v>9920</v>
      </c>
      <c r="C3764" s="10" t="s">
        <v>1747</v>
      </c>
      <c r="D3764" s="10" t="s">
        <v>1784</v>
      </c>
      <c r="E3764" s="10" t="s">
        <v>9995</v>
      </c>
      <c r="F3764" s="10" t="s">
        <v>9995</v>
      </c>
      <c r="G3764" s="10" t="s">
        <v>1853</v>
      </c>
      <c r="H3764" s="10" t="s">
        <v>2969</v>
      </c>
      <c r="I3764" s="10" t="s">
        <v>1942</v>
      </c>
      <c r="J3764" t="e">
        <f>_xlfn.XLOOKUP(C3764,Sheet1!S:S,Sheet1!T:T)</f>
        <v>#N/A</v>
      </c>
    </row>
    <row r="3765" spans="1:10" x14ac:dyDescent="0.25">
      <c r="A3765" s="10" t="s">
        <v>1029</v>
      </c>
      <c r="B3765" s="10" t="s">
        <v>9920</v>
      </c>
      <c r="C3765" s="10" t="s">
        <v>1747</v>
      </c>
      <c r="D3765" s="10" t="s">
        <v>9996</v>
      </c>
      <c r="E3765" s="10" t="s">
        <v>9997</v>
      </c>
      <c r="F3765" s="10" t="s">
        <v>4351</v>
      </c>
      <c r="G3765" s="10" t="s">
        <v>2310</v>
      </c>
      <c r="H3765" s="10" t="s">
        <v>5686</v>
      </c>
      <c r="I3765" s="10" t="s">
        <v>1823</v>
      </c>
      <c r="J3765" t="e">
        <f>_xlfn.XLOOKUP(C3765,Sheet1!S:S,Sheet1!T:T)</f>
        <v>#N/A</v>
      </c>
    </row>
    <row r="3766" spans="1:10" x14ac:dyDescent="0.25">
      <c r="A3766" s="10" t="s">
        <v>1029</v>
      </c>
      <c r="B3766" s="10" t="s">
        <v>9920</v>
      </c>
      <c r="C3766" s="10" t="s">
        <v>1747</v>
      </c>
      <c r="D3766" s="10" t="s">
        <v>9998</v>
      </c>
      <c r="E3766" s="10" t="s">
        <v>7245</v>
      </c>
      <c r="F3766" s="10" t="s">
        <v>9999</v>
      </c>
      <c r="G3766" s="10" t="s">
        <v>5334</v>
      </c>
      <c r="H3766" s="10" t="s">
        <v>3722</v>
      </c>
      <c r="I3766" s="10" t="s">
        <v>1961</v>
      </c>
      <c r="J3766" t="e">
        <f>_xlfn.XLOOKUP(C3766,Sheet1!S:S,Sheet1!T:T)</f>
        <v>#N/A</v>
      </c>
    </row>
    <row r="3767" spans="1:10" x14ac:dyDescent="0.25">
      <c r="A3767" s="10" t="s">
        <v>1029</v>
      </c>
      <c r="B3767" s="10" t="s">
        <v>9920</v>
      </c>
      <c r="C3767" s="10" t="s">
        <v>1747</v>
      </c>
      <c r="D3767" s="10" t="s">
        <v>10000</v>
      </c>
      <c r="E3767" s="10" t="s">
        <v>5014</v>
      </c>
      <c r="F3767" s="10" t="s">
        <v>3679</v>
      </c>
      <c r="G3767" s="10" t="s">
        <v>2011</v>
      </c>
      <c r="H3767" s="10" t="s">
        <v>4115</v>
      </c>
      <c r="I3767" s="10" t="s">
        <v>2077</v>
      </c>
      <c r="J3767" t="e">
        <f>_xlfn.XLOOKUP(C3767,Sheet1!S:S,Sheet1!T:T)</f>
        <v>#N/A</v>
      </c>
    </row>
    <row r="3768" spans="1:10" x14ac:dyDescent="0.25">
      <c r="A3768" s="10" t="s">
        <v>1029</v>
      </c>
      <c r="B3768" s="10" t="s">
        <v>9920</v>
      </c>
      <c r="C3768" s="10" t="s">
        <v>1747</v>
      </c>
      <c r="D3768" s="10" t="s">
        <v>10001</v>
      </c>
      <c r="E3768" s="10" t="s">
        <v>3397</v>
      </c>
      <c r="F3768" s="10" t="s">
        <v>8533</v>
      </c>
      <c r="G3768" s="10" t="s">
        <v>2533</v>
      </c>
      <c r="H3768" s="10" t="s">
        <v>8138</v>
      </c>
      <c r="I3768" s="10" t="s">
        <v>2013</v>
      </c>
      <c r="J3768" t="e">
        <f>_xlfn.XLOOKUP(C3768,Sheet1!S:S,Sheet1!T:T)</f>
        <v>#N/A</v>
      </c>
    </row>
    <row r="3769" spans="1:10" x14ac:dyDescent="0.25">
      <c r="A3769" s="10" t="s">
        <v>1029</v>
      </c>
      <c r="B3769" s="10" t="s">
        <v>9920</v>
      </c>
      <c r="C3769" s="10" t="s">
        <v>711</v>
      </c>
      <c r="D3769" s="10" t="s">
        <v>1778</v>
      </c>
      <c r="E3769" s="10" t="s">
        <v>10002</v>
      </c>
      <c r="F3769" s="10" t="s">
        <v>10003</v>
      </c>
      <c r="G3769" s="10" t="s">
        <v>10004</v>
      </c>
      <c r="H3769" s="10" t="s">
        <v>10005</v>
      </c>
      <c r="I3769" s="10" t="s">
        <v>5334</v>
      </c>
      <c r="J3769">
        <f>_xlfn.XLOOKUP(C3769,Sheet1!S:S,Sheet1!T:T)</f>
        <v>4146556000</v>
      </c>
    </row>
    <row r="3770" spans="1:10" x14ac:dyDescent="0.25">
      <c r="A3770" s="10" t="s">
        <v>1029</v>
      </c>
      <c r="B3770" s="10" t="s">
        <v>9920</v>
      </c>
      <c r="C3770" s="10" t="s">
        <v>1747</v>
      </c>
      <c r="D3770" s="10" t="s">
        <v>1784</v>
      </c>
      <c r="E3770" s="10" t="s">
        <v>7765</v>
      </c>
      <c r="F3770" s="10" t="s">
        <v>10006</v>
      </c>
      <c r="G3770" s="10" t="s">
        <v>10007</v>
      </c>
      <c r="H3770" s="10" t="s">
        <v>10008</v>
      </c>
      <c r="I3770" s="10" t="s">
        <v>5200</v>
      </c>
      <c r="J3770" t="e">
        <f>_xlfn.XLOOKUP(C3770,Sheet1!S:S,Sheet1!T:T)</f>
        <v>#N/A</v>
      </c>
    </row>
    <row r="3771" spans="1:10" x14ac:dyDescent="0.25">
      <c r="A3771" s="10" t="s">
        <v>1029</v>
      </c>
      <c r="B3771" s="10" t="s">
        <v>9920</v>
      </c>
      <c r="C3771" s="10" t="s">
        <v>1747</v>
      </c>
      <c r="D3771" s="10" t="s">
        <v>10009</v>
      </c>
      <c r="E3771" s="10" t="s">
        <v>2891</v>
      </c>
      <c r="F3771" s="10" t="s">
        <v>7735</v>
      </c>
      <c r="G3771" s="10" t="s">
        <v>2766</v>
      </c>
      <c r="H3771" s="10" t="s">
        <v>2659</v>
      </c>
      <c r="I3771" s="10" t="s">
        <v>2198</v>
      </c>
      <c r="J3771" t="e">
        <f>_xlfn.XLOOKUP(C3771,Sheet1!S:S,Sheet1!T:T)</f>
        <v>#N/A</v>
      </c>
    </row>
    <row r="3772" spans="1:10" x14ac:dyDescent="0.25">
      <c r="A3772" s="10" t="s">
        <v>1029</v>
      </c>
      <c r="B3772" s="10" t="s">
        <v>9920</v>
      </c>
      <c r="C3772" s="10" t="s">
        <v>1747</v>
      </c>
      <c r="D3772" s="10" t="s">
        <v>10010</v>
      </c>
      <c r="E3772" s="10" t="s">
        <v>8949</v>
      </c>
      <c r="F3772" s="10" t="s">
        <v>4090</v>
      </c>
      <c r="G3772" s="10" t="s">
        <v>3584</v>
      </c>
      <c r="H3772" s="10" t="s">
        <v>1970</v>
      </c>
      <c r="I3772" s="10" t="s">
        <v>3411</v>
      </c>
      <c r="J3772" t="e">
        <f>_xlfn.XLOOKUP(C3772,Sheet1!S:S,Sheet1!T:T)</f>
        <v>#N/A</v>
      </c>
    </row>
    <row r="3773" spans="1:10" x14ac:dyDescent="0.25">
      <c r="A3773" s="10" t="s">
        <v>1029</v>
      </c>
      <c r="B3773" s="10" t="s">
        <v>9920</v>
      </c>
      <c r="C3773" s="10" t="s">
        <v>1747</v>
      </c>
      <c r="D3773" s="10" t="s">
        <v>10011</v>
      </c>
      <c r="E3773" s="10" t="s">
        <v>6099</v>
      </c>
      <c r="F3773" s="10" t="s">
        <v>7338</v>
      </c>
      <c r="G3773" s="10" t="s">
        <v>3007</v>
      </c>
      <c r="H3773" s="10" t="s">
        <v>5446</v>
      </c>
      <c r="I3773" s="10" t="s">
        <v>2190</v>
      </c>
      <c r="J3773" t="e">
        <f>_xlfn.XLOOKUP(C3773,Sheet1!S:S,Sheet1!T:T)</f>
        <v>#N/A</v>
      </c>
    </row>
    <row r="3774" spans="1:10" x14ac:dyDescent="0.25">
      <c r="A3774" s="10" t="s">
        <v>1029</v>
      </c>
      <c r="B3774" s="10" t="s">
        <v>9920</v>
      </c>
      <c r="C3774" s="10" t="s">
        <v>1747</v>
      </c>
      <c r="D3774" s="10" t="s">
        <v>10012</v>
      </c>
      <c r="E3774" s="10" t="s">
        <v>7078</v>
      </c>
      <c r="F3774" s="10" t="s">
        <v>4548</v>
      </c>
      <c r="G3774" s="10" t="s">
        <v>3106</v>
      </c>
      <c r="H3774" s="10" t="s">
        <v>5416</v>
      </c>
      <c r="I3774" s="10" t="s">
        <v>2163</v>
      </c>
      <c r="J3774" t="e">
        <f>_xlfn.XLOOKUP(C3774,Sheet1!S:S,Sheet1!T:T)</f>
        <v>#N/A</v>
      </c>
    </row>
    <row r="3775" spans="1:10" x14ac:dyDescent="0.25">
      <c r="A3775" s="10" t="s">
        <v>1029</v>
      </c>
      <c r="B3775" s="10" t="s">
        <v>9920</v>
      </c>
      <c r="C3775" s="10" t="s">
        <v>1747</v>
      </c>
      <c r="D3775" s="10" t="s">
        <v>10013</v>
      </c>
      <c r="E3775" s="10" t="s">
        <v>2408</v>
      </c>
      <c r="F3775" s="10" t="s">
        <v>4915</v>
      </c>
      <c r="G3775" s="10" t="s">
        <v>3203</v>
      </c>
      <c r="H3775" s="10" t="s">
        <v>2475</v>
      </c>
      <c r="I3775" s="10" t="s">
        <v>1801</v>
      </c>
      <c r="J3775" t="e">
        <f>_xlfn.XLOOKUP(C3775,Sheet1!S:S,Sheet1!T:T)</f>
        <v>#N/A</v>
      </c>
    </row>
    <row r="3776" spans="1:10" x14ac:dyDescent="0.25">
      <c r="A3776" s="10" t="s">
        <v>1029</v>
      </c>
      <c r="B3776" s="10" t="s">
        <v>9920</v>
      </c>
      <c r="C3776" s="10" t="s">
        <v>1747</v>
      </c>
      <c r="D3776" s="10" t="s">
        <v>10014</v>
      </c>
      <c r="E3776" s="10" t="s">
        <v>3978</v>
      </c>
      <c r="F3776" s="10" t="s">
        <v>2010</v>
      </c>
      <c r="G3776" s="10" t="s">
        <v>2668</v>
      </c>
      <c r="H3776" s="10" t="s">
        <v>2414</v>
      </c>
      <c r="I3776" s="10" t="s">
        <v>1913</v>
      </c>
      <c r="J3776" t="e">
        <f>_xlfn.XLOOKUP(C3776,Sheet1!S:S,Sheet1!T:T)</f>
        <v>#N/A</v>
      </c>
    </row>
    <row r="3777" spans="1:10" x14ac:dyDescent="0.25">
      <c r="A3777" s="10" t="s">
        <v>1029</v>
      </c>
      <c r="B3777" s="10" t="s">
        <v>9920</v>
      </c>
      <c r="C3777" s="10" t="s">
        <v>1747</v>
      </c>
      <c r="D3777" s="10" t="s">
        <v>10015</v>
      </c>
      <c r="E3777" s="10" t="s">
        <v>10016</v>
      </c>
      <c r="F3777" s="10" t="s">
        <v>5556</v>
      </c>
      <c r="G3777" s="10" t="s">
        <v>2404</v>
      </c>
      <c r="H3777" s="10" t="s">
        <v>2156</v>
      </c>
      <c r="I3777" s="10" t="s">
        <v>1823</v>
      </c>
      <c r="J3777" t="e">
        <f>_xlfn.XLOOKUP(C3777,Sheet1!S:S,Sheet1!T:T)</f>
        <v>#N/A</v>
      </c>
    </row>
    <row r="3778" spans="1:10" x14ac:dyDescent="0.25">
      <c r="A3778" s="10" t="s">
        <v>1029</v>
      </c>
      <c r="B3778" s="10" t="s">
        <v>9920</v>
      </c>
      <c r="C3778" s="10" t="s">
        <v>1747</v>
      </c>
      <c r="D3778" s="10" t="s">
        <v>10017</v>
      </c>
      <c r="E3778" s="10" t="s">
        <v>7039</v>
      </c>
      <c r="F3778" s="10" t="s">
        <v>4922</v>
      </c>
      <c r="G3778" s="10" t="s">
        <v>2944</v>
      </c>
      <c r="H3778" s="10" t="s">
        <v>4390</v>
      </c>
      <c r="I3778" s="10" t="s">
        <v>1874</v>
      </c>
      <c r="J3778" t="e">
        <f>_xlfn.XLOOKUP(C3778,Sheet1!S:S,Sheet1!T:T)</f>
        <v>#N/A</v>
      </c>
    </row>
    <row r="3779" spans="1:10" x14ac:dyDescent="0.25">
      <c r="A3779" s="10" t="s">
        <v>1029</v>
      </c>
      <c r="B3779" s="10" t="s">
        <v>9920</v>
      </c>
      <c r="C3779" s="10" t="s">
        <v>1747</v>
      </c>
      <c r="D3779" s="10" t="s">
        <v>10018</v>
      </c>
      <c r="E3779" s="10" t="s">
        <v>3515</v>
      </c>
      <c r="F3779" s="10" t="s">
        <v>2029</v>
      </c>
      <c r="G3779" s="10" t="s">
        <v>2213</v>
      </c>
      <c r="H3779" s="10" t="s">
        <v>2076</v>
      </c>
      <c r="I3779" s="10" t="s">
        <v>1913</v>
      </c>
      <c r="J3779" t="e">
        <f>_xlfn.XLOOKUP(C3779,Sheet1!S:S,Sheet1!T:T)</f>
        <v>#N/A</v>
      </c>
    </row>
    <row r="3780" spans="1:10" x14ac:dyDescent="0.25">
      <c r="A3780" s="10" t="s">
        <v>1029</v>
      </c>
      <c r="B3780" s="10" t="s">
        <v>9920</v>
      </c>
      <c r="C3780" s="10" t="s">
        <v>1747</v>
      </c>
      <c r="D3780" s="10" t="s">
        <v>10019</v>
      </c>
      <c r="E3780" s="10" t="s">
        <v>4171</v>
      </c>
      <c r="F3780" s="10" t="s">
        <v>4009</v>
      </c>
      <c r="G3780" s="10" t="s">
        <v>2147</v>
      </c>
      <c r="H3780" s="10" t="s">
        <v>2104</v>
      </c>
      <c r="I3780" s="10" t="s">
        <v>1956</v>
      </c>
      <c r="J3780" t="e">
        <f>_xlfn.XLOOKUP(C3780,Sheet1!S:S,Sheet1!T:T)</f>
        <v>#N/A</v>
      </c>
    </row>
    <row r="3781" spans="1:10" x14ac:dyDescent="0.25">
      <c r="A3781" s="10" t="s">
        <v>1029</v>
      </c>
      <c r="B3781" s="10" t="s">
        <v>9920</v>
      </c>
      <c r="C3781" s="10" t="s">
        <v>712</v>
      </c>
      <c r="D3781" s="10" t="s">
        <v>1778</v>
      </c>
      <c r="E3781" s="10" t="s">
        <v>10020</v>
      </c>
      <c r="F3781" s="10" t="s">
        <v>10021</v>
      </c>
      <c r="G3781" s="10" t="s">
        <v>8197</v>
      </c>
      <c r="H3781" s="10" t="s">
        <v>9044</v>
      </c>
      <c r="I3781" s="10" t="s">
        <v>9414</v>
      </c>
      <c r="J3781">
        <f>_xlfn.XLOOKUP(C3781,Sheet1!S:S,Sheet1!T:T)</f>
        <v>4146557000</v>
      </c>
    </row>
    <row r="3782" spans="1:10" x14ac:dyDescent="0.25">
      <c r="A3782" s="10" t="s">
        <v>1029</v>
      </c>
      <c r="B3782" s="10" t="s">
        <v>9920</v>
      </c>
      <c r="C3782" s="10" t="s">
        <v>1747</v>
      </c>
      <c r="D3782" s="10" t="s">
        <v>1784</v>
      </c>
      <c r="E3782" s="10" t="s">
        <v>10022</v>
      </c>
      <c r="F3782" s="10" t="s">
        <v>10022</v>
      </c>
      <c r="G3782" s="10" t="s">
        <v>5141</v>
      </c>
      <c r="H3782" s="10" t="s">
        <v>7603</v>
      </c>
      <c r="I3782" s="10" t="s">
        <v>1992</v>
      </c>
      <c r="J3782" t="e">
        <f>_xlfn.XLOOKUP(C3782,Sheet1!S:S,Sheet1!T:T)</f>
        <v>#N/A</v>
      </c>
    </row>
    <row r="3783" spans="1:10" x14ac:dyDescent="0.25">
      <c r="A3783" s="10" t="s">
        <v>1029</v>
      </c>
      <c r="B3783" s="10" t="s">
        <v>9920</v>
      </c>
      <c r="C3783" s="10" t="s">
        <v>1747</v>
      </c>
      <c r="D3783" s="10" t="s">
        <v>10023</v>
      </c>
      <c r="E3783" s="10" t="s">
        <v>3898</v>
      </c>
      <c r="F3783" s="10" t="s">
        <v>2350</v>
      </c>
      <c r="G3783" s="10" t="s">
        <v>1987</v>
      </c>
      <c r="H3783" s="10" t="s">
        <v>7157</v>
      </c>
      <c r="I3783" s="10" t="s">
        <v>2077</v>
      </c>
      <c r="J3783" t="e">
        <f>_xlfn.XLOOKUP(C3783,Sheet1!S:S,Sheet1!T:T)</f>
        <v>#N/A</v>
      </c>
    </row>
    <row r="3784" spans="1:10" x14ac:dyDescent="0.25">
      <c r="A3784" s="10" t="s">
        <v>1029</v>
      </c>
      <c r="B3784" s="10" t="s">
        <v>9920</v>
      </c>
      <c r="C3784" s="10" t="s">
        <v>1747</v>
      </c>
      <c r="D3784" s="10" t="s">
        <v>10024</v>
      </c>
      <c r="E3784" s="10" t="s">
        <v>6153</v>
      </c>
      <c r="F3784" s="10" t="s">
        <v>6015</v>
      </c>
      <c r="G3784" s="10" t="s">
        <v>4035</v>
      </c>
      <c r="H3784" s="10" t="s">
        <v>2420</v>
      </c>
      <c r="I3784" s="10" t="s">
        <v>2680</v>
      </c>
      <c r="J3784" t="e">
        <f>_xlfn.XLOOKUP(C3784,Sheet1!S:S,Sheet1!T:T)</f>
        <v>#N/A</v>
      </c>
    </row>
    <row r="3785" spans="1:10" x14ac:dyDescent="0.25">
      <c r="A3785" s="10" t="s">
        <v>1029</v>
      </c>
      <c r="B3785" s="10" t="s">
        <v>9920</v>
      </c>
      <c r="C3785" s="10" t="s">
        <v>1747</v>
      </c>
      <c r="D3785" s="10" t="s">
        <v>10025</v>
      </c>
      <c r="E3785" s="10" t="s">
        <v>2034</v>
      </c>
      <c r="F3785" s="10" t="s">
        <v>3945</v>
      </c>
      <c r="G3785" s="10" t="s">
        <v>1843</v>
      </c>
      <c r="H3785" s="10" t="s">
        <v>5948</v>
      </c>
      <c r="I3785" s="10" t="s">
        <v>1961</v>
      </c>
      <c r="J3785" t="e">
        <f>_xlfn.XLOOKUP(C3785,Sheet1!S:S,Sheet1!T:T)</f>
        <v>#N/A</v>
      </c>
    </row>
    <row r="3786" spans="1:10" x14ac:dyDescent="0.25">
      <c r="A3786" s="10" t="s">
        <v>1029</v>
      </c>
      <c r="B3786" s="10" t="s">
        <v>9920</v>
      </c>
      <c r="C3786" s="10" t="s">
        <v>1747</v>
      </c>
      <c r="D3786" s="10" t="s">
        <v>10026</v>
      </c>
      <c r="E3786" s="10" t="s">
        <v>3079</v>
      </c>
      <c r="F3786" s="10" t="s">
        <v>3076</v>
      </c>
      <c r="G3786" s="10" t="s">
        <v>2706</v>
      </c>
      <c r="H3786" s="10" t="s">
        <v>3197</v>
      </c>
      <c r="I3786" s="10" t="s">
        <v>2644</v>
      </c>
      <c r="J3786" t="e">
        <f>_xlfn.XLOOKUP(C3786,Sheet1!S:S,Sheet1!T:T)</f>
        <v>#N/A</v>
      </c>
    </row>
    <row r="3787" spans="1:10" x14ac:dyDescent="0.25">
      <c r="A3787" s="10" t="s">
        <v>1029</v>
      </c>
      <c r="B3787" s="10" t="s">
        <v>9920</v>
      </c>
      <c r="C3787" s="10" t="s">
        <v>714</v>
      </c>
      <c r="D3787" s="10" t="s">
        <v>1778</v>
      </c>
      <c r="E3787" s="10" t="s">
        <v>10027</v>
      </c>
      <c r="F3787" s="10" t="s">
        <v>10028</v>
      </c>
      <c r="G3787" s="10" t="s">
        <v>10029</v>
      </c>
      <c r="H3787" s="10" t="s">
        <v>10030</v>
      </c>
      <c r="I3787" s="10" t="s">
        <v>2125</v>
      </c>
      <c r="J3787">
        <f>_xlfn.XLOOKUP(C3787,Sheet1!S:S,Sheet1!T:T)</f>
        <v>4146558000</v>
      </c>
    </row>
    <row r="3788" spans="1:10" x14ac:dyDescent="0.25">
      <c r="A3788" s="10" t="s">
        <v>1029</v>
      </c>
      <c r="B3788" s="10" t="s">
        <v>9920</v>
      </c>
      <c r="C3788" s="10" t="s">
        <v>1747</v>
      </c>
      <c r="D3788" s="10" t="s">
        <v>1784</v>
      </c>
      <c r="E3788" s="10" t="s">
        <v>10031</v>
      </c>
      <c r="F3788" s="10" t="s">
        <v>10032</v>
      </c>
      <c r="G3788" s="10" t="s">
        <v>7767</v>
      </c>
      <c r="H3788" s="10" t="s">
        <v>10033</v>
      </c>
      <c r="I3788" s="10" t="s">
        <v>4662</v>
      </c>
      <c r="J3788" t="e">
        <f>_xlfn.XLOOKUP(C3788,Sheet1!S:S,Sheet1!T:T)</f>
        <v>#N/A</v>
      </c>
    </row>
    <row r="3789" spans="1:10" x14ac:dyDescent="0.25">
      <c r="A3789" s="10" t="s">
        <v>1029</v>
      </c>
      <c r="B3789" s="10" t="s">
        <v>9920</v>
      </c>
      <c r="C3789" s="10" t="s">
        <v>1747</v>
      </c>
      <c r="D3789" s="10" t="s">
        <v>10034</v>
      </c>
      <c r="E3789" s="10" t="s">
        <v>6307</v>
      </c>
      <c r="F3789" s="10" t="s">
        <v>2438</v>
      </c>
      <c r="G3789" s="10" t="s">
        <v>2104</v>
      </c>
      <c r="H3789" s="10" t="s">
        <v>3318</v>
      </c>
      <c r="I3789" s="10" t="s">
        <v>2190</v>
      </c>
      <c r="J3789" t="e">
        <f>_xlfn.XLOOKUP(C3789,Sheet1!S:S,Sheet1!T:T)</f>
        <v>#N/A</v>
      </c>
    </row>
    <row r="3790" spans="1:10" x14ac:dyDescent="0.25">
      <c r="A3790" s="10" t="s">
        <v>1029</v>
      </c>
      <c r="B3790" s="10" t="s">
        <v>9920</v>
      </c>
      <c r="C3790" s="10" t="s">
        <v>1747</v>
      </c>
      <c r="D3790" s="10" t="s">
        <v>10035</v>
      </c>
      <c r="E3790" s="10" t="s">
        <v>7621</v>
      </c>
      <c r="F3790" s="10" t="s">
        <v>2413</v>
      </c>
      <c r="G3790" s="10" t="s">
        <v>2120</v>
      </c>
      <c r="H3790" s="10" t="s">
        <v>6877</v>
      </c>
      <c r="I3790" s="10" t="s">
        <v>2083</v>
      </c>
      <c r="J3790" t="e">
        <f>_xlfn.XLOOKUP(C3790,Sheet1!S:S,Sheet1!T:T)</f>
        <v>#N/A</v>
      </c>
    </row>
    <row r="3791" spans="1:10" x14ac:dyDescent="0.25">
      <c r="A3791" s="10" t="s">
        <v>1029</v>
      </c>
      <c r="B3791" s="10" t="s">
        <v>9920</v>
      </c>
      <c r="C3791" s="10" t="s">
        <v>1747</v>
      </c>
      <c r="D3791" s="10" t="s">
        <v>10036</v>
      </c>
      <c r="E3791" s="10" t="s">
        <v>5151</v>
      </c>
      <c r="F3791" s="10" t="s">
        <v>3863</v>
      </c>
      <c r="G3791" s="10" t="s">
        <v>2924</v>
      </c>
      <c r="H3791" s="10" t="s">
        <v>6276</v>
      </c>
      <c r="I3791" s="10" t="s">
        <v>2077</v>
      </c>
      <c r="J3791" t="e">
        <f>_xlfn.XLOOKUP(C3791,Sheet1!S:S,Sheet1!T:T)</f>
        <v>#N/A</v>
      </c>
    </row>
    <row r="3792" spans="1:10" x14ac:dyDescent="0.25">
      <c r="A3792" s="10" t="s">
        <v>1029</v>
      </c>
      <c r="B3792" s="10" t="s">
        <v>9920</v>
      </c>
      <c r="C3792" s="10" t="s">
        <v>1747</v>
      </c>
      <c r="D3792" s="10" t="s">
        <v>10037</v>
      </c>
      <c r="E3792" s="10" t="s">
        <v>9507</v>
      </c>
      <c r="F3792" s="10" t="s">
        <v>8723</v>
      </c>
      <c r="G3792" s="10" t="s">
        <v>2454</v>
      </c>
      <c r="H3792" s="10" t="s">
        <v>2826</v>
      </c>
      <c r="I3792" s="10" t="s">
        <v>1961</v>
      </c>
      <c r="J3792" t="e">
        <f>_xlfn.XLOOKUP(C3792,Sheet1!S:S,Sheet1!T:T)</f>
        <v>#N/A</v>
      </c>
    </row>
    <row r="3793" spans="1:10" x14ac:dyDescent="0.25">
      <c r="A3793" s="10" t="s">
        <v>1029</v>
      </c>
      <c r="B3793" s="10" t="s">
        <v>9920</v>
      </c>
      <c r="C3793" s="10" t="s">
        <v>1747</v>
      </c>
      <c r="D3793" s="10" t="s">
        <v>10038</v>
      </c>
      <c r="E3793" s="10" t="s">
        <v>6289</v>
      </c>
      <c r="F3793" s="10" t="s">
        <v>2507</v>
      </c>
      <c r="G3793" s="10" t="s">
        <v>2322</v>
      </c>
      <c r="H3793" s="10" t="s">
        <v>3800</v>
      </c>
      <c r="I3793" s="10" t="s">
        <v>2222</v>
      </c>
      <c r="J3793" t="e">
        <f>_xlfn.XLOOKUP(C3793,Sheet1!S:S,Sheet1!T:T)</f>
        <v>#N/A</v>
      </c>
    </row>
    <row r="3794" spans="1:10" x14ac:dyDescent="0.25">
      <c r="A3794" s="10" t="s">
        <v>1029</v>
      </c>
      <c r="B3794" s="10" t="s">
        <v>9920</v>
      </c>
      <c r="C3794" s="10" t="s">
        <v>1747</v>
      </c>
      <c r="D3794" s="10" t="s">
        <v>10039</v>
      </c>
      <c r="E3794" s="10" t="s">
        <v>10040</v>
      </c>
      <c r="F3794" s="10" t="s">
        <v>5666</v>
      </c>
      <c r="G3794" s="10" t="s">
        <v>4341</v>
      </c>
      <c r="H3794" s="10" t="s">
        <v>5195</v>
      </c>
      <c r="I3794" s="10" t="s">
        <v>2680</v>
      </c>
      <c r="J3794" t="e">
        <f>_xlfn.XLOOKUP(C3794,Sheet1!S:S,Sheet1!T:T)</f>
        <v>#N/A</v>
      </c>
    </row>
    <row r="3795" spans="1:10" x14ac:dyDescent="0.25">
      <c r="A3795" s="10" t="s">
        <v>1029</v>
      </c>
      <c r="B3795" s="10" t="s">
        <v>9920</v>
      </c>
      <c r="C3795" s="10" t="s">
        <v>716</v>
      </c>
      <c r="D3795" s="10" t="s">
        <v>1778</v>
      </c>
      <c r="E3795" s="10" t="s">
        <v>10041</v>
      </c>
      <c r="F3795" s="10" t="s">
        <v>10042</v>
      </c>
      <c r="G3795" s="10" t="s">
        <v>10043</v>
      </c>
      <c r="H3795" s="10" t="s">
        <v>10044</v>
      </c>
      <c r="I3795" s="10" t="s">
        <v>2213</v>
      </c>
      <c r="J3795">
        <f>_xlfn.XLOOKUP(C3795,Sheet1!S:S,Sheet1!T:T)</f>
        <v>4146559000</v>
      </c>
    </row>
    <row r="3796" spans="1:10" x14ac:dyDescent="0.25">
      <c r="A3796" s="10" t="s">
        <v>1029</v>
      </c>
      <c r="B3796" s="10" t="s">
        <v>9920</v>
      </c>
      <c r="C3796" s="10" t="s">
        <v>1747</v>
      </c>
      <c r="D3796" s="10" t="s">
        <v>1784</v>
      </c>
      <c r="E3796" s="10" t="s">
        <v>10045</v>
      </c>
      <c r="F3796" s="10" t="s">
        <v>10045</v>
      </c>
      <c r="G3796" s="10" t="s">
        <v>5277</v>
      </c>
      <c r="H3796" s="10" t="s">
        <v>4334</v>
      </c>
      <c r="I3796" s="10" t="s">
        <v>5750</v>
      </c>
      <c r="J3796" t="e">
        <f>_xlfn.XLOOKUP(C3796,Sheet1!S:S,Sheet1!T:T)</f>
        <v>#N/A</v>
      </c>
    </row>
    <row r="3797" spans="1:10" x14ac:dyDescent="0.25">
      <c r="A3797" s="10" t="s">
        <v>1029</v>
      </c>
      <c r="B3797" s="10" t="s">
        <v>9920</v>
      </c>
      <c r="C3797" s="10" t="s">
        <v>1747</v>
      </c>
      <c r="D3797" s="10" t="s">
        <v>10046</v>
      </c>
      <c r="E3797" s="10" t="s">
        <v>3075</v>
      </c>
      <c r="F3797" s="10" t="s">
        <v>10047</v>
      </c>
      <c r="G3797" s="10" t="s">
        <v>3637</v>
      </c>
      <c r="H3797" s="10" t="s">
        <v>9781</v>
      </c>
      <c r="I3797" s="10" t="s">
        <v>1812</v>
      </c>
      <c r="J3797" t="e">
        <f>_xlfn.XLOOKUP(C3797,Sheet1!S:S,Sheet1!T:T)</f>
        <v>#N/A</v>
      </c>
    </row>
    <row r="3798" spans="1:10" x14ac:dyDescent="0.25">
      <c r="A3798" s="10" t="s">
        <v>1029</v>
      </c>
      <c r="B3798" s="10" t="s">
        <v>9920</v>
      </c>
      <c r="C3798" s="10" t="s">
        <v>1747</v>
      </c>
      <c r="D3798" s="10" t="s">
        <v>10048</v>
      </c>
      <c r="E3798" s="10" t="s">
        <v>4106</v>
      </c>
      <c r="F3798" s="10" t="s">
        <v>5149</v>
      </c>
      <c r="G3798" s="10" t="s">
        <v>3447</v>
      </c>
      <c r="H3798" s="10" t="s">
        <v>10049</v>
      </c>
      <c r="I3798" s="10" t="s">
        <v>2190</v>
      </c>
      <c r="J3798" t="e">
        <f>_xlfn.XLOOKUP(C3798,Sheet1!S:S,Sheet1!T:T)</f>
        <v>#N/A</v>
      </c>
    </row>
    <row r="3799" spans="1:10" x14ac:dyDescent="0.25">
      <c r="A3799" s="10" t="s">
        <v>1029</v>
      </c>
      <c r="B3799" s="10" t="s">
        <v>9920</v>
      </c>
      <c r="C3799" s="10" t="s">
        <v>1747</v>
      </c>
      <c r="D3799" s="10" t="s">
        <v>10050</v>
      </c>
      <c r="E3799" s="10" t="s">
        <v>2609</v>
      </c>
      <c r="F3799" s="10" t="s">
        <v>3018</v>
      </c>
      <c r="G3799" s="10" t="s">
        <v>8539</v>
      </c>
      <c r="H3799" s="10" t="s">
        <v>1924</v>
      </c>
      <c r="I3799" s="10" t="s">
        <v>4431</v>
      </c>
      <c r="J3799" t="e">
        <f>_xlfn.XLOOKUP(C3799,Sheet1!S:S,Sheet1!T:T)</f>
        <v>#N/A</v>
      </c>
    </row>
    <row r="3800" spans="1:10" x14ac:dyDescent="0.25">
      <c r="A3800" s="10" t="s">
        <v>1029</v>
      </c>
      <c r="B3800" s="10" t="s">
        <v>9920</v>
      </c>
      <c r="C3800" s="10" t="s">
        <v>1747</v>
      </c>
      <c r="D3800" s="10" t="s">
        <v>10051</v>
      </c>
      <c r="E3800" s="10" t="s">
        <v>6024</v>
      </c>
      <c r="F3800" s="10" t="s">
        <v>2583</v>
      </c>
      <c r="G3800" s="10" t="s">
        <v>4060</v>
      </c>
      <c r="H3800" s="10" t="s">
        <v>2844</v>
      </c>
      <c r="I3800" s="10" t="s">
        <v>2244</v>
      </c>
      <c r="J3800" t="e">
        <f>_xlfn.XLOOKUP(C3800,Sheet1!S:S,Sheet1!T:T)</f>
        <v>#N/A</v>
      </c>
    </row>
    <row r="3801" spans="1:10" x14ac:dyDescent="0.25">
      <c r="A3801" s="10" t="s">
        <v>1029</v>
      </c>
      <c r="B3801" s="10" t="s">
        <v>9920</v>
      </c>
      <c r="C3801" s="10" t="s">
        <v>1747</v>
      </c>
      <c r="D3801" s="10" t="s">
        <v>10052</v>
      </c>
      <c r="E3801" s="10" t="s">
        <v>9094</v>
      </c>
      <c r="F3801" s="10" t="s">
        <v>2146</v>
      </c>
      <c r="G3801" s="10" t="s">
        <v>3791</v>
      </c>
      <c r="H3801" s="10" t="s">
        <v>2542</v>
      </c>
      <c r="I3801" s="10" t="s">
        <v>1777</v>
      </c>
      <c r="J3801" t="e">
        <f>_xlfn.XLOOKUP(C3801,Sheet1!S:S,Sheet1!T:T)</f>
        <v>#N/A</v>
      </c>
    </row>
    <row r="3802" spans="1:10" x14ac:dyDescent="0.25">
      <c r="A3802" s="10" t="s">
        <v>1029</v>
      </c>
      <c r="B3802" s="10" t="s">
        <v>9920</v>
      </c>
      <c r="C3802" s="10" t="s">
        <v>1747</v>
      </c>
      <c r="D3802" s="10" t="s">
        <v>10053</v>
      </c>
      <c r="E3802" s="10" t="s">
        <v>10054</v>
      </c>
      <c r="F3802" s="10" t="s">
        <v>6941</v>
      </c>
      <c r="G3802" s="10" t="s">
        <v>4275</v>
      </c>
      <c r="H3802" s="10" t="s">
        <v>5697</v>
      </c>
      <c r="I3802" s="10" t="s">
        <v>1850</v>
      </c>
      <c r="J3802" t="e">
        <f>_xlfn.XLOOKUP(C3802,Sheet1!S:S,Sheet1!T:T)</f>
        <v>#N/A</v>
      </c>
    </row>
    <row r="3803" spans="1:10" x14ac:dyDescent="0.25">
      <c r="A3803" s="10" t="s">
        <v>1029</v>
      </c>
      <c r="B3803" s="10" t="s">
        <v>9920</v>
      </c>
      <c r="C3803" s="10" t="s">
        <v>1747</v>
      </c>
      <c r="D3803" s="10" t="s">
        <v>10055</v>
      </c>
      <c r="E3803" s="10" t="s">
        <v>10056</v>
      </c>
      <c r="F3803" s="10" t="s">
        <v>5958</v>
      </c>
      <c r="G3803" s="10" t="s">
        <v>6092</v>
      </c>
      <c r="H3803" s="10" t="s">
        <v>8407</v>
      </c>
      <c r="I3803" s="10" t="s">
        <v>1982</v>
      </c>
      <c r="J3803" t="e">
        <f>_xlfn.XLOOKUP(C3803,Sheet1!S:S,Sheet1!T:T)</f>
        <v>#N/A</v>
      </c>
    </row>
    <row r="3804" spans="1:10" x14ac:dyDescent="0.25">
      <c r="A3804" s="10" t="s">
        <v>1029</v>
      </c>
      <c r="B3804" s="10" t="s">
        <v>9920</v>
      </c>
      <c r="C3804" s="10" t="s">
        <v>1747</v>
      </c>
      <c r="D3804" s="10" t="s">
        <v>10057</v>
      </c>
      <c r="E3804" s="10" t="s">
        <v>5484</v>
      </c>
      <c r="F3804" s="10" t="s">
        <v>2642</v>
      </c>
      <c r="G3804" s="10" t="s">
        <v>5109</v>
      </c>
      <c r="H3804" s="10" t="s">
        <v>6362</v>
      </c>
      <c r="I3804" s="10" t="s">
        <v>1812</v>
      </c>
      <c r="J3804" t="e">
        <f>_xlfn.XLOOKUP(C3804,Sheet1!S:S,Sheet1!T:T)</f>
        <v>#N/A</v>
      </c>
    </row>
    <row r="3805" spans="1:10" x14ac:dyDescent="0.25">
      <c r="A3805" s="10" t="s">
        <v>1029</v>
      </c>
      <c r="B3805" s="10" t="s">
        <v>9920</v>
      </c>
      <c r="C3805" s="10" t="s">
        <v>1747</v>
      </c>
      <c r="D3805" s="10" t="s">
        <v>10058</v>
      </c>
      <c r="E3805" s="10" t="s">
        <v>10059</v>
      </c>
      <c r="F3805" s="10" t="s">
        <v>9007</v>
      </c>
      <c r="G3805" s="10" t="s">
        <v>6342</v>
      </c>
      <c r="H3805" s="10" t="s">
        <v>6213</v>
      </c>
      <c r="I3805" s="10" t="s">
        <v>2808</v>
      </c>
      <c r="J3805" t="e">
        <f>_xlfn.XLOOKUP(C3805,Sheet1!S:S,Sheet1!T:T)</f>
        <v>#N/A</v>
      </c>
    </row>
    <row r="3806" spans="1:10" x14ac:dyDescent="0.25">
      <c r="A3806" s="10" t="s">
        <v>1029</v>
      </c>
      <c r="B3806" s="10" t="s">
        <v>9920</v>
      </c>
      <c r="C3806" s="10" t="s">
        <v>1747</v>
      </c>
      <c r="D3806" s="10" t="s">
        <v>10060</v>
      </c>
      <c r="E3806" s="10" t="s">
        <v>2038</v>
      </c>
      <c r="F3806" s="10" t="s">
        <v>5321</v>
      </c>
      <c r="G3806" s="10" t="s">
        <v>4954</v>
      </c>
      <c r="H3806" s="10" t="s">
        <v>5416</v>
      </c>
      <c r="I3806" s="10" t="s">
        <v>2149</v>
      </c>
      <c r="J3806" t="e">
        <f>_xlfn.XLOOKUP(C3806,Sheet1!S:S,Sheet1!T:T)</f>
        <v>#N/A</v>
      </c>
    </row>
    <row r="3807" spans="1:10" x14ac:dyDescent="0.25">
      <c r="A3807" s="10" t="s">
        <v>1029</v>
      </c>
      <c r="B3807" s="10" t="s">
        <v>9920</v>
      </c>
      <c r="C3807" s="10" t="s">
        <v>1747</v>
      </c>
      <c r="D3807" s="10" t="s">
        <v>10061</v>
      </c>
      <c r="E3807" s="10" t="s">
        <v>6039</v>
      </c>
      <c r="F3807" s="10" t="s">
        <v>7090</v>
      </c>
      <c r="G3807" s="10" t="s">
        <v>3218</v>
      </c>
      <c r="H3807" s="10" t="s">
        <v>2482</v>
      </c>
      <c r="I3807" s="10" t="s">
        <v>1982</v>
      </c>
      <c r="J3807" t="e">
        <f>_xlfn.XLOOKUP(C3807,Sheet1!S:S,Sheet1!T:T)</f>
        <v>#N/A</v>
      </c>
    </row>
    <row r="3808" spans="1:10" x14ac:dyDescent="0.25">
      <c r="A3808" s="10" t="s">
        <v>1029</v>
      </c>
      <c r="B3808" s="10" t="s">
        <v>9920</v>
      </c>
      <c r="C3808" s="10" t="s">
        <v>1089</v>
      </c>
      <c r="D3808" s="10" t="s">
        <v>1778</v>
      </c>
      <c r="E3808" s="10" t="s">
        <v>10062</v>
      </c>
      <c r="F3808" s="10" t="s">
        <v>10063</v>
      </c>
      <c r="G3808" s="10" t="s">
        <v>9205</v>
      </c>
      <c r="H3808" s="10" t="s">
        <v>10064</v>
      </c>
      <c r="I3808" s="10" t="s">
        <v>3813</v>
      </c>
      <c r="J3808">
        <f>_xlfn.XLOOKUP(C3808,Sheet1!S:S,Sheet1!T:T)</f>
        <v>4146555500</v>
      </c>
    </row>
    <row r="3809" spans="1:10" x14ac:dyDescent="0.25">
      <c r="A3809" s="10" t="s">
        <v>1029</v>
      </c>
      <c r="B3809" s="10" t="s">
        <v>9920</v>
      </c>
      <c r="C3809" s="10" t="s">
        <v>1747</v>
      </c>
      <c r="D3809" s="10" t="s">
        <v>1784</v>
      </c>
      <c r="E3809" s="10" t="s">
        <v>10065</v>
      </c>
      <c r="F3809" s="10" t="s">
        <v>10065</v>
      </c>
      <c r="G3809" s="10" t="s">
        <v>2215</v>
      </c>
      <c r="H3809" s="10" t="s">
        <v>3543</v>
      </c>
      <c r="I3809" s="10" t="s">
        <v>2275</v>
      </c>
      <c r="J3809" t="e">
        <f>_xlfn.XLOOKUP(C3809,Sheet1!S:S,Sheet1!T:T)</f>
        <v>#N/A</v>
      </c>
    </row>
    <row r="3810" spans="1:10" x14ac:dyDescent="0.25">
      <c r="A3810" s="10" t="s">
        <v>1029</v>
      </c>
      <c r="B3810" s="10" t="s">
        <v>9920</v>
      </c>
      <c r="C3810" s="10" t="s">
        <v>1747</v>
      </c>
      <c r="D3810" s="10" t="s">
        <v>10066</v>
      </c>
      <c r="E3810" s="10" t="s">
        <v>4582</v>
      </c>
      <c r="F3810" s="10" t="s">
        <v>5427</v>
      </c>
      <c r="G3810" s="10" t="s">
        <v>2148</v>
      </c>
      <c r="H3810" s="10" t="s">
        <v>1959</v>
      </c>
      <c r="I3810" s="10" t="s">
        <v>1806</v>
      </c>
      <c r="J3810" t="e">
        <f>_xlfn.XLOOKUP(C3810,Sheet1!S:S,Sheet1!T:T)</f>
        <v>#N/A</v>
      </c>
    </row>
    <row r="3811" spans="1:10" x14ac:dyDescent="0.25">
      <c r="A3811" s="10" t="s">
        <v>1029</v>
      </c>
      <c r="B3811" s="10" t="s">
        <v>9920</v>
      </c>
      <c r="C3811" s="10" t="s">
        <v>1747</v>
      </c>
      <c r="D3811" s="10" t="s">
        <v>10067</v>
      </c>
      <c r="E3811" s="10" t="s">
        <v>4547</v>
      </c>
      <c r="F3811" s="10" t="s">
        <v>4302</v>
      </c>
      <c r="G3811" s="10" t="s">
        <v>2873</v>
      </c>
      <c r="H3811" s="10" t="s">
        <v>4011</v>
      </c>
      <c r="I3811" s="10" t="s">
        <v>1976</v>
      </c>
      <c r="J3811" t="e">
        <f>_xlfn.XLOOKUP(C3811,Sheet1!S:S,Sheet1!T:T)</f>
        <v>#N/A</v>
      </c>
    </row>
    <row r="3812" spans="1:10" x14ac:dyDescent="0.25">
      <c r="A3812" s="10" t="s">
        <v>1029</v>
      </c>
      <c r="B3812" s="10" t="s">
        <v>9920</v>
      </c>
      <c r="C3812" s="10" t="s">
        <v>1747</v>
      </c>
      <c r="D3812" s="10" t="s">
        <v>10068</v>
      </c>
      <c r="E3812" s="10" t="s">
        <v>10069</v>
      </c>
      <c r="F3812" s="10" t="s">
        <v>3252</v>
      </c>
      <c r="G3812" s="10" t="s">
        <v>5686</v>
      </c>
      <c r="H3812" s="10" t="s">
        <v>4460</v>
      </c>
      <c r="I3812" s="10" t="s">
        <v>1976</v>
      </c>
      <c r="J3812" t="e">
        <f>_xlfn.XLOOKUP(C3812,Sheet1!S:S,Sheet1!T:T)</f>
        <v>#N/A</v>
      </c>
    </row>
    <row r="3813" spans="1:10" x14ac:dyDescent="0.25">
      <c r="A3813" s="10" t="s">
        <v>1029</v>
      </c>
      <c r="B3813" s="10" t="s">
        <v>9920</v>
      </c>
      <c r="C3813" s="10" t="s">
        <v>1747</v>
      </c>
      <c r="D3813" s="10" t="s">
        <v>10070</v>
      </c>
      <c r="E3813" s="10" t="s">
        <v>9084</v>
      </c>
      <c r="F3813" s="10" t="s">
        <v>5485</v>
      </c>
      <c r="G3813" s="10" t="s">
        <v>3736</v>
      </c>
      <c r="H3813" s="10" t="s">
        <v>2856</v>
      </c>
      <c r="I3813" s="10" t="s">
        <v>1874</v>
      </c>
      <c r="J3813" t="e">
        <f>_xlfn.XLOOKUP(C3813,Sheet1!S:S,Sheet1!T:T)</f>
        <v>#N/A</v>
      </c>
    </row>
    <row r="3814" spans="1:10" x14ac:dyDescent="0.25">
      <c r="A3814" s="10" t="s">
        <v>1029</v>
      </c>
      <c r="B3814" s="10" t="s">
        <v>9920</v>
      </c>
      <c r="C3814" s="10" t="s">
        <v>1747</v>
      </c>
      <c r="D3814" s="10" t="s">
        <v>10071</v>
      </c>
      <c r="E3814" s="10" t="s">
        <v>4339</v>
      </c>
      <c r="F3814" s="10" t="s">
        <v>6584</v>
      </c>
      <c r="G3814" s="10" t="s">
        <v>4399</v>
      </c>
      <c r="H3814" s="10" t="s">
        <v>2394</v>
      </c>
      <c r="I3814" s="10" t="s">
        <v>2791</v>
      </c>
      <c r="J3814" t="e">
        <f>_xlfn.XLOOKUP(C3814,Sheet1!S:S,Sheet1!T:T)</f>
        <v>#N/A</v>
      </c>
    </row>
    <row r="3815" spans="1:10" x14ac:dyDescent="0.25">
      <c r="A3815" s="10" t="s">
        <v>1029</v>
      </c>
      <c r="B3815" s="10" t="s">
        <v>9920</v>
      </c>
      <c r="C3815" s="10" t="s">
        <v>1090</v>
      </c>
      <c r="D3815" s="10" t="s">
        <v>1778</v>
      </c>
      <c r="E3815" s="10" t="s">
        <v>10072</v>
      </c>
      <c r="F3815" s="10" t="s">
        <v>10073</v>
      </c>
      <c r="G3815" s="10" t="s">
        <v>7226</v>
      </c>
      <c r="H3815" s="10" t="s">
        <v>10074</v>
      </c>
      <c r="I3815" s="10" t="s">
        <v>4387</v>
      </c>
      <c r="J3815">
        <f>_xlfn.XLOOKUP(C3815,Sheet1!S:S,Sheet1!T:T)</f>
        <v>4146558500</v>
      </c>
    </row>
    <row r="3816" spans="1:10" x14ac:dyDescent="0.25">
      <c r="A3816" s="10" t="s">
        <v>1029</v>
      </c>
      <c r="B3816" s="10" t="s">
        <v>9920</v>
      </c>
      <c r="C3816" s="10" t="s">
        <v>1747</v>
      </c>
      <c r="D3816" s="10" t="s">
        <v>1784</v>
      </c>
      <c r="E3816" s="10" t="s">
        <v>10075</v>
      </c>
      <c r="F3816" s="10" t="s">
        <v>10075</v>
      </c>
      <c r="G3816" s="10" t="s">
        <v>7653</v>
      </c>
      <c r="H3816" s="10" t="s">
        <v>5657</v>
      </c>
      <c r="I3816" s="10" t="s">
        <v>3602</v>
      </c>
      <c r="J3816" t="e">
        <f>_xlfn.XLOOKUP(C3816,Sheet1!S:S,Sheet1!T:T)</f>
        <v>#N/A</v>
      </c>
    </row>
    <row r="3817" spans="1:10" x14ac:dyDescent="0.25">
      <c r="A3817" s="10" t="s">
        <v>1029</v>
      </c>
      <c r="B3817" s="10" t="s">
        <v>9920</v>
      </c>
      <c r="C3817" s="10" t="s">
        <v>1747</v>
      </c>
      <c r="D3817" s="10" t="s">
        <v>10076</v>
      </c>
      <c r="E3817" s="10" t="s">
        <v>7453</v>
      </c>
      <c r="F3817" s="10" t="s">
        <v>3878</v>
      </c>
      <c r="G3817" s="10" t="s">
        <v>2575</v>
      </c>
      <c r="H3817" s="10" t="s">
        <v>2076</v>
      </c>
      <c r="I3817" s="10" t="s">
        <v>1956</v>
      </c>
      <c r="J3817" t="e">
        <f>_xlfn.XLOOKUP(C3817,Sheet1!S:S,Sheet1!T:T)</f>
        <v>#N/A</v>
      </c>
    </row>
    <row r="3818" spans="1:10" x14ac:dyDescent="0.25">
      <c r="A3818" s="10" t="s">
        <v>1029</v>
      </c>
      <c r="B3818" s="10" t="s">
        <v>9920</v>
      </c>
      <c r="C3818" s="10" t="s">
        <v>1747</v>
      </c>
      <c r="D3818" s="10" t="s">
        <v>10077</v>
      </c>
      <c r="E3818" s="10" t="s">
        <v>5163</v>
      </c>
      <c r="F3818" s="10" t="s">
        <v>4401</v>
      </c>
      <c r="G3818" s="10" t="s">
        <v>3077</v>
      </c>
      <c r="H3818" s="10" t="s">
        <v>4039</v>
      </c>
      <c r="I3818" s="10" t="s">
        <v>1956</v>
      </c>
      <c r="J3818" t="e">
        <f>_xlfn.XLOOKUP(C3818,Sheet1!S:S,Sheet1!T:T)</f>
        <v>#N/A</v>
      </c>
    </row>
    <row r="3819" spans="1:10" x14ac:dyDescent="0.25">
      <c r="A3819" s="10" t="s">
        <v>1029</v>
      </c>
      <c r="B3819" s="10" t="s">
        <v>9920</v>
      </c>
      <c r="C3819" s="10" t="s">
        <v>1747</v>
      </c>
      <c r="D3819" s="10" t="s">
        <v>10078</v>
      </c>
      <c r="E3819" s="10" t="s">
        <v>3465</v>
      </c>
      <c r="F3819" s="10" t="s">
        <v>3023</v>
      </c>
      <c r="G3819" s="10" t="s">
        <v>4822</v>
      </c>
      <c r="H3819" s="10" t="s">
        <v>1854</v>
      </c>
      <c r="I3819" s="10" t="s">
        <v>1806</v>
      </c>
      <c r="J3819" t="e">
        <f>_xlfn.XLOOKUP(C3819,Sheet1!S:S,Sheet1!T:T)</f>
        <v>#N/A</v>
      </c>
    </row>
    <row r="3820" spans="1:10" x14ac:dyDescent="0.25">
      <c r="A3820" s="10" t="s">
        <v>1029</v>
      </c>
      <c r="B3820" s="10" t="s">
        <v>9920</v>
      </c>
      <c r="C3820" s="10" t="s">
        <v>1747</v>
      </c>
      <c r="D3820" s="10" t="s">
        <v>10079</v>
      </c>
      <c r="E3820" s="10" t="s">
        <v>6012</v>
      </c>
      <c r="F3820" s="10" t="s">
        <v>2174</v>
      </c>
      <c r="G3820" s="10" t="s">
        <v>6784</v>
      </c>
      <c r="H3820" s="10" t="s">
        <v>2357</v>
      </c>
      <c r="I3820" s="10" t="s">
        <v>1976</v>
      </c>
      <c r="J3820" t="e">
        <f>_xlfn.XLOOKUP(C3820,Sheet1!S:S,Sheet1!T:T)</f>
        <v>#N/A</v>
      </c>
    </row>
    <row r="3821" spans="1:10" x14ac:dyDescent="0.25">
      <c r="A3821" s="10" t="s">
        <v>1029</v>
      </c>
      <c r="B3821" s="10" t="s">
        <v>9920</v>
      </c>
      <c r="C3821" s="10" t="s">
        <v>1747</v>
      </c>
      <c r="D3821" s="10" t="s">
        <v>10080</v>
      </c>
      <c r="E3821" s="10" t="s">
        <v>1895</v>
      </c>
      <c r="F3821" s="10" t="s">
        <v>6024</v>
      </c>
      <c r="G3821" s="10" t="s">
        <v>6488</v>
      </c>
      <c r="H3821" s="10" t="s">
        <v>2291</v>
      </c>
      <c r="I3821" s="10" t="s">
        <v>1956</v>
      </c>
      <c r="J3821" t="e">
        <f>_xlfn.XLOOKUP(C3821,Sheet1!S:S,Sheet1!T:T)</f>
        <v>#N/A</v>
      </c>
    </row>
    <row r="3822" spans="1:10" x14ac:dyDescent="0.25">
      <c r="A3822" s="10" t="s">
        <v>1029</v>
      </c>
      <c r="B3822" s="10" t="s">
        <v>9920</v>
      </c>
      <c r="C3822" s="10" t="s">
        <v>1747</v>
      </c>
      <c r="D3822" s="10" t="s">
        <v>10081</v>
      </c>
      <c r="E3822" s="10" t="s">
        <v>4634</v>
      </c>
      <c r="F3822" s="10" t="s">
        <v>9416</v>
      </c>
      <c r="G3822" s="10" t="s">
        <v>2472</v>
      </c>
      <c r="H3822" s="10" t="s">
        <v>3110</v>
      </c>
      <c r="I3822" s="10" t="s">
        <v>2416</v>
      </c>
      <c r="J3822" t="e">
        <f>_xlfn.XLOOKUP(C3822,Sheet1!S:S,Sheet1!T:T)</f>
        <v>#N/A</v>
      </c>
    </row>
    <row r="3823" spans="1:10" x14ac:dyDescent="0.25">
      <c r="A3823" s="10" t="s">
        <v>1029</v>
      </c>
      <c r="B3823" s="10" t="s">
        <v>9920</v>
      </c>
      <c r="C3823" s="10" t="s">
        <v>2223</v>
      </c>
      <c r="D3823" s="10" t="s">
        <v>1747</v>
      </c>
      <c r="E3823" s="10" t="s">
        <v>2224</v>
      </c>
      <c r="F3823" s="10" t="s">
        <v>2975</v>
      </c>
      <c r="G3823" s="10" t="s">
        <v>2225</v>
      </c>
      <c r="H3823" s="10" t="s">
        <v>2976</v>
      </c>
      <c r="I3823" s="10" t="s">
        <v>2224</v>
      </c>
      <c r="J3823" t="e">
        <f>_xlfn.XLOOKUP(C3823,Sheet1!S:S,Sheet1!T:T)</f>
        <v>#N/A</v>
      </c>
    </row>
    <row r="3824" spans="1:10" x14ac:dyDescent="0.25">
      <c r="A3824" s="10" t="s">
        <v>1029</v>
      </c>
      <c r="B3824" s="10" t="s">
        <v>10082</v>
      </c>
      <c r="C3824" s="10" t="s">
        <v>1754</v>
      </c>
      <c r="D3824" s="10" t="s">
        <v>1747</v>
      </c>
      <c r="E3824" s="10" t="s">
        <v>10083</v>
      </c>
      <c r="F3824" s="10" t="s">
        <v>10084</v>
      </c>
      <c r="G3824" s="10" t="s">
        <v>10085</v>
      </c>
      <c r="H3824" s="10" t="s">
        <v>10086</v>
      </c>
      <c r="I3824" s="10" t="s">
        <v>10087</v>
      </c>
      <c r="J3824" t="e">
        <f>_xlfn.XLOOKUP(C3824,Sheet1!S:S,Sheet1!T:T)</f>
        <v>#N/A</v>
      </c>
    </row>
    <row r="3825" spans="1:10" x14ac:dyDescent="0.25">
      <c r="A3825" s="10" t="s">
        <v>1029</v>
      </c>
      <c r="B3825" s="10" t="s">
        <v>10082</v>
      </c>
      <c r="C3825" s="10" t="s">
        <v>1760</v>
      </c>
      <c r="D3825" s="10" t="s">
        <v>1747</v>
      </c>
      <c r="E3825" s="10" t="s">
        <v>2341</v>
      </c>
      <c r="F3825" s="10" t="s">
        <v>2576</v>
      </c>
      <c r="G3825" s="10" t="s">
        <v>5840</v>
      </c>
      <c r="H3825" s="10" t="s">
        <v>6086</v>
      </c>
      <c r="I3825" s="10" t="s">
        <v>6000</v>
      </c>
      <c r="J3825" t="e">
        <f>_xlfn.XLOOKUP(C3825,Sheet1!S:S,Sheet1!T:T)</f>
        <v>#N/A</v>
      </c>
    </row>
    <row r="3826" spans="1:10" x14ac:dyDescent="0.25">
      <c r="A3826" s="10" t="s">
        <v>1029</v>
      </c>
      <c r="B3826" s="10" t="s">
        <v>10082</v>
      </c>
      <c r="C3826" s="10" t="s">
        <v>1766</v>
      </c>
      <c r="D3826" s="10" t="s">
        <v>1747</v>
      </c>
      <c r="E3826" s="10" t="s">
        <v>10088</v>
      </c>
      <c r="F3826" s="10" t="s">
        <v>10089</v>
      </c>
      <c r="G3826" s="10" t="s">
        <v>10090</v>
      </c>
      <c r="H3826" s="10" t="s">
        <v>10091</v>
      </c>
      <c r="I3826" s="10" t="s">
        <v>3723</v>
      </c>
      <c r="J3826" t="e">
        <f>_xlfn.XLOOKUP(C3826,Sheet1!S:S,Sheet1!T:T)</f>
        <v>#N/A</v>
      </c>
    </row>
    <row r="3827" spans="1:10" x14ac:dyDescent="0.25">
      <c r="A3827" s="10" t="s">
        <v>1029</v>
      </c>
      <c r="B3827" s="10" t="s">
        <v>10082</v>
      </c>
      <c r="C3827" s="10" t="s">
        <v>1772</v>
      </c>
      <c r="D3827" s="10" t="s">
        <v>1747</v>
      </c>
      <c r="E3827" s="10" t="s">
        <v>9444</v>
      </c>
      <c r="F3827" s="10" t="s">
        <v>4261</v>
      </c>
      <c r="G3827" s="10" t="s">
        <v>5987</v>
      </c>
      <c r="H3827" s="10" t="s">
        <v>3981</v>
      </c>
      <c r="I3827" s="10" t="s">
        <v>2509</v>
      </c>
      <c r="J3827" t="e">
        <f>_xlfn.XLOOKUP(C3827,Sheet1!S:S,Sheet1!T:T)</f>
        <v>#N/A</v>
      </c>
    </row>
    <row r="3828" spans="1:10" x14ac:dyDescent="0.25">
      <c r="A3828" s="10" t="s">
        <v>1029</v>
      </c>
      <c r="B3828" s="10" t="s">
        <v>10082</v>
      </c>
      <c r="C3828" s="10" t="s">
        <v>687</v>
      </c>
      <c r="D3828" s="10" t="s">
        <v>1778</v>
      </c>
      <c r="E3828" s="10" t="s">
        <v>10092</v>
      </c>
      <c r="F3828" s="10" t="s">
        <v>10093</v>
      </c>
      <c r="G3828" s="10" t="s">
        <v>10094</v>
      </c>
      <c r="H3828" s="10" t="s">
        <v>10095</v>
      </c>
      <c r="I3828" s="10" t="s">
        <v>4745</v>
      </c>
      <c r="J3828">
        <f>_xlfn.XLOOKUP(C3828,Sheet1!S:S,Sheet1!T:T)</f>
        <v>4146351000</v>
      </c>
    </row>
    <row r="3829" spans="1:10" x14ac:dyDescent="0.25">
      <c r="A3829" s="10" t="s">
        <v>1029</v>
      </c>
      <c r="B3829" s="10" t="s">
        <v>10082</v>
      </c>
      <c r="C3829" s="10" t="s">
        <v>1747</v>
      </c>
      <c r="D3829" s="10" t="s">
        <v>1784</v>
      </c>
      <c r="E3829" s="10" t="s">
        <v>10096</v>
      </c>
      <c r="F3829" s="10" t="s">
        <v>10097</v>
      </c>
      <c r="G3829" s="10" t="s">
        <v>10098</v>
      </c>
      <c r="H3829" s="10" t="s">
        <v>7509</v>
      </c>
      <c r="I3829" s="10" t="s">
        <v>3953</v>
      </c>
      <c r="J3829" t="e">
        <f>_xlfn.XLOOKUP(C3829,Sheet1!S:S,Sheet1!T:T)</f>
        <v>#N/A</v>
      </c>
    </row>
    <row r="3830" spans="1:10" x14ac:dyDescent="0.25">
      <c r="A3830" s="10" t="s">
        <v>1029</v>
      </c>
      <c r="B3830" s="10" t="s">
        <v>10082</v>
      </c>
      <c r="C3830" s="10" t="s">
        <v>1747</v>
      </c>
      <c r="D3830" s="10" t="s">
        <v>10099</v>
      </c>
      <c r="E3830" s="10" t="s">
        <v>5817</v>
      </c>
      <c r="F3830" s="10" t="s">
        <v>6371</v>
      </c>
      <c r="G3830" s="10" t="s">
        <v>3751</v>
      </c>
      <c r="H3830" s="10" t="s">
        <v>2924</v>
      </c>
      <c r="I3830" s="10" t="s">
        <v>1801</v>
      </c>
      <c r="J3830" t="e">
        <f>_xlfn.XLOOKUP(C3830,Sheet1!S:S,Sheet1!T:T)</f>
        <v>#N/A</v>
      </c>
    </row>
    <row r="3831" spans="1:10" x14ac:dyDescent="0.25">
      <c r="A3831" s="10" t="s">
        <v>1029</v>
      </c>
      <c r="B3831" s="10" t="s">
        <v>10082</v>
      </c>
      <c r="C3831" s="10" t="s">
        <v>1747</v>
      </c>
      <c r="D3831" s="10" t="s">
        <v>10100</v>
      </c>
      <c r="E3831" s="10" t="s">
        <v>8723</v>
      </c>
      <c r="F3831" s="10" t="s">
        <v>4090</v>
      </c>
      <c r="G3831" s="10" t="s">
        <v>5109</v>
      </c>
      <c r="H3831" s="10" t="s">
        <v>4594</v>
      </c>
      <c r="I3831" s="10" t="s">
        <v>1874</v>
      </c>
      <c r="J3831" t="e">
        <f>_xlfn.XLOOKUP(C3831,Sheet1!S:S,Sheet1!T:T)</f>
        <v>#N/A</v>
      </c>
    </row>
    <row r="3832" spans="1:10" x14ac:dyDescent="0.25">
      <c r="A3832" s="10" t="s">
        <v>1029</v>
      </c>
      <c r="B3832" s="10" t="s">
        <v>10082</v>
      </c>
      <c r="C3832" s="10" t="s">
        <v>1747</v>
      </c>
      <c r="D3832" s="10" t="s">
        <v>10101</v>
      </c>
      <c r="E3832" s="10" t="s">
        <v>4526</v>
      </c>
      <c r="F3832" s="10" t="s">
        <v>3241</v>
      </c>
      <c r="G3832" s="10" t="s">
        <v>2041</v>
      </c>
      <c r="H3832" s="10" t="s">
        <v>2201</v>
      </c>
      <c r="I3832" s="10" t="s">
        <v>2204</v>
      </c>
      <c r="J3832" t="e">
        <f>_xlfn.XLOOKUP(C3832,Sheet1!S:S,Sheet1!T:T)</f>
        <v>#N/A</v>
      </c>
    </row>
    <row r="3833" spans="1:10" x14ac:dyDescent="0.25">
      <c r="A3833" s="10" t="s">
        <v>1029</v>
      </c>
      <c r="B3833" s="10" t="s">
        <v>10082</v>
      </c>
      <c r="C3833" s="10" t="s">
        <v>1747</v>
      </c>
      <c r="D3833" s="10" t="s">
        <v>10102</v>
      </c>
      <c r="E3833" s="10" t="s">
        <v>6620</v>
      </c>
      <c r="F3833" s="10" t="s">
        <v>10103</v>
      </c>
      <c r="G3833" s="10" t="s">
        <v>4011</v>
      </c>
      <c r="H3833" s="10" t="s">
        <v>2508</v>
      </c>
      <c r="I3833" s="10" t="s">
        <v>2190</v>
      </c>
      <c r="J3833" t="e">
        <f>_xlfn.XLOOKUP(C3833,Sheet1!S:S,Sheet1!T:T)</f>
        <v>#N/A</v>
      </c>
    </row>
    <row r="3834" spans="1:10" x14ac:dyDescent="0.25">
      <c r="A3834" s="10" t="s">
        <v>1029</v>
      </c>
      <c r="B3834" s="10" t="s">
        <v>10082</v>
      </c>
      <c r="C3834" s="10" t="s">
        <v>1747</v>
      </c>
      <c r="D3834" s="10" t="s">
        <v>10104</v>
      </c>
      <c r="E3834" s="10" t="s">
        <v>3307</v>
      </c>
      <c r="F3834" s="10" t="s">
        <v>4136</v>
      </c>
      <c r="G3834" s="10" t="s">
        <v>3106</v>
      </c>
      <c r="H3834" s="10" t="s">
        <v>2611</v>
      </c>
      <c r="I3834" s="10" t="s">
        <v>1850</v>
      </c>
      <c r="J3834" t="e">
        <f>_xlfn.XLOOKUP(C3834,Sheet1!S:S,Sheet1!T:T)</f>
        <v>#N/A</v>
      </c>
    </row>
    <row r="3835" spans="1:10" x14ac:dyDescent="0.25">
      <c r="A3835" s="10" t="s">
        <v>1029</v>
      </c>
      <c r="B3835" s="10" t="s">
        <v>10082</v>
      </c>
      <c r="C3835" s="10" t="s">
        <v>1747</v>
      </c>
      <c r="D3835" s="10" t="s">
        <v>10105</v>
      </c>
      <c r="E3835" s="10" t="s">
        <v>2489</v>
      </c>
      <c r="F3835" s="10" t="s">
        <v>9143</v>
      </c>
      <c r="G3835" s="10" t="s">
        <v>2635</v>
      </c>
      <c r="H3835" s="10" t="s">
        <v>2688</v>
      </c>
      <c r="I3835" s="10" t="s">
        <v>1874</v>
      </c>
      <c r="J3835" t="e">
        <f>_xlfn.XLOOKUP(C3835,Sheet1!S:S,Sheet1!T:T)</f>
        <v>#N/A</v>
      </c>
    </row>
    <row r="3836" spans="1:10" x14ac:dyDescent="0.25">
      <c r="A3836" s="10" t="s">
        <v>1029</v>
      </c>
      <c r="B3836" s="10" t="s">
        <v>10082</v>
      </c>
      <c r="C3836" s="10" t="s">
        <v>1747</v>
      </c>
      <c r="D3836" s="10" t="s">
        <v>10106</v>
      </c>
      <c r="E3836" s="10" t="s">
        <v>10107</v>
      </c>
      <c r="F3836" s="10" t="s">
        <v>2570</v>
      </c>
      <c r="G3836" s="10" t="s">
        <v>5643</v>
      </c>
      <c r="H3836" s="10" t="s">
        <v>8775</v>
      </c>
      <c r="I3836" s="10" t="s">
        <v>1844</v>
      </c>
      <c r="J3836" t="e">
        <f>_xlfn.XLOOKUP(C3836,Sheet1!S:S,Sheet1!T:T)</f>
        <v>#N/A</v>
      </c>
    </row>
    <row r="3837" spans="1:10" x14ac:dyDescent="0.25">
      <c r="A3837" s="10" t="s">
        <v>1029</v>
      </c>
      <c r="B3837" s="10" t="s">
        <v>10082</v>
      </c>
      <c r="C3837" s="10" t="s">
        <v>1747</v>
      </c>
      <c r="D3837" s="10" t="s">
        <v>10108</v>
      </c>
      <c r="E3837" s="10" t="s">
        <v>4211</v>
      </c>
      <c r="F3837" s="10" t="s">
        <v>2338</v>
      </c>
      <c r="G3837" s="10" t="s">
        <v>2398</v>
      </c>
      <c r="H3837" s="10" t="s">
        <v>4110</v>
      </c>
      <c r="I3837" s="10" t="s">
        <v>1850</v>
      </c>
      <c r="J3837" t="e">
        <f>_xlfn.XLOOKUP(C3837,Sheet1!S:S,Sheet1!T:T)</f>
        <v>#N/A</v>
      </c>
    </row>
    <row r="3838" spans="1:10" x14ac:dyDescent="0.25">
      <c r="A3838" s="10" t="s">
        <v>1029</v>
      </c>
      <c r="B3838" s="10" t="s">
        <v>10082</v>
      </c>
      <c r="C3838" s="10" t="s">
        <v>1747</v>
      </c>
      <c r="D3838" s="10" t="s">
        <v>10109</v>
      </c>
      <c r="E3838" s="10" t="s">
        <v>8642</v>
      </c>
      <c r="F3838" s="10" t="s">
        <v>4153</v>
      </c>
      <c r="G3838" s="10" t="s">
        <v>1843</v>
      </c>
      <c r="H3838" s="10" t="s">
        <v>3385</v>
      </c>
      <c r="I3838" s="10" t="s">
        <v>2198</v>
      </c>
      <c r="J3838" t="e">
        <f>_xlfn.XLOOKUP(C3838,Sheet1!S:S,Sheet1!T:T)</f>
        <v>#N/A</v>
      </c>
    </row>
    <row r="3839" spans="1:10" x14ac:dyDescent="0.25">
      <c r="A3839" s="10" t="s">
        <v>1029</v>
      </c>
      <c r="B3839" s="10" t="s">
        <v>10082</v>
      </c>
      <c r="C3839" s="10" t="s">
        <v>673</v>
      </c>
      <c r="D3839" s="10" t="s">
        <v>1778</v>
      </c>
      <c r="E3839" s="10" t="s">
        <v>10110</v>
      </c>
      <c r="F3839" s="10" t="s">
        <v>10111</v>
      </c>
      <c r="G3839" s="10" t="s">
        <v>9933</v>
      </c>
      <c r="H3839" s="10" t="s">
        <v>10112</v>
      </c>
      <c r="I3839" s="10" t="s">
        <v>2765</v>
      </c>
      <c r="J3839">
        <f>_xlfn.XLOOKUP(C3839,Sheet1!S:S,Sheet1!T:T)</f>
        <v>4146352000</v>
      </c>
    </row>
    <row r="3840" spans="1:10" x14ac:dyDescent="0.25">
      <c r="A3840" s="10" t="s">
        <v>1029</v>
      </c>
      <c r="B3840" s="10" t="s">
        <v>10082</v>
      </c>
      <c r="C3840" s="10" t="s">
        <v>1747</v>
      </c>
      <c r="D3840" s="10" t="s">
        <v>1784</v>
      </c>
      <c r="E3840" s="10" t="s">
        <v>2169</v>
      </c>
      <c r="F3840" s="10" t="s">
        <v>2169</v>
      </c>
      <c r="G3840" s="10" t="s">
        <v>10113</v>
      </c>
      <c r="H3840" s="10" t="s">
        <v>3317</v>
      </c>
      <c r="I3840" s="10" t="s">
        <v>2782</v>
      </c>
      <c r="J3840" t="e">
        <f>_xlfn.XLOOKUP(C3840,Sheet1!S:S,Sheet1!T:T)</f>
        <v>#N/A</v>
      </c>
    </row>
    <row r="3841" spans="1:10" x14ac:dyDescent="0.25">
      <c r="A3841" s="10" t="s">
        <v>1029</v>
      </c>
      <c r="B3841" s="10" t="s">
        <v>10082</v>
      </c>
      <c r="C3841" s="10" t="s">
        <v>1747</v>
      </c>
      <c r="D3841" s="10" t="s">
        <v>10114</v>
      </c>
      <c r="E3841" s="10" t="s">
        <v>7561</v>
      </c>
      <c r="F3841" s="10" t="s">
        <v>5153</v>
      </c>
      <c r="G3841" s="10" t="s">
        <v>2005</v>
      </c>
      <c r="H3841" s="10" t="s">
        <v>2605</v>
      </c>
      <c r="I3841" s="10" t="s">
        <v>1874</v>
      </c>
      <c r="J3841" t="e">
        <f>_xlfn.XLOOKUP(C3841,Sheet1!S:S,Sheet1!T:T)</f>
        <v>#N/A</v>
      </c>
    </row>
    <row r="3842" spans="1:10" x14ac:dyDescent="0.25">
      <c r="A3842" s="10" t="s">
        <v>1029</v>
      </c>
      <c r="B3842" s="10" t="s">
        <v>10082</v>
      </c>
      <c r="C3842" s="10" t="s">
        <v>1747</v>
      </c>
      <c r="D3842" s="10" t="s">
        <v>10115</v>
      </c>
      <c r="E3842" s="10" t="s">
        <v>6735</v>
      </c>
      <c r="F3842" s="10" t="s">
        <v>2086</v>
      </c>
      <c r="G3842" s="10" t="s">
        <v>1879</v>
      </c>
      <c r="H3842" s="10" t="s">
        <v>2040</v>
      </c>
      <c r="I3842" s="10" t="s">
        <v>1801</v>
      </c>
      <c r="J3842" t="e">
        <f>_xlfn.XLOOKUP(C3842,Sheet1!S:S,Sheet1!T:T)</f>
        <v>#N/A</v>
      </c>
    </row>
    <row r="3843" spans="1:10" x14ac:dyDescent="0.25">
      <c r="A3843" s="10" t="s">
        <v>1029</v>
      </c>
      <c r="B3843" s="10" t="s">
        <v>10082</v>
      </c>
      <c r="C3843" s="10" t="s">
        <v>1747</v>
      </c>
      <c r="D3843" s="10" t="s">
        <v>10116</v>
      </c>
      <c r="E3843" s="10" t="s">
        <v>10117</v>
      </c>
      <c r="F3843" s="10" t="s">
        <v>6997</v>
      </c>
      <c r="G3843" s="10" t="s">
        <v>8322</v>
      </c>
      <c r="H3843" s="10" t="s">
        <v>1935</v>
      </c>
      <c r="I3843" s="10" t="s">
        <v>3061</v>
      </c>
      <c r="J3843" t="e">
        <f>_xlfn.XLOOKUP(C3843,Sheet1!S:S,Sheet1!T:T)</f>
        <v>#N/A</v>
      </c>
    </row>
    <row r="3844" spans="1:10" x14ac:dyDescent="0.25">
      <c r="A3844" s="10" t="s">
        <v>1029</v>
      </c>
      <c r="B3844" s="10" t="s">
        <v>10082</v>
      </c>
      <c r="C3844" s="10" t="s">
        <v>1747</v>
      </c>
      <c r="D3844" s="10" t="s">
        <v>10118</v>
      </c>
      <c r="E3844" s="10" t="s">
        <v>5556</v>
      </c>
      <c r="F3844" s="10" t="s">
        <v>4857</v>
      </c>
      <c r="G3844" s="10" t="s">
        <v>2322</v>
      </c>
      <c r="H3844" s="10" t="s">
        <v>1866</v>
      </c>
      <c r="I3844" s="10" t="s">
        <v>2222</v>
      </c>
      <c r="J3844" t="e">
        <f>_xlfn.XLOOKUP(C3844,Sheet1!S:S,Sheet1!T:T)</f>
        <v>#N/A</v>
      </c>
    </row>
    <row r="3845" spans="1:10" x14ac:dyDescent="0.25">
      <c r="A3845" s="10" t="s">
        <v>1029</v>
      </c>
      <c r="B3845" s="10" t="s">
        <v>10082</v>
      </c>
      <c r="C3845" s="10" t="s">
        <v>1747</v>
      </c>
      <c r="D3845" s="10" t="s">
        <v>10119</v>
      </c>
      <c r="E3845" s="10" t="s">
        <v>2085</v>
      </c>
      <c r="F3845" s="10" t="s">
        <v>8080</v>
      </c>
      <c r="G3845" s="10" t="s">
        <v>1827</v>
      </c>
      <c r="H3845" s="10" t="s">
        <v>3068</v>
      </c>
      <c r="I3845" s="10" t="s">
        <v>2042</v>
      </c>
      <c r="J3845" t="e">
        <f>_xlfn.XLOOKUP(C3845,Sheet1!S:S,Sheet1!T:T)</f>
        <v>#N/A</v>
      </c>
    </row>
    <row r="3846" spans="1:10" x14ac:dyDescent="0.25">
      <c r="A3846" s="10" t="s">
        <v>1029</v>
      </c>
      <c r="B3846" s="10" t="s">
        <v>10082</v>
      </c>
      <c r="C3846" s="10" t="s">
        <v>1747</v>
      </c>
      <c r="D3846" s="10" t="s">
        <v>10120</v>
      </c>
      <c r="E3846" s="10" t="s">
        <v>2878</v>
      </c>
      <c r="F3846" s="10" t="s">
        <v>6587</v>
      </c>
      <c r="G3846" s="10" t="s">
        <v>3564</v>
      </c>
      <c r="H3846" s="10" t="s">
        <v>2551</v>
      </c>
      <c r="I3846" s="10" t="s">
        <v>3411</v>
      </c>
      <c r="J3846" t="e">
        <f>_xlfn.XLOOKUP(C3846,Sheet1!S:S,Sheet1!T:T)</f>
        <v>#N/A</v>
      </c>
    </row>
    <row r="3847" spans="1:10" x14ac:dyDescent="0.25">
      <c r="A3847" s="10" t="s">
        <v>1029</v>
      </c>
      <c r="B3847" s="10" t="s">
        <v>10082</v>
      </c>
      <c r="C3847" s="10" t="s">
        <v>1747</v>
      </c>
      <c r="D3847" s="10" t="s">
        <v>10121</v>
      </c>
      <c r="E3847" s="10" t="s">
        <v>3343</v>
      </c>
      <c r="F3847" s="10" t="s">
        <v>6233</v>
      </c>
      <c r="G3847" s="10" t="s">
        <v>2213</v>
      </c>
      <c r="H3847" s="10" t="s">
        <v>2257</v>
      </c>
      <c r="I3847" s="10" t="s">
        <v>2149</v>
      </c>
      <c r="J3847" t="e">
        <f>_xlfn.XLOOKUP(C3847,Sheet1!S:S,Sheet1!T:T)</f>
        <v>#N/A</v>
      </c>
    </row>
    <row r="3848" spans="1:10" x14ac:dyDescent="0.25">
      <c r="A3848" s="10" t="s">
        <v>1029</v>
      </c>
      <c r="B3848" s="10" t="s">
        <v>10082</v>
      </c>
      <c r="C3848" s="10" t="s">
        <v>1747</v>
      </c>
      <c r="D3848" s="10" t="s">
        <v>10122</v>
      </c>
      <c r="E3848" s="10" t="s">
        <v>4028</v>
      </c>
      <c r="F3848" s="10" t="s">
        <v>2728</v>
      </c>
      <c r="G3848" s="10" t="s">
        <v>2482</v>
      </c>
      <c r="H3848" s="10" t="s">
        <v>6374</v>
      </c>
      <c r="I3848" s="10" t="s">
        <v>2275</v>
      </c>
      <c r="J3848" t="e">
        <f>_xlfn.XLOOKUP(C3848,Sheet1!S:S,Sheet1!T:T)</f>
        <v>#N/A</v>
      </c>
    </row>
    <row r="3849" spans="1:10" x14ac:dyDescent="0.25">
      <c r="A3849" s="10" t="s">
        <v>1029</v>
      </c>
      <c r="B3849" s="10" t="s">
        <v>10082</v>
      </c>
      <c r="C3849" s="10" t="s">
        <v>1747</v>
      </c>
      <c r="D3849" s="10" t="s">
        <v>10123</v>
      </c>
      <c r="E3849" s="10" t="s">
        <v>7340</v>
      </c>
      <c r="F3849" s="10" t="s">
        <v>2919</v>
      </c>
      <c r="G3849" s="10" t="s">
        <v>6506</v>
      </c>
      <c r="H3849" s="10" t="s">
        <v>8439</v>
      </c>
      <c r="I3849" s="10" t="s">
        <v>1844</v>
      </c>
      <c r="J3849" t="e">
        <f>_xlfn.XLOOKUP(C3849,Sheet1!S:S,Sheet1!T:T)</f>
        <v>#N/A</v>
      </c>
    </row>
    <row r="3850" spans="1:10" x14ac:dyDescent="0.25">
      <c r="A3850" s="10" t="s">
        <v>1029</v>
      </c>
      <c r="B3850" s="10" t="s">
        <v>10082</v>
      </c>
      <c r="C3850" s="10" t="s">
        <v>693</v>
      </c>
      <c r="D3850" s="10" t="s">
        <v>1778</v>
      </c>
      <c r="E3850" s="10" t="s">
        <v>10124</v>
      </c>
      <c r="F3850" s="10" t="s">
        <v>10125</v>
      </c>
      <c r="G3850" s="10" t="s">
        <v>10126</v>
      </c>
      <c r="H3850" s="10" t="s">
        <v>10127</v>
      </c>
      <c r="I3850" s="10" t="s">
        <v>6241</v>
      </c>
      <c r="J3850">
        <f>_xlfn.XLOOKUP(C3850,Sheet1!S:S,Sheet1!T:T)</f>
        <v>4146353000</v>
      </c>
    </row>
    <row r="3851" spans="1:10" x14ac:dyDescent="0.25">
      <c r="A3851" s="10" t="s">
        <v>1029</v>
      </c>
      <c r="B3851" s="10" t="s">
        <v>10082</v>
      </c>
      <c r="C3851" s="10" t="s">
        <v>1747</v>
      </c>
      <c r="D3851" s="10" t="s">
        <v>1784</v>
      </c>
      <c r="E3851" s="10" t="s">
        <v>9045</v>
      </c>
      <c r="F3851" s="10" t="s">
        <v>9045</v>
      </c>
      <c r="G3851" s="10" t="s">
        <v>5222</v>
      </c>
      <c r="H3851" s="10" t="s">
        <v>10128</v>
      </c>
      <c r="I3851" s="10" t="s">
        <v>2275</v>
      </c>
      <c r="J3851" t="e">
        <f>_xlfn.XLOOKUP(C3851,Sheet1!S:S,Sheet1!T:T)</f>
        <v>#N/A</v>
      </c>
    </row>
    <row r="3852" spans="1:10" x14ac:dyDescent="0.25">
      <c r="A3852" s="10" t="s">
        <v>1029</v>
      </c>
      <c r="B3852" s="10" t="s">
        <v>10082</v>
      </c>
      <c r="C3852" s="10" t="s">
        <v>1747</v>
      </c>
      <c r="D3852" s="10" t="s">
        <v>10129</v>
      </c>
      <c r="E3852" s="10" t="s">
        <v>9009</v>
      </c>
      <c r="F3852" s="10" t="s">
        <v>10130</v>
      </c>
      <c r="G3852" s="10" t="s">
        <v>4939</v>
      </c>
      <c r="H3852" s="10" t="s">
        <v>2567</v>
      </c>
      <c r="I3852" s="10" t="s">
        <v>1874</v>
      </c>
      <c r="J3852" t="e">
        <f>_xlfn.XLOOKUP(C3852,Sheet1!S:S,Sheet1!T:T)</f>
        <v>#N/A</v>
      </c>
    </row>
    <row r="3853" spans="1:10" x14ac:dyDescent="0.25">
      <c r="A3853" s="10" t="s">
        <v>1029</v>
      </c>
      <c r="B3853" s="10" t="s">
        <v>10082</v>
      </c>
      <c r="C3853" s="10" t="s">
        <v>1747</v>
      </c>
      <c r="D3853" s="10" t="s">
        <v>10131</v>
      </c>
      <c r="E3853" s="10" t="s">
        <v>4899</v>
      </c>
      <c r="F3853" s="10" t="s">
        <v>4111</v>
      </c>
      <c r="G3853" s="10" t="s">
        <v>2837</v>
      </c>
      <c r="H3853" s="10" t="s">
        <v>4472</v>
      </c>
      <c r="I3853" s="10" t="s">
        <v>2644</v>
      </c>
      <c r="J3853" t="e">
        <f>_xlfn.XLOOKUP(C3853,Sheet1!S:S,Sheet1!T:T)</f>
        <v>#N/A</v>
      </c>
    </row>
    <row r="3854" spans="1:10" x14ac:dyDescent="0.25">
      <c r="A3854" s="10" t="s">
        <v>1029</v>
      </c>
      <c r="B3854" s="10" t="s">
        <v>10082</v>
      </c>
      <c r="C3854" s="10" t="s">
        <v>1747</v>
      </c>
      <c r="D3854" s="10" t="s">
        <v>10132</v>
      </c>
      <c r="E3854" s="10" t="s">
        <v>2868</v>
      </c>
      <c r="F3854" s="10" t="s">
        <v>2103</v>
      </c>
      <c r="G3854" s="10" t="s">
        <v>2660</v>
      </c>
      <c r="H3854" s="10" t="s">
        <v>1828</v>
      </c>
      <c r="I3854" s="10" t="s">
        <v>2266</v>
      </c>
      <c r="J3854" t="e">
        <f>_xlfn.XLOOKUP(C3854,Sheet1!S:S,Sheet1!T:T)</f>
        <v>#N/A</v>
      </c>
    </row>
    <row r="3855" spans="1:10" x14ac:dyDescent="0.25">
      <c r="A3855" s="10" t="s">
        <v>1029</v>
      </c>
      <c r="B3855" s="10" t="s">
        <v>10082</v>
      </c>
      <c r="C3855" s="10" t="s">
        <v>675</v>
      </c>
      <c r="D3855" s="10" t="s">
        <v>1778</v>
      </c>
      <c r="E3855" s="10" t="s">
        <v>10133</v>
      </c>
      <c r="F3855" s="10" t="s">
        <v>10134</v>
      </c>
      <c r="G3855" s="10" t="s">
        <v>10135</v>
      </c>
      <c r="H3855" s="10" t="s">
        <v>10136</v>
      </c>
      <c r="I3855" s="10" t="s">
        <v>3991</v>
      </c>
      <c r="J3855">
        <f>_xlfn.XLOOKUP(C3855,Sheet1!S:S,Sheet1!T:T)</f>
        <v>4146354000</v>
      </c>
    </row>
    <row r="3856" spans="1:10" x14ac:dyDescent="0.25">
      <c r="A3856" s="10" t="s">
        <v>1029</v>
      </c>
      <c r="B3856" s="10" t="s">
        <v>10082</v>
      </c>
      <c r="C3856" s="10" t="s">
        <v>1747</v>
      </c>
      <c r="D3856" s="10" t="s">
        <v>1784</v>
      </c>
      <c r="E3856" s="10" t="s">
        <v>8622</v>
      </c>
      <c r="F3856" s="10" t="s">
        <v>8622</v>
      </c>
      <c r="G3856" s="10" t="s">
        <v>2930</v>
      </c>
      <c r="H3856" s="10" t="s">
        <v>3749</v>
      </c>
      <c r="I3856" s="10" t="s">
        <v>2858</v>
      </c>
      <c r="J3856" t="e">
        <f>_xlfn.XLOOKUP(C3856,Sheet1!S:S,Sheet1!T:T)</f>
        <v>#N/A</v>
      </c>
    </row>
    <row r="3857" spans="1:10" x14ac:dyDescent="0.25">
      <c r="A3857" s="10" t="s">
        <v>1029</v>
      </c>
      <c r="B3857" s="10" t="s">
        <v>10082</v>
      </c>
      <c r="C3857" s="10" t="s">
        <v>1747</v>
      </c>
      <c r="D3857" s="10" t="s">
        <v>10137</v>
      </c>
      <c r="E3857" s="10" t="s">
        <v>4118</v>
      </c>
      <c r="F3857" s="10" t="s">
        <v>3303</v>
      </c>
      <c r="G3857" s="10" t="s">
        <v>2844</v>
      </c>
      <c r="H3857" s="10" t="s">
        <v>2105</v>
      </c>
      <c r="I3857" s="10" t="s">
        <v>2149</v>
      </c>
      <c r="J3857" t="e">
        <f>_xlfn.XLOOKUP(C3857,Sheet1!S:S,Sheet1!T:T)</f>
        <v>#N/A</v>
      </c>
    </row>
    <row r="3858" spans="1:10" x14ac:dyDescent="0.25">
      <c r="A3858" s="10" t="s">
        <v>1029</v>
      </c>
      <c r="B3858" s="10" t="s">
        <v>10082</v>
      </c>
      <c r="C3858" s="10" t="s">
        <v>1747</v>
      </c>
      <c r="D3858" s="10" t="s">
        <v>10138</v>
      </c>
      <c r="E3858" s="10" t="s">
        <v>5640</v>
      </c>
      <c r="F3858" s="10" t="s">
        <v>5007</v>
      </c>
      <c r="G3858" s="10" t="s">
        <v>5187</v>
      </c>
      <c r="H3858" s="10" t="s">
        <v>3463</v>
      </c>
      <c r="I3858" s="10" t="s">
        <v>1956</v>
      </c>
      <c r="J3858" t="e">
        <f>_xlfn.XLOOKUP(C3858,Sheet1!S:S,Sheet1!T:T)</f>
        <v>#N/A</v>
      </c>
    </row>
    <row r="3859" spans="1:10" x14ac:dyDescent="0.25">
      <c r="A3859" s="10" t="s">
        <v>1029</v>
      </c>
      <c r="B3859" s="10" t="s">
        <v>10082</v>
      </c>
      <c r="C3859" s="10" t="s">
        <v>1747</v>
      </c>
      <c r="D3859" s="10" t="s">
        <v>10139</v>
      </c>
      <c r="E3859" s="10" t="s">
        <v>1848</v>
      </c>
      <c r="F3859" s="10" t="s">
        <v>6656</v>
      </c>
      <c r="G3859" s="10" t="s">
        <v>4788</v>
      </c>
      <c r="H3859" s="10" t="s">
        <v>4024</v>
      </c>
      <c r="I3859" s="10" t="s">
        <v>2716</v>
      </c>
      <c r="J3859" t="e">
        <f>_xlfn.XLOOKUP(C3859,Sheet1!S:S,Sheet1!T:T)</f>
        <v>#N/A</v>
      </c>
    </row>
    <row r="3860" spans="1:10" x14ac:dyDescent="0.25">
      <c r="A3860" s="10" t="s">
        <v>1029</v>
      </c>
      <c r="B3860" s="10" t="s">
        <v>10082</v>
      </c>
      <c r="C3860" s="10" t="s">
        <v>1747</v>
      </c>
      <c r="D3860" s="10" t="s">
        <v>10140</v>
      </c>
      <c r="E3860" s="10" t="s">
        <v>6146</v>
      </c>
      <c r="F3860" s="10" t="s">
        <v>1973</v>
      </c>
      <c r="G3860" s="10" t="s">
        <v>2351</v>
      </c>
      <c r="H3860" s="10" t="s">
        <v>2415</v>
      </c>
      <c r="I3860" s="10" t="s">
        <v>2013</v>
      </c>
      <c r="J3860" t="e">
        <f>_xlfn.XLOOKUP(C3860,Sheet1!S:S,Sheet1!T:T)</f>
        <v>#N/A</v>
      </c>
    </row>
    <row r="3861" spans="1:10" x14ac:dyDescent="0.25">
      <c r="A3861" s="10" t="s">
        <v>1029</v>
      </c>
      <c r="B3861" s="10" t="s">
        <v>10082</v>
      </c>
      <c r="C3861" s="10" t="s">
        <v>1747</v>
      </c>
      <c r="D3861" s="10" t="s">
        <v>10141</v>
      </c>
      <c r="E3861" s="10" t="s">
        <v>9825</v>
      </c>
      <c r="F3861" s="10" t="s">
        <v>5958</v>
      </c>
      <c r="G3861" s="10" t="s">
        <v>2184</v>
      </c>
      <c r="H3861" s="10" t="s">
        <v>5550</v>
      </c>
      <c r="I3861" s="10" t="s">
        <v>2912</v>
      </c>
      <c r="J3861" t="e">
        <f>_xlfn.XLOOKUP(C3861,Sheet1!S:S,Sheet1!T:T)</f>
        <v>#N/A</v>
      </c>
    </row>
    <row r="3862" spans="1:10" x14ac:dyDescent="0.25">
      <c r="A3862" s="10" t="s">
        <v>1029</v>
      </c>
      <c r="B3862" s="10" t="s">
        <v>10082</v>
      </c>
      <c r="C3862" s="10" t="s">
        <v>677</v>
      </c>
      <c r="D3862" s="10" t="s">
        <v>1778</v>
      </c>
      <c r="E3862" s="10" t="s">
        <v>10142</v>
      </c>
      <c r="F3862" s="10" t="s">
        <v>10143</v>
      </c>
      <c r="G3862" s="10" t="s">
        <v>10144</v>
      </c>
      <c r="H3862" s="10" t="s">
        <v>6637</v>
      </c>
      <c r="I3862" s="10" t="s">
        <v>5137</v>
      </c>
      <c r="J3862">
        <f>_xlfn.XLOOKUP(C3862,Sheet1!S:S,Sheet1!T:T)</f>
        <v>4146355000</v>
      </c>
    </row>
    <row r="3863" spans="1:10" x14ac:dyDescent="0.25">
      <c r="A3863" s="10" t="s">
        <v>1029</v>
      </c>
      <c r="B3863" s="10" t="s">
        <v>10082</v>
      </c>
      <c r="C3863" s="10" t="s">
        <v>1747</v>
      </c>
      <c r="D3863" s="10" t="s">
        <v>1784</v>
      </c>
      <c r="E3863" s="10" t="s">
        <v>10145</v>
      </c>
      <c r="F3863" s="10" t="s">
        <v>10146</v>
      </c>
      <c r="G3863" s="10" t="s">
        <v>4384</v>
      </c>
      <c r="H3863" s="10" t="s">
        <v>4130</v>
      </c>
      <c r="I3863" s="10" t="s">
        <v>3602</v>
      </c>
      <c r="J3863" t="e">
        <f>_xlfn.XLOOKUP(C3863,Sheet1!S:S,Sheet1!T:T)</f>
        <v>#N/A</v>
      </c>
    </row>
    <row r="3864" spans="1:10" x14ac:dyDescent="0.25">
      <c r="A3864" s="10" t="s">
        <v>1029</v>
      </c>
      <c r="B3864" s="10" t="s">
        <v>10082</v>
      </c>
      <c r="C3864" s="10" t="s">
        <v>1747</v>
      </c>
      <c r="D3864" s="10" t="s">
        <v>10147</v>
      </c>
      <c r="E3864" s="10" t="s">
        <v>8932</v>
      </c>
      <c r="F3864" s="10" t="s">
        <v>2161</v>
      </c>
      <c r="G3864" s="10" t="s">
        <v>6239</v>
      </c>
      <c r="H3864" s="10" t="s">
        <v>9218</v>
      </c>
      <c r="I3864" s="10" t="s">
        <v>1765</v>
      </c>
      <c r="J3864" t="e">
        <f>_xlfn.XLOOKUP(C3864,Sheet1!S:S,Sheet1!T:T)</f>
        <v>#N/A</v>
      </c>
    </row>
    <row r="3865" spans="1:10" x14ac:dyDescent="0.25">
      <c r="A3865" s="10" t="s">
        <v>1029</v>
      </c>
      <c r="B3865" s="10" t="s">
        <v>10082</v>
      </c>
      <c r="C3865" s="10" t="s">
        <v>1747</v>
      </c>
      <c r="D3865" s="10" t="s">
        <v>10148</v>
      </c>
      <c r="E3865" s="10" t="s">
        <v>4744</v>
      </c>
      <c r="F3865" s="10" t="s">
        <v>5432</v>
      </c>
      <c r="G3865" s="10" t="s">
        <v>2852</v>
      </c>
      <c r="H3865" s="10" t="s">
        <v>3167</v>
      </c>
      <c r="I3865" s="10" t="s">
        <v>2509</v>
      </c>
      <c r="J3865" t="e">
        <f>_xlfn.XLOOKUP(C3865,Sheet1!S:S,Sheet1!T:T)</f>
        <v>#N/A</v>
      </c>
    </row>
    <row r="3866" spans="1:10" x14ac:dyDescent="0.25">
      <c r="A3866" s="10" t="s">
        <v>1029</v>
      </c>
      <c r="B3866" s="10" t="s">
        <v>10082</v>
      </c>
      <c r="C3866" s="10" t="s">
        <v>1747</v>
      </c>
      <c r="D3866" s="10" t="s">
        <v>10149</v>
      </c>
      <c r="E3866" s="10" t="s">
        <v>6512</v>
      </c>
      <c r="F3866" s="10" t="s">
        <v>4165</v>
      </c>
      <c r="G3866" s="10" t="s">
        <v>2837</v>
      </c>
      <c r="H3866" s="10" t="s">
        <v>3187</v>
      </c>
      <c r="I3866" s="10" t="s">
        <v>2042</v>
      </c>
      <c r="J3866" t="e">
        <f>_xlfn.XLOOKUP(C3866,Sheet1!S:S,Sheet1!T:T)</f>
        <v>#N/A</v>
      </c>
    </row>
    <row r="3867" spans="1:10" x14ac:dyDescent="0.25">
      <c r="A3867" s="10" t="s">
        <v>1029</v>
      </c>
      <c r="B3867" s="10" t="s">
        <v>10082</v>
      </c>
      <c r="C3867" s="10" t="s">
        <v>1747</v>
      </c>
      <c r="D3867" s="10" t="s">
        <v>10150</v>
      </c>
      <c r="E3867" s="10" t="s">
        <v>3787</v>
      </c>
      <c r="F3867" s="10" t="s">
        <v>5776</v>
      </c>
      <c r="G3867" s="10" t="s">
        <v>3203</v>
      </c>
      <c r="H3867" s="10" t="s">
        <v>2119</v>
      </c>
      <c r="I3867" s="10" t="s">
        <v>1801</v>
      </c>
      <c r="J3867" t="e">
        <f>_xlfn.XLOOKUP(C3867,Sheet1!S:S,Sheet1!T:T)</f>
        <v>#N/A</v>
      </c>
    </row>
    <row r="3868" spans="1:10" x14ac:dyDescent="0.25">
      <c r="A3868" s="10" t="s">
        <v>1029</v>
      </c>
      <c r="B3868" s="10" t="s">
        <v>10082</v>
      </c>
      <c r="C3868" s="10" t="s">
        <v>1747</v>
      </c>
      <c r="D3868" s="10" t="s">
        <v>10151</v>
      </c>
      <c r="E3868" s="10" t="s">
        <v>7111</v>
      </c>
      <c r="F3868" s="10" t="s">
        <v>7663</v>
      </c>
      <c r="G3868" s="10" t="s">
        <v>6125</v>
      </c>
      <c r="H3868" s="10" t="s">
        <v>4227</v>
      </c>
      <c r="I3868" s="10" t="s">
        <v>1850</v>
      </c>
      <c r="J3868" t="e">
        <f>_xlfn.XLOOKUP(C3868,Sheet1!S:S,Sheet1!T:T)</f>
        <v>#N/A</v>
      </c>
    </row>
    <row r="3869" spans="1:10" x14ac:dyDescent="0.25">
      <c r="A3869" s="10" t="s">
        <v>1029</v>
      </c>
      <c r="B3869" s="10" t="s">
        <v>10082</v>
      </c>
      <c r="C3869" s="10" t="s">
        <v>1747</v>
      </c>
      <c r="D3869" s="10" t="s">
        <v>10152</v>
      </c>
      <c r="E3869" s="10" t="s">
        <v>3836</v>
      </c>
      <c r="F3869" s="10" t="s">
        <v>3690</v>
      </c>
      <c r="G3869" s="10" t="s">
        <v>1799</v>
      </c>
      <c r="H3869" s="10" t="s">
        <v>2522</v>
      </c>
      <c r="I3869" s="10" t="s">
        <v>1913</v>
      </c>
      <c r="J3869" t="e">
        <f>_xlfn.XLOOKUP(C3869,Sheet1!S:S,Sheet1!T:T)</f>
        <v>#N/A</v>
      </c>
    </row>
    <row r="3870" spans="1:10" x14ac:dyDescent="0.25">
      <c r="A3870" s="10" t="s">
        <v>1029</v>
      </c>
      <c r="B3870" s="10" t="s">
        <v>10082</v>
      </c>
      <c r="C3870" s="10" t="s">
        <v>679</v>
      </c>
      <c r="D3870" s="10" t="s">
        <v>1778</v>
      </c>
      <c r="E3870" s="10" t="s">
        <v>10153</v>
      </c>
      <c r="F3870" s="10" t="s">
        <v>10154</v>
      </c>
      <c r="G3870" s="10" t="s">
        <v>10155</v>
      </c>
      <c r="H3870" s="10" t="s">
        <v>10156</v>
      </c>
      <c r="I3870" s="10" t="s">
        <v>2584</v>
      </c>
      <c r="J3870">
        <f>_xlfn.XLOOKUP(C3870,Sheet1!S:S,Sheet1!T:T)</f>
        <v>4146356000</v>
      </c>
    </row>
    <row r="3871" spans="1:10" x14ac:dyDescent="0.25">
      <c r="A3871" s="10" t="s">
        <v>1029</v>
      </c>
      <c r="B3871" s="10" t="s">
        <v>10082</v>
      </c>
      <c r="C3871" s="10" t="s">
        <v>1747</v>
      </c>
      <c r="D3871" s="10" t="s">
        <v>1784</v>
      </c>
      <c r="E3871" s="10" t="s">
        <v>9365</v>
      </c>
      <c r="F3871" s="10" t="s">
        <v>9365</v>
      </c>
      <c r="G3871" s="10" t="s">
        <v>10157</v>
      </c>
      <c r="H3871" s="10" t="s">
        <v>10158</v>
      </c>
      <c r="I3871" s="10" t="s">
        <v>2985</v>
      </c>
      <c r="J3871" t="e">
        <f>_xlfn.XLOOKUP(C3871,Sheet1!S:S,Sheet1!T:T)</f>
        <v>#N/A</v>
      </c>
    </row>
    <row r="3872" spans="1:10" x14ac:dyDescent="0.25">
      <c r="A3872" s="10" t="s">
        <v>1029</v>
      </c>
      <c r="B3872" s="10" t="s">
        <v>10082</v>
      </c>
      <c r="C3872" s="10" t="s">
        <v>1747</v>
      </c>
      <c r="D3872" s="10" t="s">
        <v>10159</v>
      </c>
      <c r="E3872" s="10" t="s">
        <v>8806</v>
      </c>
      <c r="F3872" s="10" t="s">
        <v>10160</v>
      </c>
      <c r="G3872" s="10" t="s">
        <v>3568</v>
      </c>
      <c r="H3872" s="10" t="s">
        <v>3023</v>
      </c>
      <c r="I3872" s="10" t="s">
        <v>1913</v>
      </c>
      <c r="J3872" t="e">
        <f>_xlfn.XLOOKUP(C3872,Sheet1!S:S,Sheet1!T:T)</f>
        <v>#N/A</v>
      </c>
    </row>
    <row r="3873" spans="1:10" x14ac:dyDescent="0.25">
      <c r="A3873" s="10" t="s">
        <v>1029</v>
      </c>
      <c r="B3873" s="10" t="s">
        <v>10082</v>
      </c>
      <c r="C3873" s="10" t="s">
        <v>1747</v>
      </c>
      <c r="D3873" s="10" t="s">
        <v>10161</v>
      </c>
      <c r="E3873" s="10" t="s">
        <v>4525</v>
      </c>
      <c r="F3873" s="10" t="s">
        <v>2141</v>
      </c>
      <c r="G3873" s="10" t="s">
        <v>5114</v>
      </c>
      <c r="H3873" s="10" t="s">
        <v>3469</v>
      </c>
      <c r="I3873" s="10" t="s">
        <v>2266</v>
      </c>
      <c r="J3873" t="e">
        <f>_xlfn.XLOOKUP(C3873,Sheet1!S:S,Sheet1!T:T)</f>
        <v>#N/A</v>
      </c>
    </row>
    <row r="3874" spans="1:10" x14ac:dyDescent="0.25">
      <c r="A3874" s="10" t="s">
        <v>1029</v>
      </c>
      <c r="B3874" s="10" t="s">
        <v>10082</v>
      </c>
      <c r="C3874" s="10" t="s">
        <v>1747</v>
      </c>
      <c r="D3874" s="10" t="s">
        <v>10162</v>
      </c>
      <c r="E3874" s="10" t="s">
        <v>2968</v>
      </c>
      <c r="F3874" s="10" t="s">
        <v>3627</v>
      </c>
      <c r="G3874" s="10" t="s">
        <v>3218</v>
      </c>
      <c r="H3874" s="10" t="s">
        <v>2558</v>
      </c>
      <c r="I3874" s="10" t="s">
        <v>2261</v>
      </c>
      <c r="J3874" t="e">
        <f>_xlfn.XLOOKUP(C3874,Sheet1!S:S,Sheet1!T:T)</f>
        <v>#N/A</v>
      </c>
    </row>
    <row r="3875" spans="1:10" x14ac:dyDescent="0.25">
      <c r="A3875" s="10" t="s">
        <v>1029</v>
      </c>
      <c r="B3875" s="10" t="s">
        <v>10082</v>
      </c>
      <c r="C3875" s="10" t="s">
        <v>1747</v>
      </c>
      <c r="D3875" s="10" t="s">
        <v>10163</v>
      </c>
      <c r="E3875" s="10" t="s">
        <v>5798</v>
      </c>
      <c r="F3875" s="10" t="s">
        <v>4879</v>
      </c>
      <c r="G3875" s="10" t="s">
        <v>2957</v>
      </c>
      <c r="H3875" s="10" t="s">
        <v>2586</v>
      </c>
      <c r="I3875" s="10" t="s">
        <v>1931</v>
      </c>
      <c r="J3875" t="e">
        <f>_xlfn.XLOOKUP(C3875,Sheet1!S:S,Sheet1!T:T)</f>
        <v>#N/A</v>
      </c>
    </row>
    <row r="3876" spans="1:10" x14ac:dyDescent="0.25">
      <c r="A3876" s="10" t="s">
        <v>1029</v>
      </c>
      <c r="B3876" s="10" t="s">
        <v>10082</v>
      </c>
      <c r="C3876" s="10" t="s">
        <v>1747</v>
      </c>
      <c r="D3876" s="10" t="s">
        <v>10164</v>
      </c>
      <c r="E3876" s="10" t="s">
        <v>4915</v>
      </c>
      <c r="F3876" s="10" t="s">
        <v>5550</v>
      </c>
      <c r="G3876" s="10" t="s">
        <v>2081</v>
      </c>
      <c r="H3876" s="10" t="s">
        <v>3466</v>
      </c>
      <c r="I3876" s="10" t="s">
        <v>1777</v>
      </c>
      <c r="J3876" t="e">
        <f>_xlfn.XLOOKUP(C3876,Sheet1!S:S,Sheet1!T:T)</f>
        <v>#N/A</v>
      </c>
    </row>
    <row r="3877" spans="1:10" x14ac:dyDescent="0.25">
      <c r="A3877" s="10" t="s">
        <v>1029</v>
      </c>
      <c r="B3877" s="10" t="s">
        <v>10082</v>
      </c>
      <c r="C3877" s="10" t="s">
        <v>1747</v>
      </c>
      <c r="D3877" s="10" t="s">
        <v>10165</v>
      </c>
      <c r="E3877" s="10" t="s">
        <v>10166</v>
      </c>
      <c r="F3877" s="10" t="s">
        <v>5174</v>
      </c>
      <c r="G3877" s="10" t="s">
        <v>7973</v>
      </c>
      <c r="H3877" s="10" t="s">
        <v>2542</v>
      </c>
      <c r="I3877" s="10" t="s">
        <v>1913</v>
      </c>
      <c r="J3877" t="e">
        <f>_xlfn.XLOOKUP(C3877,Sheet1!S:S,Sheet1!T:T)</f>
        <v>#N/A</v>
      </c>
    </row>
    <row r="3878" spans="1:10" x14ac:dyDescent="0.25">
      <c r="A3878" s="10" t="s">
        <v>1029</v>
      </c>
      <c r="B3878" s="10" t="s">
        <v>10082</v>
      </c>
      <c r="C3878" s="10" t="s">
        <v>1747</v>
      </c>
      <c r="D3878" s="10" t="s">
        <v>10167</v>
      </c>
      <c r="E3878" s="10" t="s">
        <v>2316</v>
      </c>
      <c r="F3878" s="10" t="s">
        <v>3003</v>
      </c>
      <c r="G3878" s="10" t="s">
        <v>1897</v>
      </c>
      <c r="H3878" s="10" t="s">
        <v>5948</v>
      </c>
      <c r="I3878" s="10" t="s">
        <v>1777</v>
      </c>
      <c r="J3878" t="e">
        <f>_xlfn.XLOOKUP(C3878,Sheet1!S:S,Sheet1!T:T)</f>
        <v>#N/A</v>
      </c>
    </row>
    <row r="3879" spans="1:10" x14ac:dyDescent="0.25">
      <c r="A3879" s="10" t="s">
        <v>1029</v>
      </c>
      <c r="B3879" s="10" t="s">
        <v>10082</v>
      </c>
      <c r="C3879" s="10" t="s">
        <v>1747</v>
      </c>
      <c r="D3879" s="10" t="s">
        <v>10168</v>
      </c>
      <c r="E3879" s="10" t="s">
        <v>2085</v>
      </c>
      <c r="F3879" s="10" t="s">
        <v>6312</v>
      </c>
      <c r="G3879" s="10" t="s">
        <v>3110</v>
      </c>
      <c r="H3879" s="10" t="s">
        <v>1821</v>
      </c>
      <c r="I3879" s="10" t="s">
        <v>2222</v>
      </c>
      <c r="J3879" t="e">
        <f>_xlfn.XLOOKUP(C3879,Sheet1!S:S,Sheet1!T:T)</f>
        <v>#N/A</v>
      </c>
    </row>
    <row r="3880" spans="1:10" x14ac:dyDescent="0.25">
      <c r="A3880" s="10" t="s">
        <v>1029</v>
      </c>
      <c r="B3880" s="10" t="s">
        <v>10082</v>
      </c>
      <c r="C3880" s="10" t="s">
        <v>681</v>
      </c>
      <c r="D3880" s="10" t="s">
        <v>1778</v>
      </c>
      <c r="E3880" s="10" t="s">
        <v>10169</v>
      </c>
      <c r="F3880" s="10" t="s">
        <v>10170</v>
      </c>
      <c r="G3880" s="10" t="s">
        <v>9613</v>
      </c>
      <c r="H3880" s="10" t="s">
        <v>10171</v>
      </c>
      <c r="I3880" s="10" t="s">
        <v>7746</v>
      </c>
      <c r="J3880">
        <f>_xlfn.XLOOKUP(C3880,Sheet1!S:S,Sheet1!T:T)</f>
        <v>4146357000</v>
      </c>
    </row>
    <row r="3881" spans="1:10" x14ac:dyDescent="0.25">
      <c r="A3881" s="10" t="s">
        <v>1029</v>
      </c>
      <c r="B3881" s="10" t="s">
        <v>10082</v>
      </c>
      <c r="C3881" s="10" t="s">
        <v>1747</v>
      </c>
      <c r="D3881" s="10" t="s">
        <v>1784</v>
      </c>
      <c r="E3881" s="10" t="s">
        <v>10172</v>
      </c>
      <c r="F3881" s="10" t="s">
        <v>10172</v>
      </c>
      <c r="G3881" s="10" t="s">
        <v>8530</v>
      </c>
      <c r="H3881" s="10" t="s">
        <v>10173</v>
      </c>
      <c r="I3881" s="10" t="s">
        <v>8521</v>
      </c>
      <c r="J3881" t="e">
        <f>_xlfn.XLOOKUP(C3881,Sheet1!S:S,Sheet1!T:T)</f>
        <v>#N/A</v>
      </c>
    </row>
    <row r="3882" spans="1:10" x14ac:dyDescent="0.25">
      <c r="A3882" s="10" t="s">
        <v>1029</v>
      </c>
      <c r="B3882" s="10" t="s">
        <v>10082</v>
      </c>
      <c r="C3882" s="10" t="s">
        <v>1747</v>
      </c>
      <c r="D3882" s="10" t="s">
        <v>10174</v>
      </c>
      <c r="E3882" s="10" t="s">
        <v>5408</v>
      </c>
      <c r="F3882" s="10" t="s">
        <v>10128</v>
      </c>
      <c r="G3882" s="10" t="s">
        <v>4150</v>
      </c>
      <c r="H3882" s="10" t="s">
        <v>5188</v>
      </c>
      <c r="I3882" s="10" t="s">
        <v>1913</v>
      </c>
      <c r="J3882" t="e">
        <f>_xlfn.XLOOKUP(C3882,Sheet1!S:S,Sheet1!T:T)</f>
        <v>#N/A</v>
      </c>
    </row>
    <row r="3883" spans="1:10" x14ac:dyDescent="0.25">
      <c r="A3883" s="10" t="s">
        <v>1029</v>
      </c>
      <c r="B3883" s="10" t="s">
        <v>10082</v>
      </c>
      <c r="C3883" s="10" t="s">
        <v>1747</v>
      </c>
      <c r="D3883" s="10" t="s">
        <v>10175</v>
      </c>
      <c r="E3883" s="10" t="s">
        <v>5610</v>
      </c>
      <c r="F3883" s="10" t="s">
        <v>2160</v>
      </c>
      <c r="G3883" s="10" t="s">
        <v>2444</v>
      </c>
      <c r="H3883" s="10" t="s">
        <v>4378</v>
      </c>
      <c r="I3883" s="10" t="s">
        <v>1829</v>
      </c>
      <c r="J3883" t="e">
        <f>_xlfn.XLOOKUP(C3883,Sheet1!S:S,Sheet1!T:T)</f>
        <v>#N/A</v>
      </c>
    </row>
    <row r="3884" spans="1:10" x14ac:dyDescent="0.25">
      <c r="A3884" s="10" t="s">
        <v>1029</v>
      </c>
      <c r="B3884" s="10" t="s">
        <v>10082</v>
      </c>
      <c r="C3884" s="10" t="s">
        <v>1747</v>
      </c>
      <c r="D3884" s="10" t="s">
        <v>10176</v>
      </c>
      <c r="E3884" s="10" t="s">
        <v>10177</v>
      </c>
      <c r="F3884" s="10" t="s">
        <v>3627</v>
      </c>
      <c r="G3884" s="10" t="s">
        <v>3175</v>
      </c>
      <c r="H3884" s="10" t="s">
        <v>4809</v>
      </c>
      <c r="I3884" s="10" t="s">
        <v>2077</v>
      </c>
      <c r="J3884" t="e">
        <f>_xlfn.XLOOKUP(C3884,Sheet1!S:S,Sheet1!T:T)</f>
        <v>#N/A</v>
      </c>
    </row>
    <row r="3885" spans="1:10" x14ac:dyDescent="0.25">
      <c r="A3885" s="10" t="s">
        <v>1029</v>
      </c>
      <c r="B3885" s="10" t="s">
        <v>10082</v>
      </c>
      <c r="C3885" s="10" t="s">
        <v>1747</v>
      </c>
      <c r="D3885" s="10" t="s">
        <v>10178</v>
      </c>
      <c r="E3885" s="10" t="s">
        <v>4089</v>
      </c>
      <c r="F3885" s="10" t="s">
        <v>6361</v>
      </c>
      <c r="G3885" s="10" t="s">
        <v>2115</v>
      </c>
      <c r="H3885" s="10" t="s">
        <v>5550</v>
      </c>
      <c r="I3885" s="10" t="s">
        <v>2149</v>
      </c>
      <c r="J3885" t="e">
        <f>_xlfn.XLOOKUP(C3885,Sheet1!S:S,Sheet1!T:T)</f>
        <v>#N/A</v>
      </c>
    </row>
    <row r="3886" spans="1:10" x14ac:dyDescent="0.25">
      <c r="A3886" s="10" t="s">
        <v>1029</v>
      </c>
      <c r="B3886" s="10" t="s">
        <v>10082</v>
      </c>
      <c r="C3886" s="10" t="s">
        <v>1747</v>
      </c>
      <c r="D3886" s="10" t="s">
        <v>10179</v>
      </c>
      <c r="E3886" s="10" t="s">
        <v>9879</v>
      </c>
      <c r="F3886" s="10" t="s">
        <v>2758</v>
      </c>
      <c r="G3886" s="10" t="s">
        <v>4677</v>
      </c>
      <c r="H3886" s="10" t="s">
        <v>3858</v>
      </c>
      <c r="I3886" s="10" t="s">
        <v>1913</v>
      </c>
      <c r="J3886" t="e">
        <f>_xlfn.XLOOKUP(C3886,Sheet1!S:S,Sheet1!T:T)</f>
        <v>#N/A</v>
      </c>
    </row>
    <row r="3887" spans="1:10" x14ac:dyDescent="0.25">
      <c r="A3887" s="10" t="s">
        <v>1029</v>
      </c>
      <c r="B3887" s="10" t="s">
        <v>10082</v>
      </c>
      <c r="C3887" s="10" t="s">
        <v>1747</v>
      </c>
      <c r="D3887" s="10" t="s">
        <v>10180</v>
      </c>
      <c r="E3887" s="10" t="s">
        <v>4808</v>
      </c>
      <c r="F3887" s="10" t="s">
        <v>7794</v>
      </c>
      <c r="G3887" s="10" t="s">
        <v>2822</v>
      </c>
      <c r="H3887" s="10" t="s">
        <v>3842</v>
      </c>
      <c r="I3887" s="10" t="s">
        <v>1812</v>
      </c>
      <c r="J3887" t="e">
        <f>_xlfn.XLOOKUP(C3887,Sheet1!S:S,Sheet1!T:T)</f>
        <v>#N/A</v>
      </c>
    </row>
    <row r="3888" spans="1:10" x14ac:dyDescent="0.25">
      <c r="A3888" s="10" t="s">
        <v>1029</v>
      </c>
      <c r="B3888" s="10" t="s">
        <v>10082</v>
      </c>
      <c r="C3888" s="10" t="s">
        <v>1747</v>
      </c>
      <c r="D3888" s="10" t="s">
        <v>10181</v>
      </c>
      <c r="E3888" s="10" t="s">
        <v>7841</v>
      </c>
      <c r="F3888" s="10" t="s">
        <v>6577</v>
      </c>
      <c r="G3888" s="10" t="s">
        <v>3424</v>
      </c>
      <c r="H3888" s="10" t="s">
        <v>2747</v>
      </c>
      <c r="I3888" s="10" t="s">
        <v>1806</v>
      </c>
      <c r="J3888" t="e">
        <f>_xlfn.XLOOKUP(C3888,Sheet1!S:S,Sheet1!T:T)</f>
        <v>#N/A</v>
      </c>
    </row>
    <row r="3889" spans="1:10" x14ac:dyDescent="0.25">
      <c r="A3889" s="10" t="s">
        <v>1029</v>
      </c>
      <c r="B3889" s="10" t="s">
        <v>10082</v>
      </c>
      <c r="C3889" s="10" t="s">
        <v>685</v>
      </c>
      <c r="D3889" s="10" t="s">
        <v>1778</v>
      </c>
      <c r="E3889" s="10" t="s">
        <v>10182</v>
      </c>
      <c r="F3889" s="10" t="s">
        <v>10183</v>
      </c>
      <c r="G3889" s="10" t="s">
        <v>3051</v>
      </c>
      <c r="H3889" s="10" t="s">
        <v>10184</v>
      </c>
      <c r="I3889" s="10" t="s">
        <v>7009</v>
      </c>
      <c r="J3889">
        <f>_xlfn.XLOOKUP(C3889,Sheet1!S:S,Sheet1!T:T)</f>
        <v>4146358600</v>
      </c>
    </row>
    <row r="3890" spans="1:10" x14ac:dyDescent="0.25">
      <c r="A3890" s="10" t="s">
        <v>1029</v>
      </c>
      <c r="B3890" s="10" t="s">
        <v>10082</v>
      </c>
      <c r="C3890" s="10" t="s">
        <v>1747</v>
      </c>
      <c r="D3890" s="10" t="s">
        <v>1784</v>
      </c>
      <c r="E3890" s="10" t="s">
        <v>5905</v>
      </c>
      <c r="F3890" s="10" t="s">
        <v>5905</v>
      </c>
      <c r="G3890" s="10" t="s">
        <v>4453</v>
      </c>
      <c r="H3890" s="10" t="s">
        <v>3550</v>
      </c>
      <c r="I3890" s="10" t="s">
        <v>2715</v>
      </c>
      <c r="J3890" t="e">
        <f>_xlfn.XLOOKUP(C3890,Sheet1!S:S,Sheet1!T:T)</f>
        <v>#N/A</v>
      </c>
    </row>
    <row r="3891" spans="1:10" x14ac:dyDescent="0.25">
      <c r="A3891" s="10" t="s">
        <v>1029</v>
      </c>
      <c r="B3891" s="10" t="s">
        <v>10082</v>
      </c>
      <c r="C3891" s="10" t="s">
        <v>1747</v>
      </c>
      <c r="D3891" s="10" t="s">
        <v>10185</v>
      </c>
      <c r="E3891" s="10" t="s">
        <v>3120</v>
      </c>
      <c r="F3891" s="10" t="s">
        <v>2769</v>
      </c>
      <c r="G3891" s="10" t="s">
        <v>2684</v>
      </c>
      <c r="H3891" s="10" t="s">
        <v>2857</v>
      </c>
      <c r="I3891" s="10" t="s">
        <v>2644</v>
      </c>
      <c r="J3891" t="e">
        <f>_xlfn.XLOOKUP(C3891,Sheet1!S:S,Sheet1!T:T)</f>
        <v>#N/A</v>
      </c>
    </row>
    <row r="3892" spans="1:10" x14ac:dyDescent="0.25">
      <c r="A3892" s="10" t="s">
        <v>1029</v>
      </c>
      <c r="B3892" s="10" t="s">
        <v>10082</v>
      </c>
      <c r="C3892" s="10" t="s">
        <v>1747</v>
      </c>
      <c r="D3892" s="10" t="s">
        <v>10186</v>
      </c>
      <c r="E3892" s="10" t="s">
        <v>9379</v>
      </c>
      <c r="F3892" s="10" t="s">
        <v>2930</v>
      </c>
      <c r="G3892" s="10" t="s">
        <v>2539</v>
      </c>
      <c r="H3892" s="10" t="s">
        <v>1872</v>
      </c>
      <c r="I3892" s="10" t="s">
        <v>1982</v>
      </c>
      <c r="J3892" t="e">
        <f>_xlfn.XLOOKUP(C3892,Sheet1!S:S,Sheet1!T:T)</f>
        <v>#N/A</v>
      </c>
    </row>
    <row r="3893" spans="1:10" x14ac:dyDescent="0.25">
      <c r="A3893" s="10" t="s">
        <v>1029</v>
      </c>
      <c r="B3893" s="10" t="s">
        <v>10082</v>
      </c>
      <c r="C3893" s="10" t="s">
        <v>1747</v>
      </c>
      <c r="D3893" s="10" t="s">
        <v>10187</v>
      </c>
      <c r="E3893" s="10" t="s">
        <v>2810</v>
      </c>
      <c r="F3893" s="10" t="s">
        <v>7557</v>
      </c>
      <c r="G3893" s="10" t="s">
        <v>3986</v>
      </c>
      <c r="H3893" s="10" t="s">
        <v>2852</v>
      </c>
      <c r="I3893" s="10" t="s">
        <v>1874</v>
      </c>
      <c r="J3893" t="e">
        <f>_xlfn.XLOOKUP(C3893,Sheet1!S:S,Sheet1!T:T)</f>
        <v>#N/A</v>
      </c>
    </row>
    <row r="3894" spans="1:10" x14ac:dyDescent="0.25">
      <c r="A3894" s="10" t="s">
        <v>1029</v>
      </c>
      <c r="B3894" s="10" t="s">
        <v>10082</v>
      </c>
      <c r="C3894" s="10" t="s">
        <v>1747</v>
      </c>
      <c r="D3894" s="10" t="s">
        <v>10188</v>
      </c>
      <c r="E3894" s="10" t="s">
        <v>9930</v>
      </c>
      <c r="F3894" s="10" t="s">
        <v>4290</v>
      </c>
      <c r="G3894" s="10" t="s">
        <v>3007</v>
      </c>
      <c r="H3894" s="10" t="s">
        <v>1849</v>
      </c>
      <c r="I3894" s="10" t="s">
        <v>2222</v>
      </c>
      <c r="J3894" t="e">
        <f>_xlfn.XLOOKUP(C3894,Sheet1!S:S,Sheet1!T:T)</f>
        <v>#N/A</v>
      </c>
    </row>
    <row r="3895" spans="1:10" x14ac:dyDescent="0.25">
      <c r="A3895" s="10" t="s">
        <v>1029</v>
      </c>
      <c r="B3895" s="10" t="s">
        <v>10082</v>
      </c>
      <c r="C3895" s="10" t="s">
        <v>1747</v>
      </c>
      <c r="D3895" s="10" t="s">
        <v>10189</v>
      </c>
      <c r="E3895" s="10" t="s">
        <v>4171</v>
      </c>
      <c r="F3895" s="10" t="s">
        <v>8223</v>
      </c>
      <c r="G3895" s="10" t="s">
        <v>2040</v>
      </c>
      <c r="H3895" s="10" t="s">
        <v>4472</v>
      </c>
      <c r="I3895" s="10" t="s">
        <v>2288</v>
      </c>
      <c r="J3895" t="e">
        <f>_xlfn.XLOOKUP(C3895,Sheet1!S:S,Sheet1!T:T)</f>
        <v>#N/A</v>
      </c>
    </row>
    <row r="3896" spans="1:10" x14ac:dyDescent="0.25">
      <c r="A3896" s="10" t="s">
        <v>1029</v>
      </c>
      <c r="B3896" s="10" t="s">
        <v>10082</v>
      </c>
      <c r="C3896" s="10" t="s">
        <v>683</v>
      </c>
      <c r="D3896" s="10" t="s">
        <v>1778</v>
      </c>
      <c r="E3896" s="10" t="s">
        <v>10190</v>
      </c>
      <c r="F3896" s="10" t="s">
        <v>5143</v>
      </c>
      <c r="G3896" s="10" t="s">
        <v>10191</v>
      </c>
      <c r="H3896" s="10" t="s">
        <v>3887</v>
      </c>
      <c r="I3896" s="10" t="s">
        <v>3588</v>
      </c>
      <c r="J3896">
        <f>_xlfn.XLOOKUP(C3896,Sheet1!S:S,Sheet1!T:T)</f>
        <v>4146359000</v>
      </c>
    </row>
    <row r="3897" spans="1:10" x14ac:dyDescent="0.25">
      <c r="A3897" s="10" t="s">
        <v>1029</v>
      </c>
      <c r="B3897" s="10" t="s">
        <v>10082</v>
      </c>
      <c r="C3897" s="10" t="s">
        <v>1747</v>
      </c>
      <c r="D3897" s="10" t="s">
        <v>1784</v>
      </c>
      <c r="E3897" s="10" t="s">
        <v>10192</v>
      </c>
      <c r="F3897" s="10" t="s">
        <v>10192</v>
      </c>
      <c r="G3897" s="10" t="s">
        <v>5456</v>
      </c>
      <c r="H3897" s="10" t="s">
        <v>5524</v>
      </c>
      <c r="I3897" s="10" t="s">
        <v>2715</v>
      </c>
      <c r="J3897" t="e">
        <f>_xlfn.XLOOKUP(C3897,Sheet1!S:S,Sheet1!T:T)</f>
        <v>#N/A</v>
      </c>
    </row>
    <row r="3898" spans="1:10" x14ac:dyDescent="0.25">
      <c r="A3898" s="10" t="s">
        <v>1029</v>
      </c>
      <c r="B3898" s="10" t="s">
        <v>10082</v>
      </c>
      <c r="C3898" s="10" t="s">
        <v>1747</v>
      </c>
      <c r="D3898" s="10" t="s">
        <v>10193</v>
      </c>
      <c r="E3898" s="10" t="s">
        <v>10194</v>
      </c>
      <c r="F3898" s="10" t="s">
        <v>8558</v>
      </c>
      <c r="G3898" s="10" t="s">
        <v>2827</v>
      </c>
      <c r="H3898" s="10" t="s">
        <v>2051</v>
      </c>
      <c r="I3898" s="10" t="s">
        <v>2042</v>
      </c>
      <c r="J3898" t="e">
        <f>_xlfn.XLOOKUP(C3898,Sheet1!S:S,Sheet1!T:T)</f>
        <v>#N/A</v>
      </c>
    </row>
    <row r="3899" spans="1:10" x14ac:dyDescent="0.25">
      <c r="A3899" s="10" t="s">
        <v>1029</v>
      </c>
      <c r="B3899" s="10" t="s">
        <v>10082</v>
      </c>
      <c r="C3899" s="10" t="s">
        <v>1747</v>
      </c>
      <c r="D3899" s="10" t="s">
        <v>10195</v>
      </c>
      <c r="E3899" s="10" t="s">
        <v>3206</v>
      </c>
      <c r="F3899" s="10" t="s">
        <v>8193</v>
      </c>
      <c r="G3899" s="10" t="s">
        <v>1882</v>
      </c>
      <c r="H3899" s="10" t="s">
        <v>4050</v>
      </c>
      <c r="I3899" s="10" t="s">
        <v>2007</v>
      </c>
      <c r="J3899" t="e">
        <f>_xlfn.XLOOKUP(C3899,Sheet1!S:S,Sheet1!T:T)</f>
        <v>#N/A</v>
      </c>
    </row>
    <row r="3900" spans="1:10" x14ac:dyDescent="0.25">
      <c r="A3900" s="10" t="s">
        <v>1029</v>
      </c>
      <c r="B3900" s="10" t="s">
        <v>10082</v>
      </c>
      <c r="C3900" s="10" t="s">
        <v>1747</v>
      </c>
      <c r="D3900" s="10" t="s">
        <v>10196</v>
      </c>
      <c r="E3900" s="10" t="s">
        <v>10197</v>
      </c>
      <c r="F3900" s="10" t="s">
        <v>8237</v>
      </c>
      <c r="G3900" s="10" t="s">
        <v>7315</v>
      </c>
      <c r="H3900" s="10" t="s">
        <v>4722</v>
      </c>
      <c r="I3900" s="10" t="s">
        <v>3073</v>
      </c>
      <c r="J3900" t="e">
        <f>_xlfn.XLOOKUP(C3900,Sheet1!S:S,Sheet1!T:T)</f>
        <v>#N/A</v>
      </c>
    </row>
    <row r="3901" spans="1:10" x14ac:dyDescent="0.25">
      <c r="A3901" s="10" t="s">
        <v>1029</v>
      </c>
      <c r="B3901" s="10" t="s">
        <v>10082</v>
      </c>
      <c r="C3901" s="10" t="s">
        <v>1747</v>
      </c>
      <c r="D3901" s="10" t="s">
        <v>10198</v>
      </c>
      <c r="E3901" s="10" t="s">
        <v>10199</v>
      </c>
      <c r="F3901" s="10" t="s">
        <v>7079</v>
      </c>
      <c r="G3901" s="10" t="s">
        <v>1997</v>
      </c>
      <c r="H3901" s="10" t="s">
        <v>5235</v>
      </c>
      <c r="I3901" s="10" t="s">
        <v>2644</v>
      </c>
      <c r="J3901" t="e">
        <f>_xlfn.XLOOKUP(C3901,Sheet1!S:S,Sheet1!T:T)</f>
        <v>#N/A</v>
      </c>
    </row>
    <row r="3902" spans="1:10" x14ac:dyDescent="0.25">
      <c r="A3902" s="10" t="s">
        <v>1029</v>
      </c>
      <c r="B3902" s="10" t="s">
        <v>10082</v>
      </c>
      <c r="C3902" s="10" t="s">
        <v>1747</v>
      </c>
      <c r="D3902" s="10" t="s">
        <v>10200</v>
      </c>
      <c r="E3902" s="10" t="s">
        <v>5479</v>
      </c>
      <c r="F3902" s="10" t="s">
        <v>3125</v>
      </c>
      <c r="G3902" s="10" t="s">
        <v>4846</v>
      </c>
      <c r="H3902" s="10" t="s">
        <v>1924</v>
      </c>
      <c r="I3902" s="10" t="s">
        <v>2288</v>
      </c>
      <c r="J3902" t="e">
        <f>_xlfn.XLOOKUP(C3902,Sheet1!S:S,Sheet1!T:T)</f>
        <v>#N/A</v>
      </c>
    </row>
    <row r="3903" spans="1:10" x14ac:dyDescent="0.25">
      <c r="A3903" s="10" t="s">
        <v>1029</v>
      </c>
      <c r="B3903" s="10" t="s">
        <v>10082</v>
      </c>
      <c r="C3903" s="10" t="s">
        <v>1747</v>
      </c>
      <c r="D3903" s="10" t="s">
        <v>10201</v>
      </c>
      <c r="E3903" s="10" t="s">
        <v>6743</v>
      </c>
      <c r="F3903" s="10" t="s">
        <v>5158</v>
      </c>
      <c r="G3903" s="10" t="s">
        <v>3264</v>
      </c>
      <c r="H3903" s="10" t="s">
        <v>2318</v>
      </c>
      <c r="I3903" s="10" t="s">
        <v>1976</v>
      </c>
      <c r="J3903" t="e">
        <f>_xlfn.XLOOKUP(C3903,Sheet1!S:S,Sheet1!T:T)</f>
        <v>#N/A</v>
      </c>
    </row>
    <row r="3904" spans="1:10" x14ac:dyDescent="0.25">
      <c r="A3904" s="10" t="s">
        <v>1029</v>
      </c>
      <c r="B3904" s="10" t="s">
        <v>10082</v>
      </c>
      <c r="C3904" s="10" t="s">
        <v>1747</v>
      </c>
      <c r="D3904" s="10" t="s">
        <v>10202</v>
      </c>
      <c r="E3904" s="10" t="s">
        <v>4451</v>
      </c>
      <c r="F3904" s="10" t="s">
        <v>2294</v>
      </c>
      <c r="G3904" s="10" t="s">
        <v>3834</v>
      </c>
      <c r="H3904" s="10" t="s">
        <v>2385</v>
      </c>
      <c r="I3904" s="10" t="s">
        <v>3880</v>
      </c>
      <c r="J3904" t="e">
        <f>_xlfn.XLOOKUP(C3904,Sheet1!S:S,Sheet1!T:T)</f>
        <v>#N/A</v>
      </c>
    </row>
    <row r="3905" spans="1:10" x14ac:dyDescent="0.25">
      <c r="A3905" s="10" t="s">
        <v>1029</v>
      </c>
      <c r="B3905" s="10" t="s">
        <v>10082</v>
      </c>
      <c r="C3905" s="10" t="s">
        <v>689</v>
      </c>
      <c r="D3905" s="10" t="s">
        <v>1778</v>
      </c>
      <c r="E3905" s="10" t="s">
        <v>10203</v>
      </c>
      <c r="F3905" s="10" t="s">
        <v>10204</v>
      </c>
      <c r="G3905" s="10" t="s">
        <v>10205</v>
      </c>
      <c r="H3905" s="10" t="s">
        <v>10206</v>
      </c>
      <c r="I3905" s="10" t="s">
        <v>1783</v>
      </c>
      <c r="J3905">
        <f>_xlfn.XLOOKUP(C3905,Sheet1!S:S,Sheet1!T:T)</f>
        <v>4146351600</v>
      </c>
    </row>
    <row r="3906" spans="1:10" x14ac:dyDescent="0.25">
      <c r="A3906" s="10" t="s">
        <v>1029</v>
      </c>
      <c r="B3906" s="10" t="s">
        <v>10082</v>
      </c>
      <c r="C3906" s="10" t="s">
        <v>1747</v>
      </c>
      <c r="D3906" s="10" t="s">
        <v>1784</v>
      </c>
      <c r="E3906" s="10" t="s">
        <v>7777</v>
      </c>
      <c r="F3906" s="10" t="s">
        <v>7777</v>
      </c>
      <c r="G3906" s="10" t="s">
        <v>2625</v>
      </c>
      <c r="H3906" s="10" t="s">
        <v>6117</v>
      </c>
      <c r="I3906" s="10" t="s">
        <v>4270</v>
      </c>
      <c r="J3906" t="e">
        <f>_xlfn.XLOOKUP(C3906,Sheet1!S:S,Sheet1!T:T)</f>
        <v>#N/A</v>
      </c>
    </row>
    <row r="3907" spans="1:10" x14ac:dyDescent="0.25">
      <c r="A3907" s="10" t="s">
        <v>1029</v>
      </c>
      <c r="B3907" s="10" t="s">
        <v>10082</v>
      </c>
      <c r="C3907" s="10" t="s">
        <v>1747</v>
      </c>
      <c r="D3907" s="10" t="s">
        <v>10207</v>
      </c>
      <c r="E3907" s="10" t="s">
        <v>4153</v>
      </c>
      <c r="F3907" s="10" t="s">
        <v>3767</v>
      </c>
      <c r="G3907" s="10" t="s">
        <v>2053</v>
      </c>
      <c r="H3907" s="10" t="s">
        <v>3337</v>
      </c>
      <c r="I3907" s="10" t="s">
        <v>2067</v>
      </c>
      <c r="J3907" t="e">
        <f>_xlfn.XLOOKUP(C3907,Sheet1!S:S,Sheet1!T:T)</f>
        <v>#N/A</v>
      </c>
    </row>
    <row r="3908" spans="1:10" x14ac:dyDescent="0.25">
      <c r="A3908" s="10" t="s">
        <v>1029</v>
      </c>
      <c r="B3908" s="10" t="s">
        <v>10082</v>
      </c>
      <c r="C3908" s="10" t="s">
        <v>1747</v>
      </c>
      <c r="D3908" s="10" t="s">
        <v>10208</v>
      </c>
      <c r="E3908" s="10" t="s">
        <v>1928</v>
      </c>
      <c r="F3908" s="10" t="s">
        <v>2896</v>
      </c>
      <c r="G3908" s="10" t="s">
        <v>2973</v>
      </c>
      <c r="H3908" s="10" t="s">
        <v>4589</v>
      </c>
      <c r="I3908" s="10" t="s">
        <v>2266</v>
      </c>
      <c r="J3908" t="e">
        <f>_xlfn.XLOOKUP(C3908,Sheet1!S:S,Sheet1!T:T)</f>
        <v>#N/A</v>
      </c>
    </row>
    <row r="3909" spans="1:10" x14ac:dyDescent="0.25">
      <c r="A3909" s="10" t="s">
        <v>1029</v>
      </c>
      <c r="B3909" s="10" t="s">
        <v>10082</v>
      </c>
      <c r="C3909" s="10" t="s">
        <v>1747</v>
      </c>
      <c r="D3909" s="10" t="s">
        <v>10209</v>
      </c>
      <c r="E3909" s="10" t="s">
        <v>10210</v>
      </c>
      <c r="F3909" s="10" t="s">
        <v>5371</v>
      </c>
      <c r="G3909" s="10" t="s">
        <v>2647</v>
      </c>
      <c r="H3909" s="10" t="s">
        <v>5466</v>
      </c>
      <c r="I3909" s="10" t="s">
        <v>3276</v>
      </c>
      <c r="J3909" t="e">
        <f>_xlfn.XLOOKUP(C3909,Sheet1!S:S,Sheet1!T:T)</f>
        <v>#N/A</v>
      </c>
    </row>
    <row r="3910" spans="1:10" x14ac:dyDescent="0.25">
      <c r="A3910" s="10" t="s">
        <v>1029</v>
      </c>
      <c r="B3910" s="10" t="s">
        <v>10082</v>
      </c>
      <c r="C3910" s="10" t="s">
        <v>1747</v>
      </c>
      <c r="D3910" s="10" t="s">
        <v>10211</v>
      </c>
      <c r="E3910" s="10" t="s">
        <v>5612</v>
      </c>
      <c r="F3910" s="10" t="s">
        <v>2541</v>
      </c>
      <c r="G3910" s="10" t="s">
        <v>2440</v>
      </c>
      <c r="H3910" s="10" t="s">
        <v>6581</v>
      </c>
      <c r="I3910" s="10" t="s">
        <v>1913</v>
      </c>
      <c r="J3910" t="e">
        <f>_xlfn.XLOOKUP(C3910,Sheet1!S:S,Sheet1!T:T)</f>
        <v>#N/A</v>
      </c>
    </row>
    <row r="3911" spans="1:10" x14ac:dyDescent="0.25">
      <c r="A3911" s="10" t="s">
        <v>1029</v>
      </c>
      <c r="B3911" s="10" t="s">
        <v>10082</v>
      </c>
      <c r="C3911" s="10" t="s">
        <v>1747</v>
      </c>
      <c r="D3911" s="10" t="s">
        <v>10212</v>
      </c>
      <c r="E3911" s="10" t="s">
        <v>6435</v>
      </c>
      <c r="F3911" s="10" t="s">
        <v>3369</v>
      </c>
      <c r="G3911" s="10" t="s">
        <v>2017</v>
      </c>
      <c r="H3911" s="10" t="s">
        <v>2635</v>
      </c>
      <c r="I3911" s="10" t="s">
        <v>2680</v>
      </c>
      <c r="J3911" t="e">
        <f>_xlfn.XLOOKUP(C3911,Sheet1!S:S,Sheet1!T:T)</f>
        <v>#N/A</v>
      </c>
    </row>
    <row r="3912" spans="1:10" x14ac:dyDescent="0.25">
      <c r="A3912" s="10" t="s">
        <v>1029</v>
      </c>
      <c r="B3912" s="10" t="s">
        <v>10082</v>
      </c>
      <c r="C3912" s="10" t="s">
        <v>1747</v>
      </c>
      <c r="D3912" s="10" t="s">
        <v>10213</v>
      </c>
      <c r="E3912" s="10" t="s">
        <v>10214</v>
      </c>
      <c r="F3912" s="10" t="s">
        <v>6171</v>
      </c>
      <c r="G3912" s="10" t="s">
        <v>2622</v>
      </c>
      <c r="H3912" s="10" t="s">
        <v>5914</v>
      </c>
      <c r="I3912" s="10" t="s">
        <v>2077</v>
      </c>
      <c r="J3912" t="e">
        <f>_xlfn.XLOOKUP(C3912,Sheet1!S:S,Sheet1!T:T)</f>
        <v>#N/A</v>
      </c>
    </row>
    <row r="3913" spans="1:10" x14ac:dyDescent="0.25">
      <c r="A3913" s="10" t="s">
        <v>1029</v>
      </c>
      <c r="B3913" s="10" t="s">
        <v>10082</v>
      </c>
      <c r="C3913" s="10" t="s">
        <v>691</v>
      </c>
      <c r="D3913" s="10" t="s">
        <v>1778</v>
      </c>
      <c r="E3913" s="10" t="s">
        <v>10215</v>
      </c>
      <c r="F3913" s="10" t="s">
        <v>10216</v>
      </c>
      <c r="G3913" s="10" t="s">
        <v>7398</v>
      </c>
      <c r="H3913" s="10" t="s">
        <v>10217</v>
      </c>
      <c r="I3913" s="10" t="s">
        <v>6239</v>
      </c>
      <c r="J3913">
        <f>_xlfn.XLOOKUP(C3913,Sheet1!S:S,Sheet1!T:T)</f>
        <v>4146351700</v>
      </c>
    </row>
    <row r="3914" spans="1:10" x14ac:dyDescent="0.25">
      <c r="A3914" s="10" t="s">
        <v>1029</v>
      </c>
      <c r="B3914" s="10" t="s">
        <v>10082</v>
      </c>
      <c r="C3914" s="10" t="s">
        <v>1747</v>
      </c>
      <c r="D3914" s="10" t="s">
        <v>1784</v>
      </c>
      <c r="E3914" s="10" t="s">
        <v>7107</v>
      </c>
      <c r="F3914" s="10" t="s">
        <v>7107</v>
      </c>
      <c r="G3914" s="10" t="s">
        <v>6820</v>
      </c>
      <c r="H3914" s="10" t="s">
        <v>3490</v>
      </c>
      <c r="I3914" s="10" t="s">
        <v>1951</v>
      </c>
      <c r="J3914" t="e">
        <f>_xlfn.XLOOKUP(C3914,Sheet1!S:S,Sheet1!T:T)</f>
        <v>#N/A</v>
      </c>
    </row>
    <row r="3915" spans="1:10" x14ac:dyDescent="0.25">
      <c r="A3915" s="10" t="s">
        <v>1029</v>
      </c>
      <c r="B3915" s="10" t="s">
        <v>10082</v>
      </c>
      <c r="C3915" s="10" t="s">
        <v>1747</v>
      </c>
      <c r="D3915" s="10" t="s">
        <v>10218</v>
      </c>
      <c r="E3915" s="10" t="s">
        <v>2369</v>
      </c>
      <c r="F3915" s="10" t="s">
        <v>5174</v>
      </c>
      <c r="G3915" s="10" t="s">
        <v>3264</v>
      </c>
      <c r="H3915" s="10" t="s">
        <v>4511</v>
      </c>
      <c r="I3915" s="10" t="s">
        <v>1801</v>
      </c>
      <c r="J3915" t="e">
        <f>_xlfn.XLOOKUP(C3915,Sheet1!S:S,Sheet1!T:T)</f>
        <v>#N/A</v>
      </c>
    </row>
    <row r="3916" spans="1:10" x14ac:dyDescent="0.25">
      <c r="A3916" s="10" t="s">
        <v>1029</v>
      </c>
      <c r="B3916" s="10" t="s">
        <v>10082</v>
      </c>
      <c r="C3916" s="10" t="s">
        <v>1747</v>
      </c>
      <c r="D3916" s="10" t="s">
        <v>10219</v>
      </c>
      <c r="E3916" s="10" t="s">
        <v>10220</v>
      </c>
      <c r="F3916" s="10" t="s">
        <v>2927</v>
      </c>
      <c r="G3916" s="10" t="s">
        <v>4602</v>
      </c>
      <c r="H3916" s="10" t="s">
        <v>1929</v>
      </c>
      <c r="I3916" s="10" t="s">
        <v>1862</v>
      </c>
      <c r="J3916" t="e">
        <f>_xlfn.XLOOKUP(C3916,Sheet1!S:S,Sheet1!T:T)</f>
        <v>#N/A</v>
      </c>
    </row>
    <row r="3917" spans="1:10" x14ac:dyDescent="0.25">
      <c r="A3917" s="10" t="s">
        <v>1029</v>
      </c>
      <c r="B3917" s="10" t="s">
        <v>10082</v>
      </c>
      <c r="C3917" s="10" t="s">
        <v>1747</v>
      </c>
      <c r="D3917" s="10" t="s">
        <v>10221</v>
      </c>
      <c r="E3917" s="10" t="s">
        <v>5281</v>
      </c>
      <c r="F3917" s="10" t="s">
        <v>5184</v>
      </c>
      <c r="G3917" s="10" t="s">
        <v>4276</v>
      </c>
      <c r="H3917" s="10" t="s">
        <v>5655</v>
      </c>
      <c r="I3917" s="10" t="s">
        <v>1801</v>
      </c>
      <c r="J3917" t="e">
        <f>_xlfn.XLOOKUP(C3917,Sheet1!S:S,Sheet1!T:T)</f>
        <v>#N/A</v>
      </c>
    </row>
    <row r="3918" spans="1:10" x14ac:dyDescent="0.25">
      <c r="A3918" s="10" t="s">
        <v>1029</v>
      </c>
      <c r="B3918" s="10" t="s">
        <v>10082</v>
      </c>
      <c r="C3918" s="10" t="s">
        <v>695</v>
      </c>
      <c r="D3918" s="10" t="s">
        <v>1778</v>
      </c>
      <c r="E3918" s="10" t="s">
        <v>10222</v>
      </c>
      <c r="F3918" s="10" t="s">
        <v>10223</v>
      </c>
      <c r="G3918" s="10" t="s">
        <v>10224</v>
      </c>
      <c r="H3918" s="10" t="s">
        <v>10225</v>
      </c>
      <c r="I3918" s="10" t="s">
        <v>4787</v>
      </c>
      <c r="J3918">
        <f>_xlfn.XLOOKUP(C3918,Sheet1!S:S,Sheet1!T:T)</f>
        <v>4146353500</v>
      </c>
    </row>
    <row r="3919" spans="1:10" x14ac:dyDescent="0.25">
      <c r="A3919" s="10" t="s">
        <v>1029</v>
      </c>
      <c r="B3919" s="10" t="s">
        <v>10082</v>
      </c>
      <c r="C3919" s="10" t="s">
        <v>1747</v>
      </c>
      <c r="D3919" s="10" t="s">
        <v>1784</v>
      </c>
      <c r="E3919" s="10" t="s">
        <v>10226</v>
      </c>
      <c r="F3919" s="10" t="s">
        <v>10226</v>
      </c>
      <c r="G3919" s="10" t="s">
        <v>10227</v>
      </c>
      <c r="H3919" s="10" t="s">
        <v>3278</v>
      </c>
      <c r="I3919" s="10" t="s">
        <v>3602</v>
      </c>
      <c r="J3919" t="e">
        <f>_xlfn.XLOOKUP(C3919,Sheet1!S:S,Sheet1!T:T)</f>
        <v>#N/A</v>
      </c>
    </row>
    <row r="3920" spans="1:10" x14ac:dyDescent="0.25">
      <c r="A3920" s="10" t="s">
        <v>1029</v>
      </c>
      <c r="B3920" s="10" t="s">
        <v>10082</v>
      </c>
      <c r="C3920" s="10" t="s">
        <v>1747</v>
      </c>
      <c r="D3920" s="10" t="s">
        <v>10228</v>
      </c>
      <c r="E3920" s="10" t="s">
        <v>4138</v>
      </c>
      <c r="F3920" s="10" t="s">
        <v>1815</v>
      </c>
      <c r="G3920" s="10" t="s">
        <v>3691</v>
      </c>
      <c r="H3920" s="10" t="s">
        <v>1775</v>
      </c>
      <c r="I3920" s="10" t="s">
        <v>1795</v>
      </c>
      <c r="J3920" t="e">
        <f>_xlfn.XLOOKUP(C3920,Sheet1!S:S,Sheet1!T:T)</f>
        <v>#N/A</v>
      </c>
    </row>
    <row r="3921" spans="1:10" x14ac:dyDescent="0.25">
      <c r="A3921" s="10" t="s">
        <v>1029</v>
      </c>
      <c r="B3921" s="10" t="s">
        <v>10082</v>
      </c>
      <c r="C3921" s="10" t="s">
        <v>1747</v>
      </c>
      <c r="D3921" s="10" t="s">
        <v>10229</v>
      </c>
      <c r="E3921" s="10" t="s">
        <v>6503</v>
      </c>
      <c r="F3921" s="10" t="s">
        <v>3395</v>
      </c>
      <c r="G3921" s="10" t="s">
        <v>3812</v>
      </c>
      <c r="H3921" s="10" t="s">
        <v>4939</v>
      </c>
      <c r="I3921" s="10" t="s">
        <v>2244</v>
      </c>
      <c r="J3921" t="e">
        <f>_xlfn.XLOOKUP(C3921,Sheet1!S:S,Sheet1!T:T)</f>
        <v>#N/A</v>
      </c>
    </row>
    <row r="3922" spans="1:10" x14ac:dyDescent="0.25">
      <c r="A3922" s="10" t="s">
        <v>1029</v>
      </c>
      <c r="B3922" s="10" t="s">
        <v>10082</v>
      </c>
      <c r="C3922" s="10" t="s">
        <v>1747</v>
      </c>
      <c r="D3922" s="10" t="s">
        <v>10230</v>
      </c>
      <c r="E3922" s="10" t="s">
        <v>10231</v>
      </c>
      <c r="F3922" s="10" t="s">
        <v>7633</v>
      </c>
      <c r="G3922" s="10" t="s">
        <v>2450</v>
      </c>
      <c r="H3922" s="10" t="s">
        <v>5440</v>
      </c>
      <c r="I3922" s="10" t="s">
        <v>1961</v>
      </c>
      <c r="J3922" t="e">
        <f>_xlfn.XLOOKUP(C3922,Sheet1!S:S,Sheet1!T:T)</f>
        <v>#N/A</v>
      </c>
    </row>
    <row r="3923" spans="1:10" x14ac:dyDescent="0.25">
      <c r="A3923" s="10" t="s">
        <v>1029</v>
      </c>
      <c r="B3923" s="10" t="s">
        <v>10082</v>
      </c>
      <c r="C3923" s="10" t="s">
        <v>1747</v>
      </c>
      <c r="D3923" s="10" t="s">
        <v>10232</v>
      </c>
      <c r="E3923" s="10" t="s">
        <v>7005</v>
      </c>
      <c r="F3923" s="10" t="s">
        <v>5004</v>
      </c>
      <c r="G3923" s="10" t="s">
        <v>4831</v>
      </c>
      <c r="H3923" s="10" t="s">
        <v>7359</v>
      </c>
      <c r="I3923" s="10" t="s">
        <v>1956</v>
      </c>
      <c r="J3923" t="e">
        <f>_xlfn.XLOOKUP(C3923,Sheet1!S:S,Sheet1!T:T)</f>
        <v>#N/A</v>
      </c>
    </row>
    <row r="3924" spans="1:10" x14ac:dyDescent="0.25">
      <c r="A3924" s="10" t="s">
        <v>1029</v>
      </c>
      <c r="B3924" s="10" t="s">
        <v>10082</v>
      </c>
      <c r="C3924" s="10" t="s">
        <v>1747</v>
      </c>
      <c r="D3924" s="10" t="s">
        <v>10233</v>
      </c>
      <c r="E3924" s="10" t="s">
        <v>4397</v>
      </c>
      <c r="F3924" s="10" t="s">
        <v>4551</v>
      </c>
      <c r="G3924" s="10" t="s">
        <v>5156</v>
      </c>
      <c r="H3924" s="10" t="s">
        <v>5188</v>
      </c>
      <c r="I3924" s="10" t="s">
        <v>1812</v>
      </c>
      <c r="J3924" t="e">
        <f>_xlfn.XLOOKUP(C3924,Sheet1!S:S,Sheet1!T:T)</f>
        <v>#N/A</v>
      </c>
    </row>
    <row r="3925" spans="1:10" x14ac:dyDescent="0.25">
      <c r="A3925" s="10" t="s">
        <v>1029</v>
      </c>
      <c r="B3925" s="10" t="s">
        <v>10082</v>
      </c>
      <c r="C3925" s="10" t="s">
        <v>1747</v>
      </c>
      <c r="D3925" s="10" t="s">
        <v>10234</v>
      </c>
      <c r="E3925" s="10" t="s">
        <v>5221</v>
      </c>
      <c r="F3925" s="10" t="s">
        <v>10235</v>
      </c>
      <c r="G3925" s="10" t="s">
        <v>4638</v>
      </c>
      <c r="H3925" s="10" t="s">
        <v>2957</v>
      </c>
      <c r="I3925" s="10" t="s">
        <v>1862</v>
      </c>
      <c r="J3925" t="e">
        <f>_xlfn.XLOOKUP(C3925,Sheet1!S:S,Sheet1!T:T)</f>
        <v>#N/A</v>
      </c>
    </row>
    <row r="3926" spans="1:10" x14ac:dyDescent="0.25">
      <c r="A3926" s="10" t="s">
        <v>1029</v>
      </c>
      <c r="B3926" s="10" t="s">
        <v>10082</v>
      </c>
      <c r="C3926" s="10" t="s">
        <v>1747</v>
      </c>
      <c r="D3926" s="10" t="s">
        <v>10236</v>
      </c>
      <c r="E3926" s="10" t="s">
        <v>3058</v>
      </c>
      <c r="F3926" s="10" t="s">
        <v>9305</v>
      </c>
      <c r="G3926" s="10" t="s">
        <v>1981</v>
      </c>
      <c r="H3926" s="10" t="s">
        <v>4771</v>
      </c>
      <c r="I3926" s="10" t="s">
        <v>2007</v>
      </c>
      <c r="J3926" t="e">
        <f>_xlfn.XLOOKUP(C3926,Sheet1!S:S,Sheet1!T:T)</f>
        <v>#N/A</v>
      </c>
    </row>
    <row r="3927" spans="1:10" x14ac:dyDescent="0.25">
      <c r="A3927" s="10" t="s">
        <v>1029</v>
      </c>
      <c r="B3927" s="10" t="s">
        <v>10082</v>
      </c>
      <c r="C3927" s="10" t="s">
        <v>696</v>
      </c>
      <c r="D3927" s="10" t="s">
        <v>1778</v>
      </c>
      <c r="E3927" s="10" t="s">
        <v>10237</v>
      </c>
      <c r="F3927" s="10" t="s">
        <v>10238</v>
      </c>
      <c r="G3927" s="10" t="s">
        <v>10239</v>
      </c>
      <c r="H3927" s="10" t="s">
        <v>8825</v>
      </c>
      <c r="I3927" s="10" t="s">
        <v>4993</v>
      </c>
      <c r="J3927">
        <f>_xlfn.XLOOKUP(C3927,Sheet1!S:S,Sheet1!T:T)</f>
        <v>4146357200</v>
      </c>
    </row>
    <row r="3928" spans="1:10" x14ac:dyDescent="0.25">
      <c r="A3928" s="10" t="s">
        <v>1029</v>
      </c>
      <c r="B3928" s="10" t="s">
        <v>10082</v>
      </c>
      <c r="C3928" s="10" t="s">
        <v>1747</v>
      </c>
      <c r="D3928" s="10" t="s">
        <v>1784</v>
      </c>
      <c r="E3928" s="10" t="s">
        <v>10240</v>
      </c>
      <c r="F3928" s="10" t="s">
        <v>10240</v>
      </c>
      <c r="G3928" s="10" t="s">
        <v>4628</v>
      </c>
      <c r="H3928" s="10" t="s">
        <v>4494</v>
      </c>
      <c r="I3928" s="10" t="s">
        <v>4908</v>
      </c>
      <c r="J3928" t="e">
        <f>_xlfn.XLOOKUP(C3928,Sheet1!S:S,Sheet1!T:T)</f>
        <v>#N/A</v>
      </c>
    </row>
    <row r="3929" spans="1:10" x14ac:dyDescent="0.25">
      <c r="A3929" s="10" t="s">
        <v>1029</v>
      </c>
      <c r="B3929" s="10" t="s">
        <v>10082</v>
      </c>
      <c r="C3929" s="10" t="s">
        <v>1747</v>
      </c>
      <c r="D3929" s="10" t="s">
        <v>10241</v>
      </c>
      <c r="E3929" s="10" t="s">
        <v>7843</v>
      </c>
      <c r="F3929" s="10" t="s">
        <v>10242</v>
      </c>
      <c r="G3929" s="10" t="s">
        <v>2517</v>
      </c>
      <c r="H3929" s="10" t="s">
        <v>2450</v>
      </c>
      <c r="I3929" s="10" t="s">
        <v>1931</v>
      </c>
      <c r="J3929" t="e">
        <f>_xlfn.XLOOKUP(C3929,Sheet1!S:S,Sheet1!T:T)</f>
        <v>#N/A</v>
      </c>
    </row>
    <row r="3930" spans="1:10" x14ac:dyDescent="0.25">
      <c r="A3930" s="10" t="s">
        <v>1029</v>
      </c>
      <c r="B3930" s="10" t="s">
        <v>10082</v>
      </c>
      <c r="C3930" s="10" t="s">
        <v>1747</v>
      </c>
      <c r="D3930" s="10" t="s">
        <v>10243</v>
      </c>
      <c r="E3930" s="10" t="s">
        <v>5492</v>
      </c>
      <c r="F3930" s="10" t="s">
        <v>2152</v>
      </c>
      <c r="G3930" s="10" t="s">
        <v>3478</v>
      </c>
      <c r="H3930" s="10" t="s">
        <v>1975</v>
      </c>
      <c r="I3930" s="10" t="s">
        <v>2222</v>
      </c>
      <c r="J3930" t="e">
        <f>_xlfn.XLOOKUP(C3930,Sheet1!S:S,Sheet1!T:T)</f>
        <v>#N/A</v>
      </c>
    </row>
    <row r="3931" spans="1:10" x14ac:dyDescent="0.25">
      <c r="A3931" s="10" t="s">
        <v>1029</v>
      </c>
      <c r="B3931" s="10" t="s">
        <v>10082</v>
      </c>
      <c r="C3931" s="10" t="s">
        <v>1747</v>
      </c>
      <c r="D3931" s="10" t="s">
        <v>10244</v>
      </c>
      <c r="E3931" s="10" t="s">
        <v>10245</v>
      </c>
      <c r="F3931" s="10" t="s">
        <v>4583</v>
      </c>
      <c r="G3931" s="10" t="s">
        <v>6877</v>
      </c>
      <c r="H3931" s="10" t="s">
        <v>2944</v>
      </c>
      <c r="I3931" s="10" t="s">
        <v>2601</v>
      </c>
      <c r="J3931" t="e">
        <f>_xlfn.XLOOKUP(C3931,Sheet1!S:S,Sheet1!T:T)</f>
        <v>#N/A</v>
      </c>
    </row>
    <row r="3932" spans="1:10" x14ac:dyDescent="0.25">
      <c r="A3932" s="10" t="s">
        <v>1029</v>
      </c>
      <c r="B3932" s="10" t="s">
        <v>10082</v>
      </c>
      <c r="C3932" s="10" t="s">
        <v>1747</v>
      </c>
      <c r="D3932" s="10" t="s">
        <v>10246</v>
      </c>
      <c r="E3932" s="10" t="s">
        <v>8491</v>
      </c>
      <c r="F3932" s="10" t="s">
        <v>3405</v>
      </c>
      <c r="G3932" s="10" t="s">
        <v>6287</v>
      </c>
      <c r="H3932" s="10" t="s">
        <v>1867</v>
      </c>
      <c r="I3932" s="10" t="s">
        <v>1801</v>
      </c>
      <c r="J3932" t="e">
        <f>_xlfn.XLOOKUP(C3932,Sheet1!S:S,Sheet1!T:T)</f>
        <v>#N/A</v>
      </c>
    </row>
    <row r="3933" spans="1:10" x14ac:dyDescent="0.25">
      <c r="A3933" s="10" t="s">
        <v>1029</v>
      </c>
      <c r="B3933" s="10" t="s">
        <v>10082</v>
      </c>
      <c r="C3933" s="10" t="s">
        <v>1747</v>
      </c>
      <c r="D3933" s="10" t="s">
        <v>10247</v>
      </c>
      <c r="E3933" s="10" t="s">
        <v>2861</v>
      </c>
      <c r="F3933" s="10" t="s">
        <v>2453</v>
      </c>
      <c r="G3933" s="10" t="s">
        <v>3718</v>
      </c>
      <c r="H3933" s="10" t="s">
        <v>2404</v>
      </c>
      <c r="I3933" s="10" t="s">
        <v>1982</v>
      </c>
      <c r="J3933" t="e">
        <f>_xlfn.XLOOKUP(C3933,Sheet1!S:S,Sheet1!T:T)</f>
        <v>#N/A</v>
      </c>
    </row>
    <row r="3934" spans="1:10" x14ac:dyDescent="0.25">
      <c r="A3934" s="10" t="s">
        <v>1029</v>
      </c>
      <c r="B3934" s="10" t="s">
        <v>10082</v>
      </c>
      <c r="C3934" s="10" t="s">
        <v>1747</v>
      </c>
      <c r="D3934" s="10" t="s">
        <v>10248</v>
      </c>
      <c r="E3934" s="10" t="s">
        <v>2507</v>
      </c>
      <c r="F3934" s="10" t="s">
        <v>2965</v>
      </c>
      <c r="G3934" s="10" t="s">
        <v>2973</v>
      </c>
      <c r="H3934" s="10" t="s">
        <v>3871</v>
      </c>
      <c r="I3934" s="10" t="s">
        <v>1925</v>
      </c>
      <c r="J3934" t="e">
        <f>_xlfn.XLOOKUP(C3934,Sheet1!S:S,Sheet1!T:T)</f>
        <v>#N/A</v>
      </c>
    </row>
    <row r="3935" spans="1:10" x14ac:dyDescent="0.25">
      <c r="A3935" s="10" t="s">
        <v>1029</v>
      </c>
      <c r="B3935" s="10" t="s">
        <v>10082</v>
      </c>
      <c r="C3935" s="10" t="s">
        <v>698</v>
      </c>
      <c r="D3935" s="10" t="s">
        <v>1778</v>
      </c>
      <c r="E3935" s="10" t="s">
        <v>10249</v>
      </c>
      <c r="F3935" s="10" t="s">
        <v>10250</v>
      </c>
      <c r="G3935" s="10" t="s">
        <v>5795</v>
      </c>
      <c r="H3935" s="10" t="s">
        <v>10251</v>
      </c>
      <c r="I3935" s="10" t="s">
        <v>6493</v>
      </c>
      <c r="J3935">
        <f>_xlfn.XLOOKUP(C3935,Sheet1!S:S,Sheet1!T:T)</f>
        <v>4146357500</v>
      </c>
    </row>
    <row r="3936" spans="1:10" x14ac:dyDescent="0.25">
      <c r="A3936" s="10" t="s">
        <v>1029</v>
      </c>
      <c r="B3936" s="10" t="s">
        <v>10082</v>
      </c>
      <c r="C3936" s="10" t="s">
        <v>1747</v>
      </c>
      <c r="D3936" s="10" t="s">
        <v>1784</v>
      </c>
      <c r="E3936" s="10" t="s">
        <v>10252</v>
      </c>
      <c r="F3936" s="10" t="s">
        <v>10252</v>
      </c>
      <c r="G3936" s="10" t="s">
        <v>10253</v>
      </c>
      <c r="H3936" s="10" t="s">
        <v>6316</v>
      </c>
      <c r="I3936" s="10" t="s">
        <v>4361</v>
      </c>
      <c r="J3936" t="e">
        <f>_xlfn.XLOOKUP(C3936,Sheet1!S:S,Sheet1!T:T)</f>
        <v>#N/A</v>
      </c>
    </row>
    <row r="3937" spans="1:10" x14ac:dyDescent="0.25">
      <c r="A3937" s="10" t="s">
        <v>1029</v>
      </c>
      <c r="B3937" s="10" t="s">
        <v>10082</v>
      </c>
      <c r="C3937" s="10" t="s">
        <v>1747</v>
      </c>
      <c r="D3937" s="10" t="s">
        <v>10254</v>
      </c>
      <c r="E3937" s="10" t="s">
        <v>8459</v>
      </c>
      <c r="F3937" s="10" t="s">
        <v>8003</v>
      </c>
      <c r="G3937" s="10" t="s">
        <v>8138</v>
      </c>
      <c r="H3937" s="10" t="s">
        <v>1974</v>
      </c>
      <c r="I3937" s="10" t="s">
        <v>1850</v>
      </c>
      <c r="J3937" t="e">
        <f>_xlfn.XLOOKUP(C3937,Sheet1!S:S,Sheet1!T:T)</f>
        <v>#N/A</v>
      </c>
    </row>
    <row r="3938" spans="1:10" x14ac:dyDescent="0.25">
      <c r="A3938" s="10" t="s">
        <v>1029</v>
      </c>
      <c r="B3938" s="10" t="s">
        <v>10082</v>
      </c>
      <c r="C3938" s="10" t="s">
        <v>1747</v>
      </c>
      <c r="D3938" s="10" t="s">
        <v>10255</v>
      </c>
      <c r="E3938" s="10" t="s">
        <v>6640</v>
      </c>
      <c r="F3938" s="10" t="s">
        <v>7442</v>
      </c>
      <c r="G3938" s="10" t="s">
        <v>4963</v>
      </c>
      <c r="H3938" s="10" t="s">
        <v>6438</v>
      </c>
      <c r="I3938" s="10" t="s">
        <v>2680</v>
      </c>
      <c r="J3938" t="e">
        <f>_xlfn.XLOOKUP(C3938,Sheet1!S:S,Sheet1!T:T)</f>
        <v>#N/A</v>
      </c>
    </row>
    <row r="3939" spans="1:10" x14ac:dyDescent="0.25">
      <c r="A3939" s="10" t="s">
        <v>1029</v>
      </c>
      <c r="B3939" s="10" t="s">
        <v>10082</v>
      </c>
      <c r="C3939" s="10" t="s">
        <v>1747</v>
      </c>
      <c r="D3939" s="10" t="s">
        <v>10256</v>
      </c>
      <c r="E3939" s="10" t="s">
        <v>2094</v>
      </c>
      <c r="F3939" s="10" t="s">
        <v>8444</v>
      </c>
      <c r="G3939" s="10" t="s">
        <v>4913</v>
      </c>
      <c r="H3939" s="10" t="s">
        <v>2006</v>
      </c>
      <c r="I3939" s="10" t="s">
        <v>2077</v>
      </c>
      <c r="J3939" t="e">
        <f>_xlfn.XLOOKUP(C3939,Sheet1!S:S,Sheet1!T:T)</f>
        <v>#N/A</v>
      </c>
    </row>
    <row r="3940" spans="1:10" x14ac:dyDescent="0.25">
      <c r="A3940" s="10" t="s">
        <v>1029</v>
      </c>
      <c r="B3940" s="10" t="s">
        <v>10082</v>
      </c>
      <c r="C3940" s="10" t="s">
        <v>1747</v>
      </c>
      <c r="D3940" s="10" t="s">
        <v>10257</v>
      </c>
      <c r="E3940" s="10" t="s">
        <v>2603</v>
      </c>
      <c r="F3940" s="10" t="s">
        <v>4418</v>
      </c>
      <c r="G3940" s="10" t="s">
        <v>4139</v>
      </c>
      <c r="H3940" s="10" t="s">
        <v>4745</v>
      </c>
      <c r="I3940" s="10" t="s">
        <v>3411</v>
      </c>
      <c r="J3940" t="e">
        <f>_xlfn.XLOOKUP(C3940,Sheet1!S:S,Sheet1!T:T)</f>
        <v>#N/A</v>
      </c>
    </row>
    <row r="3941" spans="1:10" x14ac:dyDescent="0.25">
      <c r="A3941" s="10" t="s">
        <v>1029</v>
      </c>
      <c r="B3941" s="10" t="s">
        <v>10082</v>
      </c>
      <c r="C3941" s="10" t="s">
        <v>1747</v>
      </c>
      <c r="D3941" s="10" t="s">
        <v>10258</v>
      </c>
      <c r="E3941" s="10" t="s">
        <v>10259</v>
      </c>
      <c r="F3941" s="10" t="s">
        <v>7903</v>
      </c>
      <c r="G3941" s="10" t="s">
        <v>3535</v>
      </c>
      <c r="H3941" s="10" t="s">
        <v>3318</v>
      </c>
      <c r="I3941" s="10" t="s">
        <v>2601</v>
      </c>
      <c r="J3941" t="e">
        <f>_xlfn.XLOOKUP(C3941,Sheet1!S:S,Sheet1!T:T)</f>
        <v>#N/A</v>
      </c>
    </row>
    <row r="3942" spans="1:10" x14ac:dyDescent="0.25">
      <c r="A3942" s="10" t="s">
        <v>1029</v>
      </c>
      <c r="B3942" s="10" t="s">
        <v>10082</v>
      </c>
      <c r="C3942" s="10" t="s">
        <v>700</v>
      </c>
      <c r="D3942" s="10" t="s">
        <v>1778</v>
      </c>
      <c r="E3942" s="10" t="s">
        <v>10260</v>
      </c>
      <c r="F3942" s="10" t="s">
        <v>10261</v>
      </c>
      <c r="G3942" s="10" t="s">
        <v>10262</v>
      </c>
      <c r="H3942" s="10" t="s">
        <v>10263</v>
      </c>
      <c r="I3942" s="10" t="s">
        <v>1776</v>
      </c>
      <c r="J3942">
        <f>_xlfn.XLOOKUP(C3942,Sheet1!S:S,Sheet1!T:T)</f>
        <v>4146357700</v>
      </c>
    </row>
    <row r="3943" spans="1:10" x14ac:dyDescent="0.25">
      <c r="A3943" s="10" t="s">
        <v>1029</v>
      </c>
      <c r="B3943" s="10" t="s">
        <v>10082</v>
      </c>
      <c r="C3943" s="10" t="s">
        <v>1747</v>
      </c>
      <c r="D3943" s="10" t="s">
        <v>1784</v>
      </c>
      <c r="E3943" s="10" t="s">
        <v>10264</v>
      </c>
      <c r="F3943" s="10" t="s">
        <v>10264</v>
      </c>
      <c r="G3943" s="10" t="s">
        <v>2675</v>
      </c>
      <c r="H3943" s="10" t="s">
        <v>2387</v>
      </c>
      <c r="I3943" s="10" t="s">
        <v>3994</v>
      </c>
      <c r="J3943" t="e">
        <f>_xlfn.XLOOKUP(C3943,Sheet1!S:S,Sheet1!T:T)</f>
        <v>#N/A</v>
      </c>
    </row>
    <row r="3944" spans="1:10" x14ac:dyDescent="0.25">
      <c r="A3944" s="10" t="s">
        <v>1029</v>
      </c>
      <c r="B3944" s="10" t="s">
        <v>10082</v>
      </c>
      <c r="C3944" s="10" t="s">
        <v>1747</v>
      </c>
      <c r="D3944" s="10" t="s">
        <v>10265</v>
      </c>
      <c r="E3944" s="10" t="s">
        <v>5062</v>
      </c>
      <c r="F3944" s="10" t="s">
        <v>4127</v>
      </c>
      <c r="G3944" s="10" t="s">
        <v>9243</v>
      </c>
      <c r="H3944" s="10" t="s">
        <v>3348</v>
      </c>
      <c r="I3944" s="10" t="s">
        <v>2601</v>
      </c>
      <c r="J3944" t="e">
        <f>_xlfn.XLOOKUP(C3944,Sheet1!S:S,Sheet1!T:T)</f>
        <v>#N/A</v>
      </c>
    </row>
    <row r="3945" spans="1:10" x14ac:dyDescent="0.25">
      <c r="A3945" s="10" t="s">
        <v>1029</v>
      </c>
      <c r="B3945" s="10" t="s">
        <v>10082</v>
      </c>
      <c r="C3945" s="10" t="s">
        <v>1747</v>
      </c>
      <c r="D3945" s="10" t="s">
        <v>10266</v>
      </c>
      <c r="E3945" s="10" t="s">
        <v>9741</v>
      </c>
      <c r="F3945" s="10" t="s">
        <v>7663</v>
      </c>
      <c r="G3945" s="10" t="s">
        <v>2542</v>
      </c>
      <c r="H3945" s="10" t="s">
        <v>2643</v>
      </c>
      <c r="I3945" s="10" t="s">
        <v>1806</v>
      </c>
      <c r="J3945" t="e">
        <f>_xlfn.XLOOKUP(C3945,Sheet1!S:S,Sheet1!T:T)</f>
        <v>#N/A</v>
      </c>
    </row>
    <row r="3946" spans="1:10" x14ac:dyDescent="0.25">
      <c r="A3946" s="10" t="s">
        <v>1029</v>
      </c>
      <c r="B3946" s="10" t="s">
        <v>10082</v>
      </c>
      <c r="C3946" s="10" t="s">
        <v>1747</v>
      </c>
      <c r="D3946" s="10" t="s">
        <v>10267</v>
      </c>
      <c r="E3946" s="10" t="s">
        <v>6490</v>
      </c>
      <c r="F3946" s="10" t="s">
        <v>7383</v>
      </c>
      <c r="G3946" s="10" t="s">
        <v>5987</v>
      </c>
      <c r="H3946" s="10" t="s">
        <v>5941</v>
      </c>
      <c r="I3946" s="10" t="s">
        <v>2163</v>
      </c>
      <c r="J3946" t="e">
        <f>_xlfn.XLOOKUP(C3946,Sheet1!S:S,Sheet1!T:T)</f>
        <v>#N/A</v>
      </c>
    </row>
    <row r="3947" spans="1:10" x14ac:dyDescent="0.25">
      <c r="A3947" s="10" t="s">
        <v>1029</v>
      </c>
      <c r="B3947" s="10" t="s">
        <v>10082</v>
      </c>
      <c r="C3947" s="10" t="s">
        <v>1747</v>
      </c>
      <c r="D3947" s="10" t="s">
        <v>10268</v>
      </c>
      <c r="E3947" s="10" t="s">
        <v>2094</v>
      </c>
      <c r="F3947" s="10" t="s">
        <v>6484</v>
      </c>
      <c r="G3947" s="10" t="s">
        <v>3819</v>
      </c>
      <c r="H3947" s="10" t="s">
        <v>3347</v>
      </c>
      <c r="I3947" s="10" t="s">
        <v>2908</v>
      </c>
      <c r="J3947" t="e">
        <f>_xlfn.XLOOKUP(C3947,Sheet1!S:S,Sheet1!T:T)</f>
        <v>#N/A</v>
      </c>
    </row>
    <row r="3948" spans="1:10" x14ac:dyDescent="0.25">
      <c r="A3948" s="10" t="s">
        <v>1029</v>
      </c>
      <c r="B3948" s="10" t="s">
        <v>10082</v>
      </c>
      <c r="C3948" s="10" t="s">
        <v>1747</v>
      </c>
      <c r="D3948" s="10" t="s">
        <v>10269</v>
      </c>
      <c r="E3948" s="10" t="s">
        <v>5108</v>
      </c>
      <c r="F3948" s="10" t="s">
        <v>2420</v>
      </c>
      <c r="G3948" s="10" t="s">
        <v>2376</v>
      </c>
      <c r="H3948" s="10" t="s">
        <v>4828</v>
      </c>
      <c r="I3948" s="10" t="s">
        <v>2204</v>
      </c>
      <c r="J3948" t="e">
        <f>_xlfn.XLOOKUP(C3948,Sheet1!S:S,Sheet1!T:T)</f>
        <v>#N/A</v>
      </c>
    </row>
    <row r="3949" spans="1:10" x14ac:dyDescent="0.25">
      <c r="A3949" s="10" t="s">
        <v>1029</v>
      </c>
      <c r="B3949" s="10" t="s">
        <v>10082</v>
      </c>
      <c r="C3949" s="10" t="s">
        <v>2223</v>
      </c>
      <c r="D3949" s="10" t="s">
        <v>1747</v>
      </c>
      <c r="E3949" s="10" t="s">
        <v>2224</v>
      </c>
      <c r="F3949" s="10" t="s">
        <v>2987</v>
      </c>
      <c r="G3949" s="10" t="s">
        <v>2224</v>
      </c>
      <c r="H3949" s="10" t="s">
        <v>2987</v>
      </c>
      <c r="I3949" s="10" t="s">
        <v>2224</v>
      </c>
      <c r="J3949" t="e">
        <f>_xlfn.XLOOKUP(C3949,Sheet1!S:S,Sheet1!T:T)</f>
        <v>#N/A</v>
      </c>
    </row>
    <row r="3950" spans="1:10" x14ac:dyDescent="0.25">
      <c r="A3950" s="10" t="s">
        <v>1029</v>
      </c>
      <c r="B3950" s="10" t="s">
        <v>1093</v>
      </c>
      <c r="C3950" s="10" t="s">
        <v>1754</v>
      </c>
      <c r="D3950" s="10" t="s">
        <v>1747</v>
      </c>
      <c r="E3950" s="10" t="s">
        <v>10270</v>
      </c>
      <c r="F3950" s="10" t="s">
        <v>10271</v>
      </c>
      <c r="G3950" s="10" t="s">
        <v>10272</v>
      </c>
      <c r="H3950" s="10" t="s">
        <v>10273</v>
      </c>
      <c r="I3950" s="10" t="s">
        <v>9194</v>
      </c>
      <c r="J3950" t="e">
        <f>_xlfn.XLOOKUP(C3950,Sheet1!S:S,Sheet1!T:T)</f>
        <v>#N/A</v>
      </c>
    </row>
    <row r="3951" spans="1:10" x14ac:dyDescent="0.25">
      <c r="A3951" s="10" t="s">
        <v>1029</v>
      </c>
      <c r="B3951" s="10" t="s">
        <v>1093</v>
      </c>
      <c r="C3951" s="10" t="s">
        <v>1760</v>
      </c>
      <c r="D3951" s="10" t="s">
        <v>1747</v>
      </c>
      <c r="E3951" s="10" t="s">
        <v>2271</v>
      </c>
      <c r="F3951" s="10" t="s">
        <v>6130</v>
      </c>
      <c r="G3951" s="10" t="s">
        <v>3711</v>
      </c>
      <c r="H3951" s="10" t="s">
        <v>4838</v>
      </c>
      <c r="I3951" s="10" t="s">
        <v>2974</v>
      </c>
      <c r="J3951" t="e">
        <f>_xlfn.XLOOKUP(C3951,Sheet1!S:S,Sheet1!T:T)</f>
        <v>#N/A</v>
      </c>
    </row>
    <row r="3952" spans="1:10" x14ac:dyDescent="0.25">
      <c r="A3952" s="10" t="s">
        <v>1029</v>
      </c>
      <c r="B3952" s="10" t="s">
        <v>1093</v>
      </c>
      <c r="C3952" s="10" t="s">
        <v>1766</v>
      </c>
      <c r="D3952" s="10" t="s">
        <v>1747</v>
      </c>
      <c r="E3952" s="10" t="s">
        <v>10274</v>
      </c>
      <c r="F3952" s="10" t="s">
        <v>10275</v>
      </c>
      <c r="G3952" s="10" t="s">
        <v>10276</v>
      </c>
      <c r="H3952" s="10" t="s">
        <v>7805</v>
      </c>
      <c r="I3952" s="10" t="s">
        <v>6613</v>
      </c>
      <c r="J3952" t="e">
        <f>_xlfn.XLOOKUP(C3952,Sheet1!S:S,Sheet1!T:T)</f>
        <v>#N/A</v>
      </c>
    </row>
    <row r="3953" spans="1:10" x14ac:dyDescent="0.25">
      <c r="A3953" s="10" t="s">
        <v>1029</v>
      </c>
      <c r="B3953" s="10" t="s">
        <v>1093</v>
      </c>
      <c r="C3953" s="10" t="s">
        <v>1772</v>
      </c>
      <c r="D3953" s="10" t="s">
        <v>1747</v>
      </c>
      <c r="E3953" s="10" t="s">
        <v>2843</v>
      </c>
      <c r="F3953" s="10" t="s">
        <v>2385</v>
      </c>
      <c r="G3953" s="10" t="s">
        <v>5791</v>
      </c>
      <c r="H3953" s="10" t="s">
        <v>3005</v>
      </c>
      <c r="I3953" s="10" t="s">
        <v>3484</v>
      </c>
      <c r="J3953" t="e">
        <f>_xlfn.XLOOKUP(C3953,Sheet1!S:S,Sheet1!T:T)</f>
        <v>#N/A</v>
      </c>
    </row>
    <row r="3954" spans="1:10" x14ac:dyDescent="0.25">
      <c r="A3954" s="10" t="s">
        <v>1029</v>
      </c>
      <c r="B3954" s="10" t="s">
        <v>1093</v>
      </c>
      <c r="C3954" s="10" t="s">
        <v>782</v>
      </c>
      <c r="D3954" s="10" t="s">
        <v>1778</v>
      </c>
      <c r="E3954" s="10" t="s">
        <v>10277</v>
      </c>
      <c r="F3954" s="10" t="s">
        <v>10278</v>
      </c>
      <c r="G3954" s="10" t="s">
        <v>10279</v>
      </c>
      <c r="H3954" s="10" t="s">
        <v>10280</v>
      </c>
      <c r="I3954" s="10" t="s">
        <v>3399</v>
      </c>
      <c r="J3954">
        <f>_xlfn.XLOOKUP(C3954,Sheet1!S:S,Sheet1!T:T)</f>
        <v>4155025000</v>
      </c>
    </row>
    <row r="3955" spans="1:10" x14ac:dyDescent="0.25">
      <c r="A3955" s="10" t="s">
        <v>1029</v>
      </c>
      <c r="B3955" s="10" t="s">
        <v>1093</v>
      </c>
      <c r="C3955" s="10" t="s">
        <v>1747</v>
      </c>
      <c r="D3955" s="10" t="s">
        <v>1784</v>
      </c>
      <c r="E3955" s="10" t="s">
        <v>10281</v>
      </c>
      <c r="F3955" s="10" t="s">
        <v>10281</v>
      </c>
      <c r="G3955" s="10" t="s">
        <v>9994</v>
      </c>
      <c r="H3955" s="10" t="s">
        <v>6062</v>
      </c>
      <c r="I3955" s="10" t="s">
        <v>3214</v>
      </c>
      <c r="J3955" t="e">
        <f>_xlfn.XLOOKUP(C3955,Sheet1!S:S,Sheet1!T:T)</f>
        <v>#N/A</v>
      </c>
    </row>
    <row r="3956" spans="1:10" x14ac:dyDescent="0.25">
      <c r="A3956" s="10" t="s">
        <v>1029</v>
      </c>
      <c r="B3956" s="10" t="s">
        <v>1093</v>
      </c>
      <c r="C3956" s="10" t="s">
        <v>1747</v>
      </c>
      <c r="D3956" s="10" t="s">
        <v>10282</v>
      </c>
      <c r="E3956" s="10" t="s">
        <v>8791</v>
      </c>
      <c r="F3956" s="10" t="s">
        <v>10283</v>
      </c>
      <c r="G3956" s="10" t="s">
        <v>8044</v>
      </c>
      <c r="H3956" s="10" t="s">
        <v>2701</v>
      </c>
      <c r="I3956" s="10" t="s">
        <v>1862</v>
      </c>
      <c r="J3956" t="e">
        <f>_xlfn.XLOOKUP(C3956,Sheet1!S:S,Sheet1!T:T)</f>
        <v>#N/A</v>
      </c>
    </row>
    <row r="3957" spans="1:10" x14ac:dyDescent="0.25">
      <c r="A3957" s="10" t="s">
        <v>1029</v>
      </c>
      <c r="B3957" s="10" t="s">
        <v>1093</v>
      </c>
      <c r="C3957" s="10" t="s">
        <v>1747</v>
      </c>
      <c r="D3957" s="10" t="s">
        <v>10284</v>
      </c>
      <c r="E3957" s="10" t="s">
        <v>4032</v>
      </c>
      <c r="F3957" s="10" t="s">
        <v>5188</v>
      </c>
      <c r="G3957" s="10" t="s">
        <v>2551</v>
      </c>
      <c r="H3957" s="10" t="s">
        <v>3407</v>
      </c>
      <c r="I3957" s="10" t="s">
        <v>1777</v>
      </c>
      <c r="J3957" t="e">
        <f>_xlfn.XLOOKUP(C3957,Sheet1!S:S,Sheet1!T:T)</f>
        <v>#N/A</v>
      </c>
    </row>
    <row r="3958" spans="1:10" x14ac:dyDescent="0.25">
      <c r="A3958" s="10" t="s">
        <v>1029</v>
      </c>
      <c r="B3958" s="10" t="s">
        <v>1093</v>
      </c>
      <c r="C3958" s="10" t="s">
        <v>1747</v>
      </c>
      <c r="D3958" s="10" t="s">
        <v>10285</v>
      </c>
      <c r="E3958" s="10" t="s">
        <v>7637</v>
      </c>
      <c r="F3958" s="10" t="s">
        <v>5452</v>
      </c>
      <c r="G3958" s="10" t="s">
        <v>3187</v>
      </c>
      <c r="H3958" s="10" t="s">
        <v>3594</v>
      </c>
      <c r="I3958" s="10" t="s">
        <v>1806</v>
      </c>
      <c r="J3958" t="e">
        <f>_xlfn.XLOOKUP(C3958,Sheet1!S:S,Sheet1!T:T)</f>
        <v>#N/A</v>
      </c>
    </row>
    <row r="3959" spans="1:10" x14ac:dyDescent="0.25">
      <c r="A3959" s="10" t="s">
        <v>1029</v>
      </c>
      <c r="B3959" s="10" t="s">
        <v>1093</v>
      </c>
      <c r="C3959" s="10" t="s">
        <v>1747</v>
      </c>
      <c r="D3959" s="10" t="s">
        <v>10286</v>
      </c>
      <c r="E3959" s="10" t="s">
        <v>8887</v>
      </c>
      <c r="F3959" s="10" t="s">
        <v>4818</v>
      </c>
      <c r="G3959" s="10" t="s">
        <v>3714</v>
      </c>
      <c r="H3959" s="10" t="s">
        <v>2189</v>
      </c>
      <c r="I3959" s="10" t="s">
        <v>1956</v>
      </c>
      <c r="J3959" t="e">
        <f>_xlfn.XLOOKUP(C3959,Sheet1!S:S,Sheet1!T:T)</f>
        <v>#N/A</v>
      </c>
    </row>
    <row r="3960" spans="1:10" x14ac:dyDescent="0.25">
      <c r="A3960" s="10" t="s">
        <v>1029</v>
      </c>
      <c r="B3960" s="10" t="s">
        <v>1093</v>
      </c>
      <c r="C3960" s="10" t="s">
        <v>1747</v>
      </c>
      <c r="D3960" s="10" t="s">
        <v>10287</v>
      </c>
      <c r="E3960" s="10" t="s">
        <v>10288</v>
      </c>
      <c r="F3960" s="10" t="s">
        <v>6386</v>
      </c>
      <c r="G3960" s="10" t="s">
        <v>5494</v>
      </c>
      <c r="H3960" s="10" t="s">
        <v>2631</v>
      </c>
      <c r="I3960" s="10" t="s">
        <v>1976</v>
      </c>
      <c r="J3960" t="e">
        <f>_xlfn.XLOOKUP(C3960,Sheet1!S:S,Sheet1!T:T)</f>
        <v>#N/A</v>
      </c>
    </row>
    <row r="3961" spans="1:10" x14ac:dyDescent="0.25">
      <c r="A3961" s="10" t="s">
        <v>1029</v>
      </c>
      <c r="B3961" s="10" t="s">
        <v>1093</v>
      </c>
      <c r="C3961" s="10" t="s">
        <v>1747</v>
      </c>
      <c r="D3961" s="10" t="s">
        <v>10289</v>
      </c>
      <c r="E3961" s="10" t="s">
        <v>1840</v>
      </c>
      <c r="F3961" s="10" t="s">
        <v>5242</v>
      </c>
      <c r="G3961" s="10" t="s">
        <v>5914</v>
      </c>
      <c r="H3961" s="10" t="s">
        <v>2180</v>
      </c>
      <c r="I3961" s="10" t="s">
        <v>2149</v>
      </c>
      <c r="J3961" t="e">
        <f>_xlfn.XLOOKUP(C3961,Sheet1!S:S,Sheet1!T:T)</f>
        <v>#N/A</v>
      </c>
    </row>
    <row r="3962" spans="1:10" x14ac:dyDescent="0.25">
      <c r="A3962" s="10" t="s">
        <v>1029</v>
      </c>
      <c r="B3962" s="10" t="s">
        <v>1093</v>
      </c>
      <c r="C3962" s="10" t="s">
        <v>1747</v>
      </c>
      <c r="D3962" s="10" t="s">
        <v>10290</v>
      </c>
      <c r="E3962" s="10" t="s">
        <v>10291</v>
      </c>
      <c r="F3962" s="10" t="s">
        <v>4208</v>
      </c>
      <c r="G3962" s="10" t="s">
        <v>3219</v>
      </c>
      <c r="H3962" s="10" t="s">
        <v>5526</v>
      </c>
      <c r="I3962" s="10" t="s">
        <v>1823</v>
      </c>
      <c r="J3962" t="e">
        <f>_xlfn.XLOOKUP(C3962,Sheet1!S:S,Sheet1!T:T)</f>
        <v>#N/A</v>
      </c>
    </row>
    <row r="3963" spans="1:10" x14ac:dyDescent="0.25">
      <c r="A3963" s="10" t="s">
        <v>1029</v>
      </c>
      <c r="B3963" s="10" t="s">
        <v>1093</v>
      </c>
      <c r="C3963" s="10" t="s">
        <v>1747</v>
      </c>
      <c r="D3963" s="10" t="s">
        <v>10292</v>
      </c>
      <c r="E3963" s="10" t="s">
        <v>6411</v>
      </c>
      <c r="F3963" s="10" t="s">
        <v>5832</v>
      </c>
      <c r="G3963" s="10" t="s">
        <v>5392</v>
      </c>
      <c r="H3963" s="10" t="s">
        <v>1805</v>
      </c>
      <c r="I3963" s="10" t="s">
        <v>2013</v>
      </c>
      <c r="J3963" t="e">
        <f>_xlfn.XLOOKUP(C3963,Sheet1!S:S,Sheet1!T:T)</f>
        <v>#N/A</v>
      </c>
    </row>
    <row r="3964" spans="1:10" x14ac:dyDescent="0.25">
      <c r="A3964" s="10" t="s">
        <v>1029</v>
      </c>
      <c r="B3964" s="10" t="s">
        <v>1093</v>
      </c>
      <c r="C3964" s="10" t="s">
        <v>1747</v>
      </c>
      <c r="D3964" s="10" t="s">
        <v>10293</v>
      </c>
      <c r="E3964" s="10" t="s">
        <v>5648</v>
      </c>
      <c r="F3964" s="10" t="s">
        <v>1809</v>
      </c>
      <c r="G3964" s="10" t="s">
        <v>3463</v>
      </c>
      <c r="H3964" s="10" t="s">
        <v>4723</v>
      </c>
      <c r="I3964" s="10" t="s">
        <v>2106</v>
      </c>
      <c r="J3964" t="e">
        <f>_xlfn.XLOOKUP(C3964,Sheet1!S:S,Sheet1!T:T)</f>
        <v>#N/A</v>
      </c>
    </row>
    <row r="3965" spans="1:10" x14ac:dyDescent="0.25">
      <c r="A3965" s="10" t="s">
        <v>1029</v>
      </c>
      <c r="B3965" s="10" t="s">
        <v>1093</v>
      </c>
      <c r="C3965" s="10" t="s">
        <v>1747</v>
      </c>
      <c r="D3965" s="10" t="s">
        <v>10294</v>
      </c>
      <c r="E3965" s="10" t="s">
        <v>1858</v>
      </c>
      <c r="F3965" s="10" t="s">
        <v>4802</v>
      </c>
      <c r="G3965" s="10" t="s">
        <v>2154</v>
      </c>
      <c r="H3965" s="10" t="s">
        <v>2705</v>
      </c>
      <c r="I3965" s="10" t="s">
        <v>2680</v>
      </c>
      <c r="J3965" t="e">
        <f>_xlfn.XLOOKUP(C3965,Sheet1!S:S,Sheet1!T:T)</f>
        <v>#N/A</v>
      </c>
    </row>
    <row r="3966" spans="1:10" x14ac:dyDescent="0.25">
      <c r="A3966" s="10" t="s">
        <v>1029</v>
      </c>
      <c r="B3966" s="10" t="s">
        <v>1093</v>
      </c>
      <c r="C3966" s="10" t="s">
        <v>1747</v>
      </c>
      <c r="D3966" s="10" t="s">
        <v>10295</v>
      </c>
      <c r="E3966" s="10" t="s">
        <v>4694</v>
      </c>
      <c r="F3966" s="10" t="s">
        <v>4852</v>
      </c>
      <c r="G3966" s="10" t="s">
        <v>4981</v>
      </c>
      <c r="H3966" s="10" t="s">
        <v>4005</v>
      </c>
      <c r="I3966" s="10" t="s">
        <v>1892</v>
      </c>
      <c r="J3966" t="e">
        <f>_xlfn.XLOOKUP(C3966,Sheet1!S:S,Sheet1!T:T)</f>
        <v>#N/A</v>
      </c>
    </row>
    <row r="3967" spans="1:10" x14ac:dyDescent="0.25">
      <c r="A3967" s="10" t="s">
        <v>1029</v>
      </c>
      <c r="B3967" s="10" t="s">
        <v>1093</v>
      </c>
      <c r="C3967" s="10" t="s">
        <v>784</v>
      </c>
      <c r="D3967" s="10" t="s">
        <v>1778</v>
      </c>
      <c r="E3967" s="10" t="s">
        <v>10296</v>
      </c>
      <c r="F3967" s="10" t="s">
        <v>10297</v>
      </c>
      <c r="G3967" s="10" t="s">
        <v>5705</v>
      </c>
      <c r="H3967" s="10" t="s">
        <v>7476</v>
      </c>
      <c r="I3967" s="10" t="s">
        <v>5741</v>
      </c>
      <c r="J3967">
        <f>_xlfn.XLOOKUP(C3967,Sheet1!S:S,Sheet1!T:T)</f>
        <v>4155031000</v>
      </c>
    </row>
    <row r="3968" spans="1:10" x14ac:dyDescent="0.25">
      <c r="A3968" s="10" t="s">
        <v>1029</v>
      </c>
      <c r="B3968" s="10" t="s">
        <v>1093</v>
      </c>
      <c r="C3968" s="10" t="s">
        <v>1747</v>
      </c>
      <c r="D3968" s="10" t="s">
        <v>1784</v>
      </c>
      <c r="E3968" s="10" t="s">
        <v>6285</v>
      </c>
      <c r="F3968" s="10" t="s">
        <v>6285</v>
      </c>
      <c r="G3968" s="10" t="s">
        <v>2592</v>
      </c>
      <c r="H3968" s="10" t="s">
        <v>2365</v>
      </c>
      <c r="I3968" s="10" t="s">
        <v>1862</v>
      </c>
      <c r="J3968" t="e">
        <f>_xlfn.XLOOKUP(C3968,Sheet1!S:S,Sheet1!T:T)</f>
        <v>#N/A</v>
      </c>
    </row>
    <row r="3969" spans="1:10" x14ac:dyDescent="0.25">
      <c r="A3969" s="10" t="s">
        <v>1029</v>
      </c>
      <c r="B3969" s="10" t="s">
        <v>1093</v>
      </c>
      <c r="C3969" s="10" t="s">
        <v>1747</v>
      </c>
      <c r="D3969" s="10" t="s">
        <v>10298</v>
      </c>
      <c r="E3969" s="10" t="s">
        <v>3340</v>
      </c>
      <c r="F3969" s="10" t="s">
        <v>4713</v>
      </c>
      <c r="G3969" s="10" t="s">
        <v>3452</v>
      </c>
      <c r="H3969" s="10" t="s">
        <v>2091</v>
      </c>
      <c r="I3969" s="10" t="s">
        <v>3880</v>
      </c>
      <c r="J3969" t="e">
        <f>_xlfn.XLOOKUP(C3969,Sheet1!S:S,Sheet1!T:T)</f>
        <v>#N/A</v>
      </c>
    </row>
    <row r="3970" spans="1:10" x14ac:dyDescent="0.25">
      <c r="A3970" s="10" t="s">
        <v>1029</v>
      </c>
      <c r="B3970" s="10" t="s">
        <v>1093</v>
      </c>
      <c r="C3970" s="10" t="s">
        <v>1747</v>
      </c>
      <c r="D3970" s="10" t="s">
        <v>10299</v>
      </c>
      <c r="E3970" s="10" t="s">
        <v>3769</v>
      </c>
      <c r="F3970" s="10" t="s">
        <v>4935</v>
      </c>
      <c r="G3970" s="10" t="s">
        <v>5867</v>
      </c>
      <c r="H3970" s="10" t="s">
        <v>7249</v>
      </c>
      <c r="I3970" s="10" t="s">
        <v>6000</v>
      </c>
      <c r="J3970" t="e">
        <f>_xlfn.XLOOKUP(C3970,Sheet1!S:S,Sheet1!T:T)</f>
        <v>#N/A</v>
      </c>
    </row>
    <row r="3971" spans="1:10" x14ac:dyDescent="0.25">
      <c r="A3971" s="10" t="s">
        <v>1029</v>
      </c>
      <c r="B3971" s="10" t="s">
        <v>1093</v>
      </c>
      <c r="C3971" s="10" t="s">
        <v>1747</v>
      </c>
      <c r="D3971" s="10" t="s">
        <v>10300</v>
      </c>
      <c r="E3971" s="10" t="s">
        <v>7008</v>
      </c>
      <c r="F3971" s="10" t="s">
        <v>3856</v>
      </c>
      <c r="G3971" s="10" t="s">
        <v>9827</v>
      </c>
      <c r="H3971" s="10" t="s">
        <v>3813</v>
      </c>
      <c r="I3971" s="10" t="s">
        <v>6000</v>
      </c>
      <c r="J3971" t="e">
        <f>_xlfn.XLOOKUP(C3971,Sheet1!S:S,Sheet1!T:T)</f>
        <v>#N/A</v>
      </c>
    </row>
    <row r="3972" spans="1:10" x14ac:dyDescent="0.25">
      <c r="A3972" s="10" t="s">
        <v>1029</v>
      </c>
      <c r="B3972" s="10" t="s">
        <v>1093</v>
      </c>
      <c r="C3972" s="10" t="s">
        <v>1747</v>
      </c>
      <c r="D3972" s="10" t="s">
        <v>10301</v>
      </c>
      <c r="E3972" s="10" t="s">
        <v>4025</v>
      </c>
      <c r="F3972" s="10" t="s">
        <v>6204</v>
      </c>
      <c r="G3972" s="10" t="s">
        <v>4684</v>
      </c>
      <c r="H3972" s="10" t="s">
        <v>9025</v>
      </c>
      <c r="I3972" s="10" t="s">
        <v>2987</v>
      </c>
      <c r="J3972" t="e">
        <f>_xlfn.XLOOKUP(C3972,Sheet1!S:S,Sheet1!T:T)</f>
        <v>#N/A</v>
      </c>
    </row>
    <row r="3973" spans="1:10" x14ac:dyDescent="0.25">
      <c r="A3973" s="10" t="s">
        <v>1029</v>
      </c>
      <c r="B3973" s="10" t="s">
        <v>1093</v>
      </c>
      <c r="C3973" s="10" t="s">
        <v>786</v>
      </c>
      <c r="D3973" s="10" t="s">
        <v>1778</v>
      </c>
      <c r="E3973" s="10" t="s">
        <v>10302</v>
      </c>
      <c r="F3973" s="10" t="s">
        <v>3571</v>
      </c>
      <c r="G3973" s="10" t="s">
        <v>2920</v>
      </c>
      <c r="H3973" s="10" t="s">
        <v>7538</v>
      </c>
      <c r="I3973" s="10" t="s">
        <v>4684</v>
      </c>
      <c r="J3973">
        <f>_xlfn.XLOOKUP(C3973,Sheet1!S:S,Sheet1!T:T)</f>
        <v>4155032000</v>
      </c>
    </row>
    <row r="3974" spans="1:10" x14ac:dyDescent="0.25">
      <c r="A3974" s="10" t="s">
        <v>1029</v>
      </c>
      <c r="B3974" s="10" t="s">
        <v>1093</v>
      </c>
      <c r="C3974" s="10" t="s">
        <v>1747</v>
      </c>
      <c r="D3974" s="10" t="s">
        <v>1784</v>
      </c>
      <c r="E3974" s="10" t="s">
        <v>8022</v>
      </c>
      <c r="F3974" s="10" t="s">
        <v>8022</v>
      </c>
      <c r="G3974" s="10" t="s">
        <v>2440</v>
      </c>
      <c r="H3974" s="10" t="s">
        <v>4665</v>
      </c>
      <c r="I3974" s="10" t="s">
        <v>2222</v>
      </c>
      <c r="J3974" t="e">
        <f>_xlfn.XLOOKUP(C3974,Sheet1!S:S,Sheet1!T:T)</f>
        <v>#N/A</v>
      </c>
    </row>
    <row r="3975" spans="1:10" x14ac:dyDescent="0.25">
      <c r="A3975" s="10" t="s">
        <v>1029</v>
      </c>
      <c r="B3975" s="10" t="s">
        <v>1093</v>
      </c>
      <c r="C3975" s="10" t="s">
        <v>1747</v>
      </c>
      <c r="D3975" s="10" t="s">
        <v>10303</v>
      </c>
      <c r="E3975" s="10" t="s">
        <v>6955</v>
      </c>
      <c r="F3975" s="10" t="s">
        <v>2844</v>
      </c>
      <c r="G3975" s="10" t="s">
        <v>6423</v>
      </c>
      <c r="H3975" s="10" t="s">
        <v>3996</v>
      </c>
      <c r="I3975" s="10" t="s">
        <v>1795</v>
      </c>
      <c r="J3975" t="e">
        <f>_xlfn.XLOOKUP(C3975,Sheet1!S:S,Sheet1!T:T)</f>
        <v>#N/A</v>
      </c>
    </row>
    <row r="3976" spans="1:10" x14ac:dyDescent="0.25">
      <c r="A3976" s="10" t="s">
        <v>1029</v>
      </c>
      <c r="B3976" s="10" t="s">
        <v>1093</v>
      </c>
      <c r="C3976" s="10" t="s">
        <v>1747</v>
      </c>
      <c r="D3976" s="10" t="s">
        <v>10304</v>
      </c>
      <c r="E3976" s="10" t="s">
        <v>2376</v>
      </c>
      <c r="F3976" s="10" t="s">
        <v>3834</v>
      </c>
      <c r="G3976" s="10" t="s">
        <v>2863</v>
      </c>
      <c r="H3976" s="10" t="s">
        <v>6301</v>
      </c>
      <c r="I3976" s="10" t="s">
        <v>1886</v>
      </c>
      <c r="J3976" t="e">
        <f>_xlfn.XLOOKUP(C3976,Sheet1!S:S,Sheet1!T:T)</f>
        <v>#N/A</v>
      </c>
    </row>
    <row r="3977" spans="1:10" x14ac:dyDescent="0.25">
      <c r="A3977" s="10" t="s">
        <v>1029</v>
      </c>
      <c r="B3977" s="10" t="s">
        <v>1093</v>
      </c>
      <c r="C3977" s="10" t="s">
        <v>1747</v>
      </c>
      <c r="D3977" s="10" t="s">
        <v>10305</v>
      </c>
      <c r="E3977" s="10" t="s">
        <v>2209</v>
      </c>
      <c r="F3977" s="10" t="s">
        <v>5137</v>
      </c>
      <c r="G3977" s="10" t="s">
        <v>1789</v>
      </c>
      <c r="H3977" s="10" t="s">
        <v>6975</v>
      </c>
      <c r="I3977" s="10" t="s">
        <v>6000</v>
      </c>
      <c r="J3977" t="e">
        <f>_xlfn.XLOOKUP(C3977,Sheet1!S:S,Sheet1!T:T)</f>
        <v>#N/A</v>
      </c>
    </row>
    <row r="3978" spans="1:10" x14ac:dyDescent="0.25">
      <c r="A3978" s="10" t="s">
        <v>1029</v>
      </c>
      <c r="B3978" s="10" t="s">
        <v>1093</v>
      </c>
      <c r="C3978" s="10" t="s">
        <v>1747</v>
      </c>
      <c r="D3978" s="10" t="s">
        <v>10306</v>
      </c>
      <c r="E3978" s="10" t="s">
        <v>2384</v>
      </c>
      <c r="F3978" s="10" t="s">
        <v>2091</v>
      </c>
      <c r="G3978" s="10" t="s">
        <v>3061</v>
      </c>
      <c r="H3978" s="10" t="s">
        <v>6477</v>
      </c>
      <c r="I3978" s="10" t="s">
        <v>2225</v>
      </c>
      <c r="J3978" t="e">
        <f>_xlfn.XLOOKUP(C3978,Sheet1!S:S,Sheet1!T:T)</f>
        <v>#N/A</v>
      </c>
    </row>
    <row r="3979" spans="1:10" x14ac:dyDescent="0.25">
      <c r="A3979" s="10" t="s">
        <v>1029</v>
      </c>
      <c r="B3979" s="10" t="s">
        <v>1093</v>
      </c>
      <c r="C3979" s="10" t="s">
        <v>1747</v>
      </c>
      <c r="D3979" s="10" t="s">
        <v>10307</v>
      </c>
      <c r="E3979" s="10" t="s">
        <v>5489</v>
      </c>
      <c r="F3979" s="10" t="s">
        <v>2187</v>
      </c>
      <c r="G3979" s="10" t="s">
        <v>5012</v>
      </c>
      <c r="H3979" s="10" t="s">
        <v>2720</v>
      </c>
      <c r="I3979" s="10" t="s">
        <v>1777</v>
      </c>
      <c r="J3979" t="e">
        <f>_xlfn.XLOOKUP(C3979,Sheet1!S:S,Sheet1!T:T)</f>
        <v>#N/A</v>
      </c>
    </row>
    <row r="3980" spans="1:10" x14ac:dyDescent="0.25">
      <c r="A3980" s="10" t="s">
        <v>1029</v>
      </c>
      <c r="B3980" s="10" t="s">
        <v>1093</v>
      </c>
      <c r="C3980" s="10" t="s">
        <v>788</v>
      </c>
      <c r="D3980" s="10" t="s">
        <v>1778</v>
      </c>
      <c r="E3980" s="10" t="s">
        <v>10308</v>
      </c>
      <c r="F3980" s="10" t="s">
        <v>4547</v>
      </c>
      <c r="G3980" s="10" t="s">
        <v>5235</v>
      </c>
      <c r="H3980" s="10" t="s">
        <v>3747</v>
      </c>
      <c r="I3980" s="10" t="s">
        <v>1868</v>
      </c>
      <c r="J3980">
        <f>_xlfn.XLOOKUP(C3980,Sheet1!S:S,Sheet1!T:T)</f>
        <v>4155033000</v>
      </c>
    </row>
    <row r="3981" spans="1:10" x14ac:dyDescent="0.25">
      <c r="A3981" s="10" t="s">
        <v>1029</v>
      </c>
      <c r="B3981" s="10" t="s">
        <v>1093</v>
      </c>
      <c r="C3981" s="10" t="s">
        <v>1747</v>
      </c>
      <c r="D3981" s="10" t="s">
        <v>1784</v>
      </c>
      <c r="E3981" s="10" t="s">
        <v>5570</v>
      </c>
      <c r="F3981" s="10" t="s">
        <v>5570</v>
      </c>
      <c r="G3981" s="10" t="s">
        <v>4845</v>
      </c>
      <c r="H3981" s="10" t="s">
        <v>1987</v>
      </c>
      <c r="I3981" s="10" t="s">
        <v>2288</v>
      </c>
      <c r="J3981" t="e">
        <f>_xlfn.XLOOKUP(C3981,Sheet1!S:S,Sheet1!T:T)</f>
        <v>#N/A</v>
      </c>
    </row>
    <row r="3982" spans="1:10" x14ac:dyDescent="0.25">
      <c r="A3982" s="10" t="s">
        <v>1029</v>
      </c>
      <c r="B3982" s="10" t="s">
        <v>1093</v>
      </c>
      <c r="C3982" s="10" t="s">
        <v>1747</v>
      </c>
      <c r="D3982" s="10" t="s">
        <v>10309</v>
      </c>
      <c r="E3982" s="10" t="s">
        <v>5156</v>
      </c>
      <c r="F3982" s="10" t="s">
        <v>3691</v>
      </c>
      <c r="G3982" s="10" t="s">
        <v>9465</v>
      </c>
      <c r="H3982" s="10" t="s">
        <v>3808</v>
      </c>
      <c r="I3982" s="10" t="s">
        <v>1765</v>
      </c>
      <c r="J3982" t="e">
        <f>_xlfn.XLOOKUP(C3982,Sheet1!S:S,Sheet1!T:T)</f>
        <v>#N/A</v>
      </c>
    </row>
    <row r="3983" spans="1:10" x14ac:dyDescent="0.25">
      <c r="A3983" s="10" t="s">
        <v>1029</v>
      </c>
      <c r="B3983" s="10" t="s">
        <v>1093</v>
      </c>
      <c r="C3983" s="10" t="s">
        <v>1747</v>
      </c>
      <c r="D3983" s="10" t="s">
        <v>10310</v>
      </c>
      <c r="E3983" s="10" t="s">
        <v>1794</v>
      </c>
      <c r="F3983" s="10" t="s">
        <v>2091</v>
      </c>
      <c r="G3983" s="10" t="s">
        <v>1892</v>
      </c>
      <c r="H3983" s="10" t="s">
        <v>3055</v>
      </c>
      <c r="I3983" s="10" t="s">
        <v>6000</v>
      </c>
      <c r="J3983" t="e">
        <f>_xlfn.XLOOKUP(C3983,Sheet1!S:S,Sheet1!T:T)</f>
        <v>#N/A</v>
      </c>
    </row>
    <row r="3984" spans="1:10" x14ac:dyDescent="0.25">
      <c r="A3984" s="10" t="s">
        <v>1029</v>
      </c>
      <c r="B3984" s="10" t="s">
        <v>1093</v>
      </c>
      <c r="C3984" s="10" t="s">
        <v>1747</v>
      </c>
      <c r="D3984" s="10" t="s">
        <v>10311</v>
      </c>
      <c r="E3984" s="10" t="s">
        <v>3785</v>
      </c>
      <c r="F3984" s="10" t="s">
        <v>2428</v>
      </c>
      <c r="G3984" s="10" t="s">
        <v>4853</v>
      </c>
      <c r="H3984" s="10" t="s">
        <v>9641</v>
      </c>
      <c r="I3984" s="10" t="s">
        <v>2236</v>
      </c>
      <c r="J3984" t="e">
        <f>_xlfn.XLOOKUP(C3984,Sheet1!S:S,Sheet1!T:T)</f>
        <v>#N/A</v>
      </c>
    </row>
    <row r="3985" spans="1:10" x14ac:dyDescent="0.25">
      <c r="A3985" s="10" t="s">
        <v>1029</v>
      </c>
      <c r="B3985" s="10" t="s">
        <v>1093</v>
      </c>
      <c r="C3985" s="10" t="s">
        <v>790</v>
      </c>
      <c r="D3985" s="10" t="s">
        <v>1778</v>
      </c>
      <c r="E3985" s="10" t="s">
        <v>9021</v>
      </c>
      <c r="F3985" s="10" t="s">
        <v>4098</v>
      </c>
      <c r="G3985" s="10" t="s">
        <v>5480</v>
      </c>
      <c r="H3985" s="10" t="s">
        <v>10312</v>
      </c>
      <c r="I3985" s="10" t="s">
        <v>4188</v>
      </c>
      <c r="J3985">
        <f>_xlfn.XLOOKUP(C3985,Sheet1!S:S,Sheet1!T:T)</f>
        <v>4155034000</v>
      </c>
    </row>
    <row r="3986" spans="1:10" x14ac:dyDescent="0.25">
      <c r="A3986" s="10" t="s">
        <v>1029</v>
      </c>
      <c r="B3986" s="10" t="s">
        <v>1093</v>
      </c>
      <c r="C3986" s="10" t="s">
        <v>1747</v>
      </c>
      <c r="D3986" s="10" t="s">
        <v>1784</v>
      </c>
      <c r="E3986" s="10" t="s">
        <v>9637</v>
      </c>
      <c r="F3986" s="10" t="s">
        <v>9637</v>
      </c>
      <c r="G3986" s="10" t="s">
        <v>2760</v>
      </c>
      <c r="H3986" s="10" t="s">
        <v>2786</v>
      </c>
      <c r="I3986" s="10" t="s">
        <v>2190</v>
      </c>
      <c r="J3986" t="e">
        <f>_xlfn.XLOOKUP(C3986,Sheet1!S:S,Sheet1!T:T)</f>
        <v>#N/A</v>
      </c>
    </row>
    <row r="3987" spans="1:10" x14ac:dyDescent="0.25">
      <c r="A3987" s="10" t="s">
        <v>1029</v>
      </c>
      <c r="B3987" s="10" t="s">
        <v>1093</v>
      </c>
      <c r="C3987" s="10" t="s">
        <v>1747</v>
      </c>
      <c r="D3987" s="10" t="s">
        <v>10313</v>
      </c>
      <c r="E3987" s="10" t="s">
        <v>4602</v>
      </c>
      <c r="F3987" s="10" t="s">
        <v>3458</v>
      </c>
      <c r="G3987" s="10" t="s">
        <v>3765</v>
      </c>
      <c r="H3987" s="10" t="s">
        <v>4935</v>
      </c>
      <c r="I3987" s="10" t="s">
        <v>1765</v>
      </c>
      <c r="J3987" t="e">
        <f>_xlfn.XLOOKUP(C3987,Sheet1!S:S,Sheet1!T:T)</f>
        <v>#N/A</v>
      </c>
    </row>
    <row r="3988" spans="1:10" x14ac:dyDescent="0.25">
      <c r="A3988" s="10" t="s">
        <v>1029</v>
      </c>
      <c r="B3988" s="10" t="s">
        <v>1093</v>
      </c>
      <c r="C3988" s="10" t="s">
        <v>1747</v>
      </c>
      <c r="D3988" s="10" t="s">
        <v>10314</v>
      </c>
      <c r="E3988" s="10" t="s">
        <v>7406</v>
      </c>
      <c r="F3988" s="10" t="s">
        <v>2322</v>
      </c>
      <c r="G3988" s="10" t="s">
        <v>3519</v>
      </c>
      <c r="H3988" s="10" t="s">
        <v>3482</v>
      </c>
      <c r="I3988" s="10" t="s">
        <v>2072</v>
      </c>
      <c r="J3988" t="e">
        <f>_xlfn.XLOOKUP(C3988,Sheet1!S:S,Sheet1!T:T)</f>
        <v>#N/A</v>
      </c>
    </row>
    <row r="3989" spans="1:10" x14ac:dyDescent="0.25">
      <c r="A3989" s="10" t="s">
        <v>1029</v>
      </c>
      <c r="B3989" s="10" t="s">
        <v>1093</v>
      </c>
      <c r="C3989" s="10" t="s">
        <v>1747</v>
      </c>
      <c r="D3989" s="10" t="s">
        <v>10315</v>
      </c>
      <c r="E3989" s="10" t="s">
        <v>1774</v>
      </c>
      <c r="F3989" s="10" t="s">
        <v>3046</v>
      </c>
      <c r="G3989" s="10" t="s">
        <v>7249</v>
      </c>
      <c r="H3989" s="10" t="s">
        <v>6613</v>
      </c>
      <c r="I3989" s="10" t="s">
        <v>2236</v>
      </c>
      <c r="J3989" t="e">
        <f>_xlfn.XLOOKUP(C3989,Sheet1!S:S,Sheet1!T:T)</f>
        <v>#N/A</v>
      </c>
    </row>
    <row r="3990" spans="1:10" x14ac:dyDescent="0.25">
      <c r="A3990" s="10" t="s">
        <v>1029</v>
      </c>
      <c r="B3990" s="10" t="s">
        <v>1093</v>
      </c>
      <c r="C3990" s="10" t="s">
        <v>792</v>
      </c>
      <c r="D3990" s="10" t="s">
        <v>1778</v>
      </c>
      <c r="E3990" s="10" t="s">
        <v>10316</v>
      </c>
      <c r="F3990" s="10" t="s">
        <v>10317</v>
      </c>
      <c r="G3990" s="10" t="s">
        <v>10318</v>
      </c>
      <c r="H3990" s="10" t="s">
        <v>6091</v>
      </c>
      <c r="I3990" s="10" t="s">
        <v>4796</v>
      </c>
      <c r="J3990">
        <f>_xlfn.XLOOKUP(C3990,Sheet1!S:S,Sheet1!T:T)</f>
        <v>4155035000</v>
      </c>
    </row>
    <row r="3991" spans="1:10" x14ac:dyDescent="0.25">
      <c r="A3991" s="10" t="s">
        <v>1029</v>
      </c>
      <c r="B3991" s="10" t="s">
        <v>1093</v>
      </c>
      <c r="C3991" s="10" t="s">
        <v>1747</v>
      </c>
      <c r="D3991" s="10" t="s">
        <v>1784</v>
      </c>
      <c r="E3991" s="10" t="s">
        <v>10319</v>
      </c>
      <c r="F3991" s="10" t="s">
        <v>10319</v>
      </c>
      <c r="G3991" s="10" t="s">
        <v>2820</v>
      </c>
      <c r="H3991" s="10" t="s">
        <v>2591</v>
      </c>
      <c r="I3991" s="10" t="s">
        <v>2095</v>
      </c>
      <c r="J3991" t="e">
        <f>_xlfn.XLOOKUP(C3991,Sheet1!S:S,Sheet1!T:T)</f>
        <v>#N/A</v>
      </c>
    </row>
    <row r="3992" spans="1:10" x14ac:dyDescent="0.25">
      <c r="A3992" s="10" t="s">
        <v>1029</v>
      </c>
      <c r="B3992" s="10" t="s">
        <v>1093</v>
      </c>
      <c r="C3992" s="10" t="s">
        <v>1747</v>
      </c>
      <c r="D3992" s="10" t="s">
        <v>10320</v>
      </c>
      <c r="E3992" s="10" t="s">
        <v>8407</v>
      </c>
      <c r="F3992" s="10" t="s">
        <v>5322</v>
      </c>
      <c r="G3992" s="10" t="s">
        <v>10321</v>
      </c>
      <c r="H3992" s="10" t="s">
        <v>6223</v>
      </c>
      <c r="I3992" s="10" t="s">
        <v>4431</v>
      </c>
      <c r="J3992" t="e">
        <f>_xlfn.XLOOKUP(C3992,Sheet1!S:S,Sheet1!T:T)</f>
        <v>#N/A</v>
      </c>
    </row>
    <row r="3993" spans="1:10" x14ac:dyDescent="0.25">
      <c r="A3993" s="10" t="s">
        <v>1029</v>
      </c>
      <c r="B3993" s="10" t="s">
        <v>1093</v>
      </c>
      <c r="C3993" s="10" t="s">
        <v>1747</v>
      </c>
      <c r="D3993" s="10" t="s">
        <v>10322</v>
      </c>
      <c r="E3993" s="10" t="s">
        <v>4154</v>
      </c>
      <c r="F3993" s="10" t="s">
        <v>6488</v>
      </c>
      <c r="G3993" s="10" t="s">
        <v>6045</v>
      </c>
      <c r="H3993" s="10" t="s">
        <v>3996</v>
      </c>
      <c r="I3993" s="10" t="s">
        <v>4431</v>
      </c>
      <c r="J3993" t="e">
        <f>_xlfn.XLOOKUP(C3993,Sheet1!S:S,Sheet1!T:T)</f>
        <v>#N/A</v>
      </c>
    </row>
    <row r="3994" spans="1:10" x14ac:dyDescent="0.25">
      <c r="A3994" s="10" t="s">
        <v>1029</v>
      </c>
      <c r="B3994" s="10" t="s">
        <v>1093</v>
      </c>
      <c r="C3994" s="10" t="s">
        <v>1747</v>
      </c>
      <c r="D3994" s="10" t="s">
        <v>10323</v>
      </c>
      <c r="E3994" s="10" t="s">
        <v>10324</v>
      </c>
      <c r="F3994" s="10" t="s">
        <v>2080</v>
      </c>
      <c r="G3994" s="10" t="s">
        <v>2041</v>
      </c>
      <c r="H3994" s="10" t="s">
        <v>2798</v>
      </c>
      <c r="I3994" s="10" t="s">
        <v>2067</v>
      </c>
      <c r="J3994" t="e">
        <f>_xlfn.XLOOKUP(C3994,Sheet1!S:S,Sheet1!T:T)</f>
        <v>#N/A</v>
      </c>
    </row>
    <row r="3995" spans="1:10" x14ac:dyDescent="0.25">
      <c r="A3995" s="10" t="s">
        <v>1029</v>
      </c>
      <c r="B3995" s="10" t="s">
        <v>1093</v>
      </c>
      <c r="C3995" s="10" t="s">
        <v>1747</v>
      </c>
      <c r="D3995" s="10" t="s">
        <v>10325</v>
      </c>
      <c r="E3995" s="10" t="s">
        <v>10326</v>
      </c>
      <c r="F3995" s="10" t="s">
        <v>4087</v>
      </c>
      <c r="G3995" s="10" t="s">
        <v>2701</v>
      </c>
      <c r="H3995" s="10" t="s">
        <v>3218</v>
      </c>
      <c r="I3995" s="10" t="s">
        <v>3073</v>
      </c>
      <c r="J3995" t="e">
        <f>_xlfn.XLOOKUP(C3995,Sheet1!S:S,Sheet1!T:T)</f>
        <v>#N/A</v>
      </c>
    </row>
    <row r="3996" spans="1:10" x14ac:dyDescent="0.25">
      <c r="A3996" s="10" t="s">
        <v>1029</v>
      </c>
      <c r="B3996" s="10" t="s">
        <v>1093</v>
      </c>
      <c r="C3996" s="10" t="s">
        <v>794</v>
      </c>
      <c r="D3996" s="10" t="s">
        <v>1778</v>
      </c>
      <c r="E3996" s="10" t="s">
        <v>10217</v>
      </c>
      <c r="F3996" s="10" t="s">
        <v>7908</v>
      </c>
      <c r="G3996" s="10" t="s">
        <v>5941</v>
      </c>
      <c r="H3996" s="10" t="s">
        <v>7948</v>
      </c>
      <c r="I3996" s="10" t="s">
        <v>3073</v>
      </c>
      <c r="J3996">
        <f>_xlfn.XLOOKUP(C3996,Sheet1!S:S,Sheet1!T:T)</f>
        <v>4155036000</v>
      </c>
    </row>
    <row r="3997" spans="1:10" x14ac:dyDescent="0.25">
      <c r="A3997" s="10" t="s">
        <v>1029</v>
      </c>
      <c r="B3997" s="10" t="s">
        <v>1093</v>
      </c>
      <c r="C3997" s="10" t="s">
        <v>1747</v>
      </c>
      <c r="D3997" s="10" t="s">
        <v>1784</v>
      </c>
      <c r="E3997" s="10" t="s">
        <v>7590</v>
      </c>
      <c r="F3997" s="10" t="s">
        <v>7590</v>
      </c>
      <c r="G3997" s="10" t="s">
        <v>6092</v>
      </c>
      <c r="H3997" s="10" t="s">
        <v>2414</v>
      </c>
      <c r="I3997" s="10" t="s">
        <v>2222</v>
      </c>
      <c r="J3997" t="e">
        <f>_xlfn.XLOOKUP(C3997,Sheet1!S:S,Sheet1!T:T)</f>
        <v>#N/A</v>
      </c>
    </row>
    <row r="3998" spans="1:10" x14ac:dyDescent="0.25">
      <c r="A3998" s="10" t="s">
        <v>1029</v>
      </c>
      <c r="B3998" s="10" t="s">
        <v>1093</v>
      </c>
      <c r="C3998" s="10" t="s">
        <v>1747</v>
      </c>
      <c r="D3998" s="10" t="s">
        <v>10327</v>
      </c>
      <c r="E3998" s="10" t="s">
        <v>2910</v>
      </c>
      <c r="F3998" s="10" t="s">
        <v>3085</v>
      </c>
      <c r="G3998" s="10" t="s">
        <v>4796</v>
      </c>
      <c r="H3998" s="10" t="s">
        <v>8296</v>
      </c>
      <c r="I3998" s="10" t="s">
        <v>2908</v>
      </c>
      <c r="J3998" t="e">
        <f>_xlfn.XLOOKUP(C3998,Sheet1!S:S,Sheet1!T:T)</f>
        <v>#N/A</v>
      </c>
    </row>
    <row r="3999" spans="1:10" x14ac:dyDescent="0.25">
      <c r="A3999" s="10" t="s">
        <v>1029</v>
      </c>
      <c r="B3999" s="10" t="s">
        <v>1093</v>
      </c>
      <c r="C3999" s="10" t="s">
        <v>1747</v>
      </c>
      <c r="D3999" s="10" t="s">
        <v>10328</v>
      </c>
      <c r="E3999" s="10" t="s">
        <v>3826</v>
      </c>
      <c r="F3999" s="10" t="s">
        <v>2233</v>
      </c>
      <c r="G3999" s="10" t="s">
        <v>9465</v>
      </c>
      <c r="H3999" s="10" t="s">
        <v>3703</v>
      </c>
      <c r="I3999" s="10" t="s">
        <v>2716</v>
      </c>
      <c r="J3999" t="e">
        <f>_xlfn.XLOOKUP(C3999,Sheet1!S:S,Sheet1!T:T)</f>
        <v>#N/A</v>
      </c>
    </row>
    <row r="4000" spans="1:10" x14ac:dyDescent="0.25">
      <c r="A4000" s="10" t="s">
        <v>1029</v>
      </c>
      <c r="B4000" s="10" t="s">
        <v>1093</v>
      </c>
      <c r="C4000" s="10" t="s">
        <v>1747</v>
      </c>
      <c r="D4000" s="10" t="s">
        <v>10329</v>
      </c>
      <c r="E4000" s="10" t="s">
        <v>4645</v>
      </c>
      <c r="F4000" s="10" t="s">
        <v>3458</v>
      </c>
      <c r="G4000" s="10" t="s">
        <v>9434</v>
      </c>
      <c r="H4000" s="10" t="s">
        <v>3021</v>
      </c>
      <c r="I4000" s="10" t="s">
        <v>2908</v>
      </c>
      <c r="J4000" t="e">
        <f>_xlfn.XLOOKUP(C4000,Sheet1!S:S,Sheet1!T:T)</f>
        <v>#N/A</v>
      </c>
    </row>
    <row r="4001" spans="1:10" x14ac:dyDescent="0.25">
      <c r="A4001" s="10" t="s">
        <v>1029</v>
      </c>
      <c r="B4001" s="10" t="s">
        <v>1093</v>
      </c>
      <c r="C4001" s="10" t="s">
        <v>796</v>
      </c>
      <c r="D4001" s="10" t="s">
        <v>1778</v>
      </c>
      <c r="E4001" s="10" t="s">
        <v>10330</v>
      </c>
      <c r="F4001" s="10" t="s">
        <v>6682</v>
      </c>
      <c r="G4001" s="10" t="s">
        <v>3985</v>
      </c>
      <c r="H4001" s="10" t="s">
        <v>5764</v>
      </c>
      <c r="I4001" s="10" t="s">
        <v>2808</v>
      </c>
      <c r="J4001">
        <f>_xlfn.XLOOKUP(C4001,Sheet1!S:S,Sheet1!T:T)</f>
        <v>4155038000</v>
      </c>
    </row>
    <row r="4002" spans="1:10" x14ac:dyDescent="0.25">
      <c r="A4002" s="10" t="s">
        <v>1029</v>
      </c>
      <c r="B4002" s="10" t="s">
        <v>1093</v>
      </c>
      <c r="C4002" s="10" t="s">
        <v>1747</v>
      </c>
      <c r="D4002" s="10" t="s">
        <v>1784</v>
      </c>
      <c r="E4002" s="10" t="s">
        <v>4826</v>
      </c>
      <c r="F4002" s="10" t="s">
        <v>4826</v>
      </c>
      <c r="G4002" s="10" t="s">
        <v>2024</v>
      </c>
      <c r="H4002" s="10" t="s">
        <v>2818</v>
      </c>
      <c r="I4002" s="10" t="s">
        <v>2067</v>
      </c>
      <c r="J4002" t="e">
        <f>_xlfn.XLOOKUP(C4002,Sheet1!S:S,Sheet1!T:T)</f>
        <v>#N/A</v>
      </c>
    </row>
    <row r="4003" spans="1:10" x14ac:dyDescent="0.25">
      <c r="A4003" s="10" t="s">
        <v>1029</v>
      </c>
      <c r="B4003" s="10" t="s">
        <v>1093</v>
      </c>
      <c r="C4003" s="10" t="s">
        <v>1747</v>
      </c>
      <c r="D4003" s="10" t="s">
        <v>10331</v>
      </c>
      <c r="E4003" s="10" t="s">
        <v>2891</v>
      </c>
      <c r="F4003" s="10" t="s">
        <v>9528</v>
      </c>
      <c r="G4003" s="10" t="s">
        <v>6280</v>
      </c>
      <c r="H4003" s="10" t="s">
        <v>3528</v>
      </c>
      <c r="I4003" s="10" t="s">
        <v>2067</v>
      </c>
      <c r="J4003" t="e">
        <f>_xlfn.XLOOKUP(C4003,Sheet1!S:S,Sheet1!T:T)</f>
        <v>#N/A</v>
      </c>
    </row>
    <row r="4004" spans="1:10" x14ac:dyDescent="0.25">
      <c r="A4004" s="10" t="s">
        <v>1029</v>
      </c>
      <c r="B4004" s="10" t="s">
        <v>1093</v>
      </c>
      <c r="C4004" s="10" t="s">
        <v>1747</v>
      </c>
      <c r="D4004" s="10" t="s">
        <v>10332</v>
      </c>
      <c r="E4004" s="10" t="s">
        <v>2357</v>
      </c>
      <c r="F4004" s="10" t="s">
        <v>3458</v>
      </c>
      <c r="G4004" s="10" t="s">
        <v>7073</v>
      </c>
      <c r="H4004" s="10" t="s">
        <v>6079</v>
      </c>
      <c r="I4004" s="10" t="s">
        <v>2204</v>
      </c>
      <c r="J4004" t="e">
        <f>_xlfn.XLOOKUP(C4004,Sheet1!S:S,Sheet1!T:T)</f>
        <v>#N/A</v>
      </c>
    </row>
    <row r="4005" spans="1:10" x14ac:dyDescent="0.25">
      <c r="A4005" s="10" t="s">
        <v>1029</v>
      </c>
      <c r="B4005" s="10" t="s">
        <v>1093</v>
      </c>
      <c r="C4005" s="10" t="s">
        <v>1747</v>
      </c>
      <c r="D4005" s="10" t="s">
        <v>10333</v>
      </c>
      <c r="E4005" s="10" t="s">
        <v>2385</v>
      </c>
      <c r="F4005" s="10" t="s">
        <v>6347</v>
      </c>
      <c r="G4005" s="10" t="s">
        <v>2095</v>
      </c>
      <c r="H4005" s="10" t="s">
        <v>8582</v>
      </c>
      <c r="I4005" s="10" t="s">
        <v>6000</v>
      </c>
      <c r="J4005" t="e">
        <f>_xlfn.XLOOKUP(C4005,Sheet1!S:S,Sheet1!T:T)</f>
        <v>#N/A</v>
      </c>
    </row>
    <row r="4006" spans="1:10" x14ac:dyDescent="0.25">
      <c r="A4006" s="10" t="s">
        <v>1029</v>
      </c>
      <c r="B4006" s="10" t="s">
        <v>1093</v>
      </c>
      <c r="C4006" s="10" t="s">
        <v>797</v>
      </c>
      <c r="D4006" s="10" t="s">
        <v>1778</v>
      </c>
      <c r="E4006" s="10" t="s">
        <v>10334</v>
      </c>
      <c r="F4006" s="10" t="s">
        <v>10335</v>
      </c>
      <c r="G4006" s="10" t="s">
        <v>5254</v>
      </c>
      <c r="H4006" s="10" t="s">
        <v>6620</v>
      </c>
      <c r="I4006" s="10" t="s">
        <v>3994</v>
      </c>
      <c r="J4006">
        <f>_xlfn.XLOOKUP(C4006,Sheet1!S:S,Sheet1!T:T)</f>
        <v>4155039000</v>
      </c>
    </row>
    <row r="4007" spans="1:10" x14ac:dyDescent="0.25">
      <c r="A4007" s="10" t="s">
        <v>1029</v>
      </c>
      <c r="B4007" s="10" t="s">
        <v>1093</v>
      </c>
      <c r="C4007" s="10" t="s">
        <v>1747</v>
      </c>
      <c r="D4007" s="10" t="s">
        <v>1784</v>
      </c>
      <c r="E4007" s="10" t="s">
        <v>5371</v>
      </c>
      <c r="F4007" s="10" t="s">
        <v>5371</v>
      </c>
      <c r="G4007" s="10" t="s">
        <v>2905</v>
      </c>
      <c r="H4007" s="10" t="s">
        <v>6447</v>
      </c>
      <c r="I4007" s="10" t="s">
        <v>2083</v>
      </c>
      <c r="J4007" t="e">
        <f>_xlfn.XLOOKUP(C4007,Sheet1!S:S,Sheet1!T:T)</f>
        <v>#N/A</v>
      </c>
    </row>
    <row r="4008" spans="1:10" x14ac:dyDescent="0.25">
      <c r="A4008" s="10" t="s">
        <v>1029</v>
      </c>
      <c r="B4008" s="10" t="s">
        <v>1093</v>
      </c>
      <c r="C4008" s="10" t="s">
        <v>1747</v>
      </c>
      <c r="D4008" s="10" t="s">
        <v>10336</v>
      </c>
      <c r="E4008" s="10" t="s">
        <v>6859</v>
      </c>
      <c r="F4008" s="10" t="s">
        <v>3637</v>
      </c>
      <c r="G4008" s="10" t="s">
        <v>6086</v>
      </c>
      <c r="H4008" s="10" t="s">
        <v>3008</v>
      </c>
      <c r="I4008" s="10" t="s">
        <v>3484</v>
      </c>
      <c r="J4008" t="e">
        <f>_xlfn.XLOOKUP(C4008,Sheet1!S:S,Sheet1!T:T)</f>
        <v>#N/A</v>
      </c>
    </row>
    <row r="4009" spans="1:10" x14ac:dyDescent="0.25">
      <c r="A4009" s="10" t="s">
        <v>1029</v>
      </c>
      <c r="B4009" s="10" t="s">
        <v>1093</v>
      </c>
      <c r="C4009" s="10" t="s">
        <v>1747</v>
      </c>
      <c r="D4009" s="10" t="s">
        <v>10337</v>
      </c>
      <c r="E4009" s="10" t="s">
        <v>4523</v>
      </c>
      <c r="F4009" s="10" t="s">
        <v>2798</v>
      </c>
      <c r="G4009" s="10" t="s">
        <v>5166</v>
      </c>
      <c r="H4009" s="10" t="s">
        <v>3620</v>
      </c>
      <c r="I4009" s="10" t="s">
        <v>2722</v>
      </c>
      <c r="J4009" t="e">
        <f>_xlfn.XLOOKUP(C4009,Sheet1!S:S,Sheet1!T:T)</f>
        <v>#N/A</v>
      </c>
    </row>
    <row r="4010" spans="1:10" x14ac:dyDescent="0.25">
      <c r="A4010" s="10" t="s">
        <v>1029</v>
      </c>
      <c r="B4010" s="10" t="s">
        <v>1093</v>
      </c>
      <c r="C4010" s="10" t="s">
        <v>1747</v>
      </c>
      <c r="D4010" s="10" t="s">
        <v>10338</v>
      </c>
      <c r="E4010" s="10" t="s">
        <v>5536</v>
      </c>
      <c r="F4010" s="10" t="s">
        <v>4407</v>
      </c>
      <c r="G4010" s="10" t="s">
        <v>6486</v>
      </c>
      <c r="H4010" s="10" t="s">
        <v>4060</v>
      </c>
      <c r="I4010" s="10" t="s">
        <v>2876</v>
      </c>
      <c r="J4010" t="e">
        <f>_xlfn.XLOOKUP(C4010,Sheet1!S:S,Sheet1!T:T)</f>
        <v>#N/A</v>
      </c>
    </row>
    <row r="4011" spans="1:10" x14ac:dyDescent="0.25">
      <c r="A4011" s="10" t="s">
        <v>1029</v>
      </c>
      <c r="B4011" s="10" t="s">
        <v>1093</v>
      </c>
      <c r="C4011" s="10" t="s">
        <v>1747</v>
      </c>
      <c r="D4011" s="10" t="s">
        <v>10339</v>
      </c>
      <c r="E4011" s="10" t="s">
        <v>2011</v>
      </c>
      <c r="F4011" s="10" t="s">
        <v>3009</v>
      </c>
      <c r="G4011" s="10" t="s">
        <v>4015</v>
      </c>
      <c r="H4011" s="10" t="s">
        <v>2091</v>
      </c>
      <c r="I4011" s="10" t="s">
        <v>2987</v>
      </c>
      <c r="J4011" t="e">
        <f>_xlfn.XLOOKUP(C4011,Sheet1!S:S,Sheet1!T:T)</f>
        <v>#N/A</v>
      </c>
    </row>
    <row r="4012" spans="1:10" x14ac:dyDescent="0.25">
      <c r="A4012" s="10" t="s">
        <v>1029</v>
      </c>
      <c r="B4012" s="10" t="s">
        <v>1093</v>
      </c>
      <c r="C4012" s="10" t="s">
        <v>799</v>
      </c>
      <c r="D4012" s="10" t="s">
        <v>1778</v>
      </c>
      <c r="E4012" s="10" t="s">
        <v>10340</v>
      </c>
      <c r="F4012" s="10" t="s">
        <v>10341</v>
      </c>
      <c r="G4012" s="10" t="s">
        <v>2206</v>
      </c>
      <c r="H4012" s="10" t="s">
        <v>5479</v>
      </c>
      <c r="I4012" s="10" t="s">
        <v>1942</v>
      </c>
      <c r="J4012">
        <f>_xlfn.XLOOKUP(C4012,Sheet1!S:S,Sheet1!T:T)</f>
        <v>4155040000</v>
      </c>
    </row>
    <row r="4013" spans="1:10" x14ac:dyDescent="0.25">
      <c r="A4013" s="10" t="s">
        <v>1029</v>
      </c>
      <c r="B4013" s="10" t="s">
        <v>1093</v>
      </c>
      <c r="C4013" s="10" t="s">
        <v>1747</v>
      </c>
      <c r="D4013" s="10" t="s">
        <v>1784</v>
      </c>
      <c r="E4013" s="10" t="s">
        <v>3844</v>
      </c>
      <c r="F4013" s="10" t="s">
        <v>3844</v>
      </c>
      <c r="G4013" s="10" t="s">
        <v>5235</v>
      </c>
      <c r="H4013" s="10" t="s">
        <v>5007</v>
      </c>
      <c r="I4013" s="10" t="s">
        <v>1777</v>
      </c>
      <c r="J4013" t="e">
        <f>_xlfn.XLOOKUP(C4013,Sheet1!S:S,Sheet1!T:T)</f>
        <v>#N/A</v>
      </c>
    </row>
    <row r="4014" spans="1:10" x14ac:dyDescent="0.25">
      <c r="A4014" s="10" t="s">
        <v>1029</v>
      </c>
      <c r="B4014" s="10" t="s">
        <v>1093</v>
      </c>
      <c r="C4014" s="10" t="s">
        <v>1747</v>
      </c>
      <c r="D4014" s="10" t="s">
        <v>10342</v>
      </c>
      <c r="E4014" s="10" t="s">
        <v>3333</v>
      </c>
      <c r="F4014" s="10" t="s">
        <v>2207</v>
      </c>
      <c r="G4014" s="10" t="s">
        <v>7776</v>
      </c>
      <c r="H4014" s="10" t="s">
        <v>5341</v>
      </c>
      <c r="I4014" s="10" t="s">
        <v>2876</v>
      </c>
      <c r="J4014" t="e">
        <f>_xlfn.XLOOKUP(C4014,Sheet1!S:S,Sheet1!T:T)</f>
        <v>#N/A</v>
      </c>
    </row>
    <row r="4015" spans="1:10" x14ac:dyDescent="0.25">
      <c r="A4015" s="10" t="s">
        <v>1029</v>
      </c>
      <c r="B4015" s="10" t="s">
        <v>1093</v>
      </c>
      <c r="C4015" s="10" t="s">
        <v>1747</v>
      </c>
      <c r="D4015" s="10" t="s">
        <v>10343</v>
      </c>
      <c r="E4015" s="10" t="s">
        <v>2365</v>
      </c>
      <c r="F4015" s="10" t="s">
        <v>2513</v>
      </c>
      <c r="G4015" s="10" t="s">
        <v>6424</v>
      </c>
      <c r="H4015" s="10" t="s">
        <v>3778</v>
      </c>
      <c r="I4015" s="10" t="s">
        <v>3488</v>
      </c>
      <c r="J4015" t="e">
        <f>_xlfn.XLOOKUP(C4015,Sheet1!S:S,Sheet1!T:T)</f>
        <v>#N/A</v>
      </c>
    </row>
    <row r="4016" spans="1:10" x14ac:dyDescent="0.25">
      <c r="A4016" s="10" t="s">
        <v>1029</v>
      </c>
      <c r="B4016" s="10" t="s">
        <v>1093</v>
      </c>
      <c r="C4016" s="10" t="s">
        <v>1747</v>
      </c>
      <c r="D4016" s="10" t="s">
        <v>10344</v>
      </c>
      <c r="E4016" s="10" t="s">
        <v>1775</v>
      </c>
      <c r="F4016" s="10" t="s">
        <v>7073</v>
      </c>
      <c r="G4016" s="10" t="s">
        <v>1951</v>
      </c>
      <c r="H4016" s="10" t="s">
        <v>4987</v>
      </c>
      <c r="I4016" s="10" t="s">
        <v>2987</v>
      </c>
      <c r="J4016" t="e">
        <f>_xlfn.XLOOKUP(C4016,Sheet1!S:S,Sheet1!T:T)</f>
        <v>#N/A</v>
      </c>
    </row>
    <row r="4017" spans="1:10" x14ac:dyDescent="0.25">
      <c r="A4017" s="10" t="s">
        <v>1029</v>
      </c>
      <c r="B4017" s="10" t="s">
        <v>1093</v>
      </c>
      <c r="C4017" s="10" t="s">
        <v>801</v>
      </c>
      <c r="D4017" s="10" t="s">
        <v>1778</v>
      </c>
      <c r="E4017" s="10" t="s">
        <v>3345</v>
      </c>
      <c r="F4017" s="10" t="s">
        <v>3166</v>
      </c>
      <c r="G4017" s="10" t="s">
        <v>3065</v>
      </c>
      <c r="H4017" s="10" t="s">
        <v>4054</v>
      </c>
      <c r="I4017" s="10" t="s">
        <v>2601</v>
      </c>
      <c r="J4017">
        <f>_xlfn.XLOOKUP(C4017,Sheet1!S:S,Sheet1!T:T)</f>
        <v>4155041000</v>
      </c>
    </row>
    <row r="4018" spans="1:10" x14ac:dyDescent="0.25">
      <c r="A4018" s="10" t="s">
        <v>1029</v>
      </c>
      <c r="B4018" s="10" t="s">
        <v>1093</v>
      </c>
      <c r="C4018" s="10" t="s">
        <v>1747</v>
      </c>
      <c r="D4018" s="10" t="s">
        <v>1784</v>
      </c>
      <c r="E4018" s="10" t="s">
        <v>2064</v>
      </c>
      <c r="F4018" s="10" t="s">
        <v>4537</v>
      </c>
      <c r="G4018" s="10" t="s">
        <v>2260</v>
      </c>
      <c r="H4018" s="10" t="s">
        <v>4407</v>
      </c>
      <c r="I4018" s="10" t="s">
        <v>2106</v>
      </c>
      <c r="J4018" t="e">
        <f>_xlfn.XLOOKUP(C4018,Sheet1!S:S,Sheet1!T:T)</f>
        <v>#N/A</v>
      </c>
    </row>
    <row r="4019" spans="1:10" x14ac:dyDescent="0.25">
      <c r="A4019" s="10" t="s">
        <v>1029</v>
      </c>
      <c r="B4019" s="10" t="s">
        <v>1093</v>
      </c>
      <c r="C4019" s="10" t="s">
        <v>1747</v>
      </c>
      <c r="D4019" s="10" t="s">
        <v>10345</v>
      </c>
      <c r="E4019" s="10" t="s">
        <v>6859</v>
      </c>
      <c r="F4019" s="10" t="s">
        <v>3040</v>
      </c>
      <c r="G4019" s="10" t="s">
        <v>4896</v>
      </c>
      <c r="H4019" s="10" t="s">
        <v>5218</v>
      </c>
      <c r="I4019" s="10" t="s">
        <v>1765</v>
      </c>
      <c r="J4019" t="e">
        <f>_xlfn.XLOOKUP(C4019,Sheet1!S:S,Sheet1!T:T)</f>
        <v>#N/A</v>
      </c>
    </row>
    <row r="4020" spans="1:10" x14ac:dyDescent="0.25">
      <c r="A4020" s="10" t="s">
        <v>1029</v>
      </c>
      <c r="B4020" s="10" t="s">
        <v>1093</v>
      </c>
      <c r="C4020" s="10" t="s">
        <v>1747</v>
      </c>
      <c r="D4020" s="10" t="s">
        <v>10346</v>
      </c>
      <c r="E4020" s="10" t="s">
        <v>2185</v>
      </c>
      <c r="F4020" s="10" t="s">
        <v>3838</v>
      </c>
      <c r="G4020" s="10" t="s">
        <v>6116</v>
      </c>
      <c r="H4020" s="10" t="s">
        <v>5038</v>
      </c>
      <c r="I4020" s="10" t="s">
        <v>1765</v>
      </c>
      <c r="J4020" t="e">
        <f>_xlfn.XLOOKUP(C4020,Sheet1!S:S,Sheet1!T:T)</f>
        <v>#N/A</v>
      </c>
    </row>
    <row r="4021" spans="1:10" x14ac:dyDescent="0.25">
      <c r="A4021" s="10" t="s">
        <v>1029</v>
      </c>
      <c r="B4021" s="10" t="s">
        <v>1093</v>
      </c>
      <c r="C4021" s="10" t="s">
        <v>802</v>
      </c>
      <c r="D4021" s="10" t="s">
        <v>1778</v>
      </c>
      <c r="E4021" s="10" t="s">
        <v>4208</v>
      </c>
      <c r="F4021" s="10" t="s">
        <v>2634</v>
      </c>
      <c r="G4021" s="10" t="s">
        <v>6581</v>
      </c>
      <c r="H4021" s="10" t="s">
        <v>1930</v>
      </c>
      <c r="I4021" s="10" t="s">
        <v>2149</v>
      </c>
      <c r="J4021">
        <f>_xlfn.XLOOKUP(C4021,Sheet1!S:S,Sheet1!T:T)</f>
        <v>4155042000</v>
      </c>
    </row>
    <row r="4022" spans="1:10" x14ac:dyDescent="0.25">
      <c r="A4022" s="10" t="s">
        <v>1029</v>
      </c>
      <c r="B4022" s="10" t="s">
        <v>1093</v>
      </c>
      <c r="C4022" s="10" t="s">
        <v>1747</v>
      </c>
      <c r="D4022" s="10" t="s">
        <v>1784</v>
      </c>
      <c r="E4022" s="10" t="s">
        <v>5629</v>
      </c>
      <c r="F4022" s="10" t="s">
        <v>5629</v>
      </c>
      <c r="G4022" s="10" t="s">
        <v>2099</v>
      </c>
      <c r="H4022" s="10" t="s">
        <v>2157</v>
      </c>
      <c r="I4022" s="10" t="s">
        <v>2204</v>
      </c>
      <c r="J4022" t="e">
        <f>_xlfn.XLOOKUP(C4022,Sheet1!S:S,Sheet1!T:T)</f>
        <v>#N/A</v>
      </c>
    </row>
    <row r="4023" spans="1:10" x14ac:dyDescent="0.25">
      <c r="A4023" s="10" t="s">
        <v>1029</v>
      </c>
      <c r="B4023" s="10" t="s">
        <v>1093</v>
      </c>
      <c r="C4023" s="10" t="s">
        <v>1747</v>
      </c>
      <c r="D4023" s="10" t="s">
        <v>10347</v>
      </c>
      <c r="E4023" s="10" t="s">
        <v>5109</v>
      </c>
      <c r="F4023" s="10" t="s">
        <v>2875</v>
      </c>
      <c r="G4023" s="10" t="s">
        <v>2921</v>
      </c>
      <c r="H4023" s="10" t="s">
        <v>6486</v>
      </c>
      <c r="I4023" s="10" t="s">
        <v>2716</v>
      </c>
      <c r="J4023" t="e">
        <f>_xlfn.XLOOKUP(C4023,Sheet1!S:S,Sheet1!T:T)</f>
        <v>#N/A</v>
      </c>
    </row>
    <row r="4024" spans="1:10" x14ac:dyDescent="0.25">
      <c r="A4024" s="10" t="s">
        <v>1029</v>
      </c>
      <c r="B4024" s="10" t="s">
        <v>1093</v>
      </c>
      <c r="C4024" s="10" t="s">
        <v>1747</v>
      </c>
      <c r="D4024" s="10" t="s">
        <v>10348</v>
      </c>
      <c r="E4024" s="10" t="s">
        <v>4387</v>
      </c>
      <c r="F4024" s="10" t="s">
        <v>4869</v>
      </c>
      <c r="G4024" s="10" t="s">
        <v>2025</v>
      </c>
      <c r="H4024" s="10" t="s">
        <v>9641</v>
      </c>
      <c r="I4024" s="10" t="s">
        <v>2975</v>
      </c>
      <c r="J4024" t="e">
        <f>_xlfn.XLOOKUP(C4024,Sheet1!S:S,Sheet1!T:T)</f>
        <v>#N/A</v>
      </c>
    </row>
    <row r="4025" spans="1:10" x14ac:dyDescent="0.25">
      <c r="A4025" s="10" t="s">
        <v>1029</v>
      </c>
      <c r="B4025" s="10" t="s">
        <v>1093</v>
      </c>
      <c r="C4025" s="10" t="s">
        <v>803</v>
      </c>
      <c r="D4025" s="10" t="s">
        <v>1778</v>
      </c>
      <c r="E4025" s="10" t="s">
        <v>10349</v>
      </c>
      <c r="F4025" s="10" t="s">
        <v>10350</v>
      </c>
      <c r="G4025" s="10" t="s">
        <v>10351</v>
      </c>
      <c r="H4025" s="10" t="s">
        <v>10352</v>
      </c>
      <c r="I4025" s="10" t="s">
        <v>4868</v>
      </c>
      <c r="J4025">
        <f>_xlfn.XLOOKUP(C4025,Sheet1!S:S,Sheet1!T:T)</f>
        <v>4155051000</v>
      </c>
    </row>
    <row r="4026" spans="1:10" x14ac:dyDescent="0.25">
      <c r="A4026" s="10" t="s">
        <v>1029</v>
      </c>
      <c r="B4026" s="10" t="s">
        <v>1093</v>
      </c>
      <c r="C4026" s="10" t="s">
        <v>1747</v>
      </c>
      <c r="D4026" s="10" t="s">
        <v>1784</v>
      </c>
      <c r="E4026" s="10" t="s">
        <v>10353</v>
      </c>
      <c r="F4026" s="10" t="s">
        <v>10353</v>
      </c>
      <c r="G4026" s="10" t="s">
        <v>7415</v>
      </c>
      <c r="H4026" s="10" t="s">
        <v>3282</v>
      </c>
      <c r="I4026" s="10" t="s">
        <v>5741</v>
      </c>
      <c r="J4026" t="e">
        <f>_xlfn.XLOOKUP(C4026,Sheet1!S:S,Sheet1!T:T)</f>
        <v>#N/A</v>
      </c>
    </row>
    <row r="4027" spans="1:10" x14ac:dyDescent="0.25">
      <c r="A4027" s="10" t="s">
        <v>1029</v>
      </c>
      <c r="B4027" s="10" t="s">
        <v>1093</v>
      </c>
      <c r="C4027" s="10" t="s">
        <v>1747</v>
      </c>
      <c r="D4027" s="10" t="s">
        <v>10354</v>
      </c>
      <c r="E4027" s="10" t="s">
        <v>1773</v>
      </c>
      <c r="F4027" s="10" t="s">
        <v>2279</v>
      </c>
      <c r="G4027" s="10" t="s">
        <v>5038</v>
      </c>
      <c r="H4027" s="10" t="s">
        <v>6223</v>
      </c>
      <c r="I4027" s="10" t="s">
        <v>2067</v>
      </c>
      <c r="J4027" t="e">
        <f>_xlfn.XLOOKUP(C4027,Sheet1!S:S,Sheet1!T:T)</f>
        <v>#N/A</v>
      </c>
    </row>
    <row r="4028" spans="1:10" x14ac:dyDescent="0.25">
      <c r="A4028" s="10" t="s">
        <v>1029</v>
      </c>
      <c r="B4028" s="10" t="s">
        <v>1093</v>
      </c>
      <c r="C4028" s="10" t="s">
        <v>1747</v>
      </c>
      <c r="D4028" s="10" t="s">
        <v>10355</v>
      </c>
      <c r="E4028" s="10" t="s">
        <v>7590</v>
      </c>
      <c r="F4028" s="10" t="s">
        <v>7315</v>
      </c>
      <c r="G4028" s="10" t="s">
        <v>5028</v>
      </c>
      <c r="H4028" s="10" t="s">
        <v>5522</v>
      </c>
      <c r="I4028" s="10" t="s">
        <v>2007</v>
      </c>
      <c r="J4028" t="e">
        <f>_xlfn.XLOOKUP(C4028,Sheet1!S:S,Sheet1!T:T)</f>
        <v>#N/A</v>
      </c>
    </row>
    <row r="4029" spans="1:10" x14ac:dyDescent="0.25">
      <c r="A4029" s="10" t="s">
        <v>1029</v>
      </c>
      <c r="B4029" s="10" t="s">
        <v>1093</v>
      </c>
      <c r="C4029" s="10" t="s">
        <v>1747</v>
      </c>
      <c r="D4029" s="10" t="s">
        <v>10356</v>
      </c>
      <c r="E4029" s="10" t="s">
        <v>5662</v>
      </c>
      <c r="F4029" s="10" t="s">
        <v>4775</v>
      </c>
      <c r="G4029" s="10" t="s">
        <v>3019</v>
      </c>
      <c r="H4029" s="10" t="s">
        <v>3462</v>
      </c>
      <c r="I4029" s="10" t="s">
        <v>1961</v>
      </c>
      <c r="J4029" t="e">
        <f>_xlfn.XLOOKUP(C4029,Sheet1!S:S,Sheet1!T:T)</f>
        <v>#N/A</v>
      </c>
    </row>
    <row r="4030" spans="1:10" x14ac:dyDescent="0.25">
      <c r="A4030" s="10" t="s">
        <v>1029</v>
      </c>
      <c r="B4030" s="10" t="s">
        <v>1093</v>
      </c>
      <c r="C4030" s="10" t="s">
        <v>1747</v>
      </c>
      <c r="D4030" s="10" t="s">
        <v>10357</v>
      </c>
      <c r="E4030" s="10" t="s">
        <v>9528</v>
      </c>
      <c r="F4030" s="10" t="s">
        <v>3100</v>
      </c>
      <c r="G4030" s="10" t="s">
        <v>10321</v>
      </c>
      <c r="H4030" s="10" t="s">
        <v>5218</v>
      </c>
      <c r="I4030" s="10" t="s">
        <v>2072</v>
      </c>
      <c r="J4030" t="e">
        <f>_xlfn.XLOOKUP(C4030,Sheet1!S:S,Sheet1!T:T)</f>
        <v>#N/A</v>
      </c>
    </row>
    <row r="4031" spans="1:10" x14ac:dyDescent="0.25">
      <c r="A4031" s="10" t="s">
        <v>1029</v>
      </c>
      <c r="B4031" s="10" t="s">
        <v>1093</v>
      </c>
      <c r="C4031" s="10" t="s">
        <v>805</v>
      </c>
      <c r="D4031" s="10" t="s">
        <v>1778</v>
      </c>
      <c r="E4031" s="10" t="s">
        <v>10358</v>
      </c>
      <c r="F4031" s="10" t="s">
        <v>10359</v>
      </c>
      <c r="G4031" s="10" t="s">
        <v>10360</v>
      </c>
      <c r="H4031" s="10" t="s">
        <v>10361</v>
      </c>
      <c r="I4031" s="10" t="s">
        <v>1783</v>
      </c>
      <c r="J4031">
        <f>_xlfn.XLOOKUP(C4031,Sheet1!S:S,Sheet1!T:T)</f>
        <v>4155052000</v>
      </c>
    </row>
    <row r="4032" spans="1:10" x14ac:dyDescent="0.25">
      <c r="A4032" s="10" t="s">
        <v>1029</v>
      </c>
      <c r="B4032" s="10" t="s">
        <v>1093</v>
      </c>
      <c r="C4032" s="10" t="s">
        <v>1747</v>
      </c>
      <c r="D4032" s="10" t="s">
        <v>1784</v>
      </c>
      <c r="E4032" s="10" t="s">
        <v>10362</v>
      </c>
      <c r="F4032" s="10" t="s">
        <v>10362</v>
      </c>
      <c r="G4032" s="10" t="s">
        <v>10363</v>
      </c>
      <c r="H4032" s="10" t="s">
        <v>2034</v>
      </c>
      <c r="I4032" s="10" t="s">
        <v>4469</v>
      </c>
      <c r="J4032" t="e">
        <f>_xlfn.XLOOKUP(C4032,Sheet1!S:S,Sheet1!T:T)</f>
        <v>#N/A</v>
      </c>
    </row>
    <row r="4033" spans="1:10" x14ac:dyDescent="0.25">
      <c r="A4033" s="10" t="s">
        <v>1029</v>
      </c>
      <c r="B4033" s="10" t="s">
        <v>1093</v>
      </c>
      <c r="C4033" s="10" t="s">
        <v>1747</v>
      </c>
      <c r="D4033" s="10" t="s">
        <v>10364</v>
      </c>
      <c r="E4033" s="10" t="s">
        <v>10365</v>
      </c>
      <c r="F4033" s="10" t="s">
        <v>7257</v>
      </c>
      <c r="G4033" s="10" t="s">
        <v>2366</v>
      </c>
      <c r="H4033" s="10" t="s">
        <v>1980</v>
      </c>
      <c r="I4033" s="10" t="s">
        <v>1898</v>
      </c>
      <c r="J4033" t="e">
        <f>_xlfn.XLOOKUP(C4033,Sheet1!S:S,Sheet1!T:T)</f>
        <v>#N/A</v>
      </c>
    </row>
    <row r="4034" spans="1:10" x14ac:dyDescent="0.25">
      <c r="A4034" s="10" t="s">
        <v>1029</v>
      </c>
      <c r="B4034" s="10" t="s">
        <v>1093</v>
      </c>
      <c r="C4034" s="10" t="s">
        <v>1747</v>
      </c>
      <c r="D4034" s="10" t="s">
        <v>10366</v>
      </c>
      <c r="E4034" s="10" t="s">
        <v>10367</v>
      </c>
      <c r="F4034" s="10" t="s">
        <v>4554</v>
      </c>
      <c r="G4034" s="10" t="s">
        <v>1792</v>
      </c>
      <c r="H4034" s="10" t="s">
        <v>5644</v>
      </c>
      <c r="I4034" s="10" t="s">
        <v>1850</v>
      </c>
      <c r="J4034" t="e">
        <f>_xlfn.XLOOKUP(C4034,Sheet1!S:S,Sheet1!T:T)</f>
        <v>#N/A</v>
      </c>
    </row>
    <row r="4035" spans="1:10" x14ac:dyDescent="0.25">
      <c r="A4035" s="10" t="s">
        <v>1029</v>
      </c>
      <c r="B4035" s="10" t="s">
        <v>1093</v>
      </c>
      <c r="C4035" s="10" t="s">
        <v>1747</v>
      </c>
      <c r="D4035" s="10" t="s">
        <v>10368</v>
      </c>
      <c r="E4035" s="10" t="s">
        <v>8859</v>
      </c>
      <c r="F4035" s="10" t="s">
        <v>7203</v>
      </c>
      <c r="G4035" s="10" t="s">
        <v>4119</v>
      </c>
      <c r="H4035" s="10" t="s">
        <v>2011</v>
      </c>
      <c r="I4035" s="10" t="s">
        <v>1777</v>
      </c>
      <c r="J4035" t="e">
        <f>_xlfn.XLOOKUP(C4035,Sheet1!S:S,Sheet1!T:T)</f>
        <v>#N/A</v>
      </c>
    </row>
    <row r="4036" spans="1:10" x14ac:dyDescent="0.25">
      <c r="A4036" s="10" t="s">
        <v>1029</v>
      </c>
      <c r="B4036" s="10" t="s">
        <v>1093</v>
      </c>
      <c r="C4036" s="10" t="s">
        <v>1747</v>
      </c>
      <c r="D4036" s="10" t="s">
        <v>10369</v>
      </c>
      <c r="E4036" s="10" t="s">
        <v>3657</v>
      </c>
      <c r="F4036" s="10" t="s">
        <v>3752</v>
      </c>
      <c r="G4036" s="10" t="s">
        <v>9465</v>
      </c>
      <c r="H4036" s="10" t="s">
        <v>1763</v>
      </c>
      <c r="I4036" s="10" t="s">
        <v>2908</v>
      </c>
      <c r="J4036" t="e">
        <f>_xlfn.XLOOKUP(C4036,Sheet1!S:S,Sheet1!T:T)</f>
        <v>#N/A</v>
      </c>
    </row>
    <row r="4037" spans="1:10" x14ac:dyDescent="0.25">
      <c r="A4037" s="10" t="s">
        <v>1029</v>
      </c>
      <c r="B4037" s="10" t="s">
        <v>1093</v>
      </c>
      <c r="C4037" s="10" t="s">
        <v>1747</v>
      </c>
      <c r="D4037" s="10" t="s">
        <v>10370</v>
      </c>
      <c r="E4037" s="10" t="s">
        <v>6638</v>
      </c>
      <c r="F4037" s="10" t="s">
        <v>3279</v>
      </c>
      <c r="G4037" s="10" t="s">
        <v>2030</v>
      </c>
      <c r="H4037" s="10" t="s">
        <v>10371</v>
      </c>
      <c r="I4037" s="10" t="s">
        <v>2791</v>
      </c>
      <c r="J4037" t="e">
        <f>_xlfn.XLOOKUP(C4037,Sheet1!S:S,Sheet1!T:T)</f>
        <v>#N/A</v>
      </c>
    </row>
    <row r="4038" spans="1:10" x14ac:dyDescent="0.25">
      <c r="A4038" s="10" t="s">
        <v>1029</v>
      </c>
      <c r="B4038" s="10" t="s">
        <v>1093</v>
      </c>
      <c r="C4038" s="10" t="s">
        <v>807</v>
      </c>
      <c r="D4038" s="10" t="s">
        <v>1778</v>
      </c>
      <c r="E4038" s="10" t="s">
        <v>10372</v>
      </c>
      <c r="F4038" s="10" t="s">
        <v>10373</v>
      </c>
      <c r="G4038" s="10" t="s">
        <v>10374</v>
      </c>
      <c r="H4038" s="10" t="s">
        <v>10375</v>
      </c>
      <c r="I4038" s="10" t="s">
        <v>3407</v>
      </c>
      <c r="J4038">
        <f>_xlfn.XLOOKUP(C4038,Sheet1!S:S,Sheet1!T:T)</f>
        <v>4155053000</v>
      </c>
    </row>
    <row r="4039" spans="1:10" x14ac:dyDescent="0.25">
      <c r="A4039" s="10" t="s">
        <v>1029</v>
      </c>
      <c r="B4039" s="10" t="s">
        <v>1093</v>
      </c>
      <c r="C4039" s="10" t="s">
        <v>1747</v>
      </c>
      <c r="D4039" s="10" t="s">
        <v>1784</v>
      </c>
      <c r="E4039" s="10" t="s">
        <v>10376</v>
      </c>
      <c r="F4039" s="10" t="s">
        <v>10377</v>
      </c>
      <c r="G4039" s="10" t="s">
        <v>3671</v>
      </c>
      <c r="H4039" s="10" t="s">
        <v>3553</v>
      </c>
      <c r="I4039" s="10" t="s">
        <v>6138</v>
      </c>
      <c r="J4039" t="e">
        <f>_xlfn.XLOOKUP(C4039,Sheet1!S:S,Sheet1!T:T)</f>
        <v>#N/A</v>
      </c>
    </row>
    <row r="4040" spans="1:10" x14ac:dyDescent="0.25">
      <c r="A4040" s="10" t="s">
        <v>1029</v>
      </c>
      <c r="B4040" s="10" t="s">
        <v>1093</v>
      </c>
      <c r="C4040" s="10" t="s">
        <v>1747</v>
      </c>
      <c r="D4040" s="10" t="s">
        <v>10378</v>
      </c>
      <c r="E4040" s="10" t="s">
        <v>10379</v>
      </c>
      <c r="F4040" s="10" t="s">
        <v>3196</v>
      </c>
      <c r="G4040" s="10" t="s">
        <v>4809</v>
      </c>
      <c r="H4040" s="10" t="s">
        <v>6272</v>
      </c>
      <c r="I4040" s="10" t="s">
        <v>2371</v>
      </c>
      <c r="J4040" t="e">
        <f>_xlfn.XLOOKUP(C4040,Sheet1!S:S,Sheet1!T:T)</f>
        <v>#N/A</v>
      </c>
    </row>
    <row r="4041" spans="1:10" x14ac:dyDescent="0.25">
      <c r="A4041" s="10" t="s">
        <v>1029</v>
      </c>
      <c r="B4041" s="10" t="s">
        <v>1093</v>
      </c>
      <c r="C4041" s="10" t="s">
        <v>1747</v>
      </c>
      <c r="D4041" s="10" t="s">
        <v>10380</v>
      </c>
      <c r="E4041" s="10" t="s">
        <v>2252</v>
      </c>
      <c r="F4041" s="10" t="s">
        <v>8250</v>
      </c>
      <c r="G4041" s="10" t="s">
        <v>2720</v>
      </c>
      <c r="H4041" s="10" t="s">
        <v>4357</v>
      </c>
      <c r="I4041" s="10" t="s">
        <v>1801</v>
      </c>
      <c r="J4041" t="e">
        <f>_xlfn.XLOOKUP(C4041,Sheet1!S:S,Sheet1!T:T)</f>
        <v>#N/A</v>
      </c>
    </row>
    <row r="4042" spans="1:10" x14ac:dyDescent="0.25">
      <c r="A4042" s="10" t="s">
        <v>1029</v>
      </c>
      <c r="B4042" s="10" t="s">
        <v>1093</v>
      </c>
      <c r="C4042" s="10" t="s">
        <v>1747</v>
      </c>
      <c r="D4042" s="10" t="s">
        <v>10381</v>
      </c>
      <c r="E4042" s="10" t="s">
        <v>3431</v>
      </c>
      <c r="F4042" s="10" t="s">
        <v>3761</v>
      </c>
      <c r="G4042" s="10" t="s">
        <v>6982</v>
      </c>
      <c r="H4042" s="10" t="s">
        <v>6273</v>
      </c>
      <c r="I4042" s="10" t="s">
        <v>2072</v>
      </c>
      <c r="J4042" t="e">
        <f>_xlfn.XLOOKUP(C4042,Sheet1!S:S,Sheet1!T:T)</f>
        <v>#N/A</v>
      </c>
    </row>
    <row r="4043" spans="1:10" x14ac:dyDescent="0.25">
      <c r="A4043" s="10" t="s">
        <v>1029</v>
      </c>
      <c r="B4043" s="10" t="s">
        <v>1093</v>
      </c>
      <c r="C4043" s="10" t="s">
        <v>1747</v>
      </c>
      <c r="D4043" s="10" t="s">
        <v>10382</v>
      </c>
      <c r="E4043" s="10" t="s">
        <v>6811</v>
      </c>
      <c r="F4043" s="10" t="s">
        <v>3410</v>
      </c>
      <c r="G4043" s="10" t="s">
        <v>2188</v>
      </c>
      <c r="H4043" s="10" t="s">
        <v>3466</v>
      </c>
      <c r="I4043" s="10" t="s">
        <v>2288</v>
      </c>
      <c r="J4043" t="e">
        <f>_xlfn.XLOOKUP(C4043,Sheet1!S:S,Sheet1!T:T)</f>
        <v>#N/A</v>
      </c>
    </row>
    <row r="4044" spans="1:10" x14ac:dyDescent="0.25">
      <c r="A4044" s="10" t="s">
        <v>1029</v>
      </c>
      <c r="B4044" s="10" t="s">
        <v>1093</v>
      </c>
      <c r="C4044" s="10" t="s">
        <v>1747</v>
      </c>
      <c r="D4044" s="10" t="s">
        <v>10383</v>
      </c>
      <c r="E4044" s="10" t="s">
        <v>3279</v>
      </c>
      <c r="F4044" s="10" t="s">
        <v>5406</v>
      </c>
      <c r="G4044" s="10" t="s">
        <v>2052</v>
      </c>
      <c r="H4044" s="10" t="s">
        <v>1771</v>
      </c>
      <c r="I4044" s="10" t="s">
        <v>2042</v>
      </c>
      <c r="J4044" t="e">
        <f>_xlfn.XLOOKUP(C4044,Sheet1!S:S,Sheet1!T:T)</f>
        <v>#N/A</v>
      </c>
    </row>
    <row r="4045" spans="1:10" x14ac:dyDescent="0.25">
      <c r="A4045" s="10" t="s">
        <v>1029</v>
      </c>
      <c r="B4045" s="10" t="s">
        <v>1093</v>
      </c>
      <c r="C4045" s="10" t="s">
        <v>1747</v>
      </c>
      <c r="D4045" s="10" t="s">
        <v>10384</v>
      </c>
      <c r="E4045" s="10" t="s">
        <v>6506</v>
      </c>
      <c r="F4045" s="10" t="s">
        <v>2843</v>
      </c>
      <c r="G4045" s="10" t="s">
        <v>9414</v>
      </c>
      <c r="H4045" s="10" t="s">
        <v>3656</v>
      </c>
      <c r="I4045" s="10" t="s">
        <v>1919</v>
      </c>
      <c r="J4045" t="e">
        <f>_xlfn.XLOOKUP(C4045,Sheet1!S:S,Sheet1!T:T)</f>
        <v>#N/A</v>
      </c>
    </row>
    <row r="4046" spans="1:10" x14ac:dyDescent="0.25">
      <c r="A4046" s="10" t="s">
        <v>1029</v>
      </c>
      <c r="B4046" s="10" t="s">
        <v>1093</v>
      </c>
      <c r="C4046" s="10" t="s">
        <v>1747</v>
      </c>
      <c r="D4046" s="10" t="s">
        <v>10385</v>
      </c>
      <c r="E4046" s="10" t="s">
        <v>5699</v>
      </c>
      <c r="F4046" s="10" t="s">
        <v>2572</v>
      </c>
      <c r="G4046" s="10" t="s">
        <v>7916</v>
      </c>
      <c r="H4046" s="10" t="s">
        <v>3830</v>
      </c>
      <c r="I4046" s="10" t="s">
        <v>1829</v>
      </c>
      <c r="J4046" t="e">
        <f>_xlfn.XLOOKUP(C4046,Sheet1!S:S,Sheet1!T:T)</f>
        <v>#N/A</v>
      </c>
    </row>
    <row r="4047" spans="1:10" x14ac:dyDescent="0.25">
      <c r="A4047" s="10" t="s">
        <v>1029</v>
      </c>
      <c r="B4047" s="10" t="s">
        <v>1093</v>
      </c>
      <c r="C4047" s="10" t="s">
        <v>2223</v>
      </c>
      <c r="D4047" s="10" t="s">
        <v>1747</v>
      </c>
      <c r="E4047" s="10" t="s">
        <v>2224</v>
      </c>
      <c r="F4047" s="10" t="s">
        <v>6000</v>
      </c>
      <c r="G4047" s="10" t="s">
        <v>2224</v>
      </c>
      <c r="H4047" s="10" t="s">
        <v>6000</v>
      </c>
      <c r="I4047" s="10" t="s">
        <v>2224</v>
      </c>
      <c r="J4047" t="e">
        <f>_xlfn.XLOOKUP(C4047,Sheet1!S:S,Sheet1!T:T)</f>
        <v>#N/A</v>
      </c>
    </row>
    <row r="4048" spans="1:10" x14ac:dyDescent="0.25">
      <c r="A4048" s="10" t="s">
        <v>1029</v>
      </c>
      <c r="B4048" s="10" t="s">
        <v>1094</v>
      </c>
      <c r="C4048" s="10" t="s">
        <v>1754</v>
      </c>
      <c r="D4048" s="10" t="s">
        <v>1747</v>
      </c>
      <c r="E4048" s="10" t="s">
        <v>10386</v>
      </c>
      <c r="F4048" s="10" t="s">
        <v>10387</v>
      </c>
      <c r="G4048" s="10" t="s">
        <v>10388</v>
      </c>
      <c r="H4048" s="10" t="s">
        <v>10389</v>
      </c>
      <c r="I4048" s="10" t="s">
        <v>10390</v>
      </c>
      <c r="J4048" t="e">
        <f>_xlfn.XLOOKUP(C4048,Sheet1!S:S,Sheet1!T:T)</f>
        <v>#N/A</v>
      </c>
    </row>
    <row r="4049" spans="1:10" x14ac:dyDescent="0.25">
      <c r="A4049" s="10" t="s">
        <v>1029</v>
      </c>
      <c r="B4049" s="10" t="s">
        <v>1094</v>
      </c>
      <c r="C4049" s="10" t="s">
        <v>1760</v>
      </c>
      <c r="D4049" s="10" t="s">
        <v>1747</v>
      </c>
      <c r="E4049" s="10" t="s">
        <v>2911</v>
      </c>
      <c r="F4049" s="10" t="s">
        <v>5522</v>
      </c>
      <c r="G4049" s="10" t="s">
        <v>2058</v>
      </c>
      <c r="H4049" s="10" t="s">
        <v>6486</v>
      </c>
      <c r="I4049" s="10" t="s">
        <v>2236</v>
      </c>
      <c r="J4049" t="e">
        <f>_xlfn.XLOOKUP(C4049,Sheet1!S:S,Sheet1!T:T)</f>
        <v>#N/A</v>
      </c>
    </row>
    <row r="4050" spans="1:10" x14ac:dyDescent="0.25">
      <c r="A4050" s="10" t="s">
        <v>1029</v>
      </c>
      <c r="B4050" s="10" t="s">
        <v>1094</v>
      </c>
      <c r="C4050" s="10" t="s">
        <v>1766</v>
      </c>
      <c r="D4050" s="10" t="s">
        <v>1747</v>
      </c>
      <c r="E4050" s="10" t="s">
        <v>10391</v>
      </c>
      <c r="F4050" s="10" t="s">
        <v>10392</v>
      </c>
      <c r="G4050" s="10" t="s">
        <v>10393</v>
      </c>
      <c r="H4050" s="10" t="s">
        <v>10394</v>
      </c>
      <c r="I4050" s="10" t="s">
        <v>2323</v>
      </c>
      <c r="J4050" t="e">
        <f>_xlfn.XLOOKUP(C4050,Sheet1!S:S,Sheet1!T:T)</f>
        <v>#N/A</v>
      </c>
    </row>
    <row r="4051" spans="1:10" x14ac:dyDescent="0.25">
      <c r="A4051" s="10" t="s">
        <v>1029</v>
      </c>
      <c r="B4051" s="10" t="s">
        <v>1094</v>
      </c>
      <c r="C4051" s="10" t="s">
        <v>1772</v>
      </c>
      <c r="D4051" s="10" t="s">
        <v>1747</v>
      </c>
      <c r="E4051" s="10" t="s">
        <v>7185</v>
      </c>
      <c r="F4051" s="10" t="s">
        <v>3343</v>
      </c>
      <c r="G4051" s="10" t="s">
        <v>2383</v>
      </c>
      <c r="H4051" s="10" t="s">
        <v>2588</v>
      </c>
      <c r="I4051" s="10" t="s">
        <v>1961</v>
      </c>
      <c r="J4051" t="e">
        <f>_xlfn.XLOOKUP(C4051,Sheet1!S:S,Sheet1!T:T)</f>
        <v>#N/A</v>
      </c>
    </row>
    <row r="4052" spans="1:10" x14ac:dyDescent="0.25">
      <c r="A4052" s="10" t="s">
        <v>1029</v>
      </c>
      <c r="B4052" s="10" t="s">
        <v>1094</v>
      </c>
      <c r="C4052" s="10" t="s">
        <v>808</v>
      </c>
      <c r="D4052" s="10" t="s">
        <v>1778</v>
      </c>
      <c r="E4052" s="10" t="s">
        <v>10395</v>
      </c>
      <c r="F4052" s="10" t="s">
        <v>10396</v>
      </c>
      <c r="G4052" s="10" t="s">
        <v>10397</v>
      </c>
      <c r="H4052" s="10" t="s">
        <v>10398</v>
      </c>
      <c r="I4052" s="10" t="s">
        <v>2203</v>
      </c>
      <c r="J4052">
        <f>_xlfn.XLOOKUP(C4052,Sheet1!S:S,Sheet1!T:T)</f>
        <v>4157025000</v>
      </c>
    </row>
    <row r="4053" spans="1:10" x14ac:dyDescent="0.25">
      <c r="A4053" s="10" t="s">
        <v>1029</v>
      </c>
      <c r="B4053" s="10" t="s">
        <v>1094</v>
      </c>
      <c r="C4053" s="10" t="s">
        <v>1747</v>
      </c>
      <c r="D4053" s="10" t="s">
        <v>1784</v>
      </c>
      <c r="E4053" s="10" t="s">
        <v>5933</v>
      </c>
      <c r="F4053" s="10" t="s">
        <v>5933</v>
      </c>
      <c r="G4053" s="10" t="s">
        <v>5163</v>
      </c>
      <c r="H4053" s="10" t="s">
        <v>9018</v>
      </c>
      <c r="I4053" s="10" t="s">
        <v>2031</v>
      </c>
      <c r="J4053" t="e">
        <f>_xlfn.XLOOKUP(C4053,Sheet1!S:S,Sheet1!T:T)</f>
        <v>#N/A</v>
      </c>
    </row>
    <row r="4054" spans="1:10" x14ac:dyDescent="0.25">
      <c r="A4054" s="10" t="s">
        <v>1029</v>
      </c>
      <c r="B4054" s="10" t="s">
        <v>1094</v>
      </c>
      <c r="C4054" s="10" t="s">
        <v>1747</v>
      </c>
      <c r="D4054" s="10" t="s">
        <v>10399</v>
      </c>
      <c r="E4054" s="10" t="s">
        <v>5596</v>
      </c>
      <c r="F4054" s="10" t="s">
        <v>7827</v>
      </c>
      <c r="G4054" s="10" t="s">
        <v>3290</v>
      </c>
      <c r="H4054" s="10" t="s">
        <v>2052</v>
      </c>
      <c r="I4054" s="10" t="s">
        <v>2912</v>
      </c>
      <c r="J4054" t="e">
        <f>_xlfn.XLOOKUP(C4054,Sheet1!S:S,Sheet1!T:T)</f>
        <v>#N/A</v>
      </c>
    </row>
    <row r="4055" spans="1:10" x14ac:dyDescent="0.25">
      <c r="A4055" s="10" t="s">
        <v>1029</v>
      </c>
      <c r="B4055" s="10" t="s">
        <v>1094</v>
      </c>
      <c r="C4055" s="10" t="s">
        <v>1747</v>
      </c>
      <c r="D4055" s="10" t="s">
        <v>10400</v>
      </c>
      <c r="E4055" s="10" t="s">
        <v>5569</v>
      </c>
      <c r="F4055" s="10" t="s">
        <v>6571</v>
      </c>
      <c r="G4055" s="10" t="s">
        <v>2445</v>
      </c>
      <c r="H4055" s="10" t="s">
        <v>2622</v>
      </c>
      <c r="I4055" s="10" t="s">
        <v>1812</v>
      </c>
      <c r="J4055" t="e">
        <f>_xlfn.XLOOKUP(C4055,Sheet1!S:S,Sheet1!T:T)</f>
        <v>#N/A</v>
      </c>
    </row>
    <row r="4056" spans="1:10" x14ac:dyDescent="0.25">
      <c r="A4056" s="10" t="s">
        <v>1029</v>
      </c>
      <c r="B4056" s="10" t="s">
        <v>1094</v>
      </c>
      <c r="C4056" s="10" t="s">
        <v>1747</v>
      </c>
      <c r="D4056" s="10" t="s">
        <v>10401</v>
      </c>
      <c r="E4056" s="10" t="s">
        <v>6339</v>
      </c>
      <c r="F4056" s="10" t="s">
        <v>3882</v>
      </c>
      <c r="G4056" s="10" t="s">
        <v>4367</v>
      </c>
      <c r="H4056" s="10" t="s">
        <v>1960</v>
      </c>
      <c r="I4056" s="10" t="s">
        <v>1829</v>
      </c>
      <c r="J4056" t="e">
        <f>_xlfn.XLOOKUP(C4056,Sheet1!S:S,Sheet1!T:T)</f>
        <v>#N/A</v>
      </c>
    </row>
    <row r="4057" spans="1:10" x14ac:dyDescent="0.25">
      <c r="A4057" s="10" t="s">
        <v>1029</v>
      </c>
      <c r="B4057" s="10" t="s">
        <v>1094</v>
      </c>
      <c r="C4057" s="10" t="s">
        <v>1747</v>
      </c>
      <c r="D4057" s="10" t="s">
        <v>10402</v>
      </c>
      <c r="E4057" s="10" t="s">
        <v>2794</v>
      </c>
      <c r="F4057" s="10" t="s">
        <v>5848</v>
      </c>
      <c r="G4057" s="10" t="s">
        <v>4086</v>
      </c>
      <c r="H4057" s="10" t="s">
        <v>3601</v>
      </c>
      <c r="I4057" s="10" t="s">
        <v>1765</v>
      </c>
      <c r="J4057" t="e">
        <f>_xlfn.XLOOKUP(C4057,Sheet1!S:S,Sheet1!T:T)</f>
        <v>#N/A</v>
      </c>
    </row>
    <row r="4058" spans="1:10" x14ac:dyDescent="0.25">
      <c r="A4058" s="10" t="s">
        <v>1029</v>
      </c>
      <c r="B4058" s="10" t="s">
        <v>1094</v>
      </c>
      <c r="C4058" s="10" t="s">
        <v>1747</v>
      </c>
      <c r="D4058" s="10" t="s">
        <v>10403</v>
      </c>
      <c r="E4058" s="10" t="s">
        <v>10404</v>
      </c>
      <c r="F4058" s="10" t="s">
        <v>8321</v>
      </c>
      <c r="G4058" s="10" t="s">
        <v>2111</v>
      </c>
      <c r="H4058" s="10" t="s">
        <v>4150</v>
      </c>
      <c r="I4058" s="10" t="s">
        <v>2288</v>
      </c>
      <c r="J4058" t="e">
        <f>_xlfn.XLOOKUP(C4058,Sheet1!S:S,Sheet1!T:T)</f>
        <v>#N/A</v>
      </c>
    </row>
    <row r="4059" spans="1:10" x14ac:dyDescent="0.25">
      <c r="A4059" s="10" t="s">
        <v>1029</v>
      </c>
      <c r="B4059" s="10" t="s">
        <v>1094</v>
      </c>
      <c r="C4059" s="10" t="s">
        <v>1747</v>
      </c>
      <c r="D4059" s="10" t="s">
        <v>10405</v>
      </c>
      <c r="E4059" s="10" t="s">
        <v>5264</v>
      </c>
      <c r="F4059" s="10" t="s">
        <v>5108</v>
      </c>
      <c r="G4059" s="10" t="s">
        <v>5256</v>
      </c>
      <c r="H4059" s="10" t="s">
        <v>7439</v>
      </c>
      <c r="I4059" s="10" t="s">
        <v>1812</v>
      </c>
      <c r="J4059" t="e">
        <f>_xlfn.XLOOKUP(C4059,Sheet1!S:S,Sheet1!T:T)</f>
        <v>#N/A</v>
      </c>
    </row>
    <row r="4060" spans="1:10" x14ac:dyDescent="0.25">
      <c r="A4060" s="10" t="s">
        <v>1029</v>
      </c>
      <c r="B4060" s="10" t="s">
        <v>1094</v>
      </c>
      <c r="C4060" s="10" t="s">
        <v>1747</v>
      </c>
      <c r="D4060" s="10" t="s">
        <v>10406</v>
      </c>
      <c r="E4060" s="10" t="s">
        <v>3597</v>
      </c>
      <c r="F4060" s="10" t="s">
        <v>5490</v>
      </c>
      <c r="G4060" s="10" t="s">
        <v>6215</v>
      </c>
      <c r="H4060" s="10" t="s">
        <v>2881</v>
      </c>
      <c r="I4060" s="10" t="s">
        <v>1795</v>
      </c>
      <c r="J4060" t="e">
        <f>_xlfn.XLOOKUP(C4060,Sheet1!S:S,Sheet1!T:T)</f>
        <v>#N/A</v>
      </c>
    </row>
    <row r="4061" spans="1:10" x14ac:dyDescent="0.25">
      <c r="A4061" s="10" t="s">
        <v>1029</v>
      </c>
      <c r="B4061" s="10" t="s">
        <v>1094</v>
      </c>
      <c r="C4061" s="10" t="s">
        <v>1747</v>
      </c>
      <c r="D4061" s="10" t="s">
        <v>10407</v>
      </c>
      <c r="E4061" s="10" t="s">
        <v>6422</v>
      </c>
      <c r="F4061" s="10" t="s">
        <v>6230</v>
      </c>
      <c r="G4061" s="10" t="s">
        <v>4399</v>
      </c>
      <c r="H4061" s="10" t="s">
        <v>1867</v>
      </c>
      <c r="I4061" s="10" t="s">
        <v>1801</v>
      </c>
      <c r="J4061" t="e">
        <f>_xlfn.XLOOKUP(C4061,Sheet1!S:S,Sheet1!T:T)</f>
        <v>#N/A</v>
      </c>
    </row>
    <row r="4062" spans="1:10" x14ac:dyDescent="0.25">
      <c r="A4062" s="10" t="s">
        <v>1029</v>
      </c>
      <c r="B4062" s="10" t="s">
        <v>1094</v>
      </c>
      <c r="C4062" s="10" t="s">
        <v>810</v>
      </c>
      <c r="D4062" s="10" t="s">
        <v>1778</v>
      </c>
      <c r="E4062" s="10" t="s">
        <v>10408</v>
      </c>
      <c r="F4062" s="10" t="s">
        <v>10409</v>
      </c>
      <c r="G4062" s="10" t="s">
        <v>4293</v>
      </c>
      <c r="H4062" s="10" t="s">
        <v>10410</v>
      </c>
      <c r="I4062" s="10" t="s">
        <v>3334</v>
      </c>
      <c r="J4062">
        <f>_xlfn.XLOOKUP(C4062,Sheet1!S:S,Sheet1!T:T)</f>
        <v>4157025300</v>
      </c>
    </row>
    <row r="4063" spans="1:10" x14ac:dyDescent="0.25">
      <c r="A4063" s="10" t="s">
        <v>1029</v>
      </c>
      <c r="B4063" s="10" t="s">
        <v>1094</v>
      </c>
      <c r="C4063" s="10" t="s">
        <v>1747</v>
      </c>
      <c r="D4063" s="10" t="s">
        <v>1784</v>
      </c>
      <c r="E4063" s="10" t="s">
        <v>10411</v>
      </c>
      <c r="F4063" s="10" t="s">
        <v>10411</v>
      </c>
      <c r="G4063" s="10" t="s">
        <v>10412</v>
      </c>
      <c r="H4063" s="10" t="s">
        <v>9235</v>
      </c>
      <c r="I4063" s="10" t="s">
        <v>4951</v>
      </c>
      <c r="J4063" t="e">
        <f>_xlfn.XLOOKUP(C4063,Sheet1!S:S,Sheet1!T:T)</f>
        <v>#N/A</v>
      </c>
    </row>
    <row r="4064" spans="1:10" x14ac:dyDescent="0.25">
      <c r="A4064" s="10" t="s">
        <v>1029</v>
      </c>
      <c r="B4064" s="10" t="s">
        <v>1094</v>
      </c>
      <c r="C4064" s="10" t="s">
        <v>1747</v>
      </c>
      <c r="D4064" s="10" t="s">
        <v>10413</v>
      </c>
      <c r="E4064" s="10" t="s">
        <v>5711</v>
      </c>
      <c r="F4064" s="10" t="s">
        <v>4735</v>
      </c>
      <c r="G4064" s="10" t="s">
        <v>1947</v>
      </c>
      <c r="H4064" s="10" t="s">
        <v>2567</v>
      </c>
      <c r="I4064" s="10" t="s">
        <v>2013</v>
      </c>
      <c r="J4064" t="e">
        <f>_xlfn.XLOOKUP(C4064,Sheet1!S:S,Sheet1!T:T)</f>
        <v>#N/A</v>
      </c>
    </row>
    <row r="4065" spans="1:10" x14ac:dyDescent="0.25">
      <c r="A4065" s="10" t="s">
        <v>1029</v>
      </c>
      <c r="B4065" s="10" t="s">
        <v>1094</v>
      </c>
      <c r="C4065" s="10" t="s">
        <v>1747</v>
      </c>
      <c r="D4065" s="10" t="s">
        <v>10414</v>
      </c>
      <c r="E4065" s="10" t="s">
        <v>4500</v>
      </c>
      <c r="F4065" s="10" t="s">
        <v>5027</v>
      </c>
      <c r="G4065" s="10" t="s">
        <v>5866</v>
      </c>
      <c r="H4065" s="10" t="s">
        <v>4729</v>
      </c>
      <c r="I4065" s="10" t="s">
        <v>1919</v>
      </c>
      <c r="J4065" t="e">
        <f>_xlfn.XLOOKUP(C4065,Sheet1!S:S,Sheet1!T:T)</f>
        <v>#N/A</v>
      </c>
    </row>
    <row r="4066" spans="1:10" x14ac:dyDescent="0.25">
      <c r="A4066" s="10" t="s">
        <v>1029</v>
      </c>
      <c r="B4066" s="10" t="s">
        <v>1094</v>
      </c>
      <c r="C4066" s="10" t="s">
        <v>1747</v>
      </c>
      <c r="D4066" s="10" t="s">
        <v>10415</v>
      </c>
      <c r="E4066" s="10" t="s">
        <v>2675</v>
      </c>
      <c r="F4066" s="10" t="s">
        <v>3071</v>
      </c>
      <c r="G4066" s="10" t="s">
        <v>2185</v>
      </c>
      <c r="H4066" s="10" t="s">
        <v>1916</v>
      </c>
      <c r="I4066" s="10" t="s">
        <v>1806</v>
      </c>
      <c r="J4066" t="e">
        <f>_xlfn.XLOOKUP(C4066,Sheet1!S:S,Sheet1!T:T)</f>
        <v>#N/A</v>
      </c>
    </row>
    <row r="4067" spans="1:10" x14ac:dyDescent="0.25">
      <c r="A4067" s="10" t="s">
        <v>1029</v>
      </c>
      <c r="B4067" s="10" t="s">
        <v>1094</v>
      </c>
      <c r="C4067" s="10" t="s">
        <v>1747</v>
      </c>
      <c r="D4067" s="10" t="s">
        <v>10416</v>
      </c>
      <c r="E4067" s="10" t="s">
        <v>5703</v>
      </c>
      <c r="F4067" s="10" t="s">
        <v>5503</v>
      </c>
      <c r="G4067" s="10" t="s">
        <v>2706</v>
      </c>
      <c r="H4067" s="10" t="s">
        <v>3340</v>
      </c>
      <c r="I4067" s="10" t="s">
        <v>1874</v>
      </c>
      <c r="J4067" t="e">
        <f>_xlfn.XLOOKUP(C4067,Sheet1!S:S,Sheet1!T:T)</f>
        <v>#N/A</v>
      </c>
    </row>
    <row r="4068" spans="1:10" x14ac:dyDescent="0.25">
      <c r="A4068" s="10" t="s">
        <v>1029</v>
      </c>
      <c r="B4068" s="10" t="s">
        <v>1094</v>
      </c>
      <c r="C4068" s="10" t="s">
        <v>1747</v>
      </c>
      <c r="D4068" s="10" t="s">
        <v>10417</v>
      </c>
      <c r="E4068" s="10" t="s">
        <v>8320</v>
      </c>
      <c r="F4068" s="10" t="s">
        <v>5105</v>
      </c>
      <c r="G4068" s="10" t="s">
        <v>2635</v>
      </c>
      <c r="H4068" s="10" t="s">
        <v>2950</v>
      </c>
      <c r="I4068" s="10" t="s">
        <v>1931</v>
      </c>
      <c r="J4068" t="e">
        <f>_xlfn.XLOOKUP(C4068,Sheet1!S:S,Sheet1!T:T)</f>
        <v>#N/A</v>
      </c>
    </row>
    <row r="4069" spans="1:10" x14ac:dyDescent="0.25">
      <c r="A4069" s="10" t="s">
        <v>1029</v>
      </c>
      <c r="B4069" s="10" t="s">
        <v>1094</v>
      </c>
      <c r="C4069" s="10" t="s">
        <v>1747</v>
      </c>
      <c r="D4069" s="10" t="s">
        <v>10418</v>
      </c>
      <c r="E4069" s="10" t="s">
        <v>2060</v>
      </c>
      <c r="F4069" s="10" t="s">
        <v>3527</v>
      </c>
      <c r="G4069" s="10" t="s">
        <v>5848</v>
      </c>
      <c r="H4069" s="10" t="s">
        <v>6149</v>
      </c>
      <c r="I4069" s="10" t="s">
        <v>1801</v>
      </c>
      <c r="J4069" t="e">
        <f>_xlfn.XLOOKUP(C4069,Sheet1!S:S,Sheet1!T:T)</f>
        <v>#N/A</v>
      </c>
    </row>
    <row r="4070" spans="1:10" x14ac:dyDescent="0.25">
      <c r="A4070" s="10" t="s">
        <v>1029</v>
      </c>
      <c r="B4070" s="10" t="s">
        <v>1094</v>
      </c>
      <c r="C4070" s="10" t="s">
        <v>1747</v>
      </c>
      <c r="D4070" s="10" t="s">
        <v>10419</v>
      </c>
      <c r="E4070" s="10" t="s">
        <v>10420</v>
      </c>
      <c r="F4070" s="10" t="s">
        <v>5675</v>
      </c>
      <c r="G4070" s="10" t="s">
        <v>8322</v>
      </c>
      <c r="H4070" s="10" t="s">
        <v>4575</v>
      </c>
      <c r="I4070" s="10" t="s">
        <v>2858</v>
      </c>
      <c r="J4070" t="e">
        <f>_xlfn.XLOOKUP(C4070,Sheet1!S:S,Sheet1!T:T)</f>
        <v>#N/A</v>
      </c>
    </row>
    <row r="4071" spans="1:10" x14ac:dyDescent="0.25">
      <c r="A4071" s="10" t="s">
        <v>1029</v>
      </c>
      <c r="B4071" s="10" t="s">
        <v>1094</v>
      </c>
      <c r="C4071" s="10" t="s">
        <v>1747</v>
      </c>
      <c r="D4071" s="10" t="s">
        <v>10421</v>
      </c>
      <c r="E4071" s="10" t="s">
        <v>3572</v>
      </c>
      <c r="F4071" s="10" t="s">
        <v>10422</v>
      </c>
      <c r="G4071" s="10" t="s">
        <v>8265</v>
      </c>
      <c r="H4071" s="10" t="s">
        <v>3036</v>
      </c>
      <c r="I4071" s="10" t="s">
        <v>1892</v>
      </c>
      <c r="J4071" t="e">
        <f>_xlfn.XLOOKUP(C4071,Sheet1!S:S,Sheet1!T:T)</f>
        <v>#N/A</v>
      </c>
    </row>
    <row r="4072" spans="1:10" x14ac:dyDescent="0.25">
      <c r="A4072" s="10" t="s">
        <v>1029</v>
      </c>
      <c r="B4072" s="10" t="s">
        <v>1094</v>
      </c>
      <c r="C4072" s="10" t="s">
        <v>1747</v>
      </c>
      <c r="D4072" s="10" t="s">
        <v>10423</v>
      </c>
      <c r="E4072" s="10" t="s">
        <v>10424</v>
      </c>
      <c r="F4072" s="10" t="s">
        <v>3330</v>
      </c>
      <c r="G4072" s="10" t="s">
        <v>3914</v>
      </c>
      <c r="H4072" s="10" t="s">
        <v>6506</v>
      </c>
      <c r="I4072" s="10" t="s">
        <v>1976</v>
      </c>
      <c r="J4072" t="e">
        <f>_xlfn.XLOOKUP(C4072,Sheet1!S:S,Sheet1!T:T)</f>
        <v>#N/A</v>
      </c>
    </row>
    <row r="4073" spans="1:10" x14ac:dyDescent="0.25">
      <c r="A4073" s="10" t="s">
        <v>1029</v>
      </c>
      <c r="B4073" s="10" t="s">
        <v>1094</v>
      </c>
      <c r="C4073" s="10" t="s">
        <v>1747</v>
      </c>
      <c r="D4073" s="10" t="s">
        <v>10425</v>
      </c>
      <c r="E4073" s="10" t="s">
        <v>3272</v>
      </c>
      <c r="F4073" s="10" t="s">
        <v>3720</v>
      </c>
      <c r="G4073" s="10" t="s">
        <v>8523</v>
      </c>
      <c r="H4073" s="10" t="s">
        <v>6128</v>
      </c>
      <c r="I4073" s="10" t="s">
        <v>1898</v>
      </c>
      <c r="J4073" t="e">
        <f>_xlfn.XLOOKUP(C4073,Sheet1!S:S,Sheet1!T:T)</f>
        <v>#N/A</v>
      </c>
    </row>
    <row r="4074" spans="1:10" x14ac:dyDescent="0.25">
      <c r="A4074" s="10" t="s">
        <v>1029</v>
      </c>
      <c r="B4074" s="10" t="s">
        <v>1094</v>
      </c>
      <c r="C4074" s="10" t="s">
        <v>812</v>
      </c>
      <c r="D4074" s="10" t="s">
        <v>1778</v>
      </c>
      <c r="E4074" s="10" t="s">
        <v>10426</v>
      </c>
      <c r="F4074" s="10" t="s">
        <v>2122</v>
      </c>
      <c r="G4074" s="10" t="s">
        <v>10427</v>
      </c>
      <c r="H4074" s="10" t="s">
        <v>10428</v>
      </c>
      <c r="I4074" s="10" t="s">
        <v>2203</v>
      </c>
      <c r="J4074">
        <f>_xlfn.XLOOKUP(C4074,Sheet1!S:S,Sheet1!T:T)</f>
        <v>4157025600</v>
      </c>
    </row>
    <row r="4075" spans="1:10" x14ac:dyDescent="0.25">
      <c r="A4075" s="10" t="s">
        <v>1029</v>
      </c>
      <c r="B4075" s="10" t="s">
        <v>1094</v>
      </c>
      <c r="C4075" s="10" t="s">
        <v>1747</v>
      </c>
      <c r="D4075" s="10" t="s">
        <v>1784</v>
      </c>
      <c r="E4075" s="10" t="s">
        <v>10429</v>
      </c>
      <c r="F4075" s="10" t="s">
        <v>10430</v>
      </c>
      <c r="G4075" s="10" t="s">
        <v>10431</v>
      </c>
      <c r="H4075" s="10" t="s">
        <v>5989</v>
      </c>
      <c r="I4075" s="10" t="s">
        <v>4270</v>
      </c>
      <c r="J4075" t="e">
        <f>_xlfn.XLOOKUP(C4075,Sheet1!S:S,Sheet1!T:T)</f>
        <v>#N/A</v>
      </c>
    </row>
    <row r="4076" spans="1:10" x14ac:dyDescent="0.25">
      <c r="A4076" s="10" t="s">
        <v>1029</v>
      </c>
      <c r="B4076" s="10" t="s">
        <v>1094</v>
      </c>
      <c r="C4076" s="10" t="s">
        <v>1747</v>
      </c>
      <c r="D4076" s="10" t="s">
        <v>10432</v>
      </c>
      <c r="E4076" s="10" t="s">
        <v>3301</v>
      </c>
      <c r="F4076" s="10" t="s">
        <v>4528</v>
      </c>
      <c r="G4076" s="10" t="s">
        <v>2911</v>
      </c>
      <c r="H4076" s="10" t="s">
        <v>2622</v>
      </c>
      <c r="I4076" s="10" t="s">
        <v>1765</v>
      </c>
      <c r="J4076" t="e">
        <f>_xlfn.XLOOKUP(C4076,Sheet1!S:S,Sheet1!T:T)</f>
        <v>#N/A</v>
      </c>
    </row>
    <row r="4077" spans="1:10" x14ac:dyDescent="0.25">
      <c r="A4077" s="10" t="s">
        <v>1029</v>
      </c>
      <c r="B4077" s="10" t="s">
        <v>1094</v>
      </c>
      <c r="C4077" s="10" t="s">
        <v>1747</v>
      </c>
      <c r="D4077" s="10" t="s">
        <v>10433</v>
      </c>
      <c r="E4077" s="10" t="s">
        <v>8080</v>
      </c>
      <c r="F4077" s="10" t="s">
        <v>3318</v>
      </c>
      <c r="G4077" s="10" t="s">
        <v>6025</v>
      </c>
      <c r="H4077" s="10" t="s">
        <v>4080</v>
      </c>
      <c r="I4077" s="10" t="s">
        <v>2912</v>
      </c>
      <c r="J4077" t="e">
        <f>_xlfn.XLOOKUP(C4077,Sheet1!S:S,Sheet1!T:T)</f>
        <v>#N/A</v>
      </c>
    </row>
    <row r="4078" spans="1:10" x14ac:dyDescent="0.25">
      <c r="A4078" s="10" t="s">
        <v>1029</v>
      </c>
      <c r="B4078" s="10" t="s">
        <v>1094</v>
      </c>
      <c r="C4078" s="10" t="s">
        <v>1747</v>
      </c>
      <c r="D4078" s="10" t="s">
        <v>10434</v>
      </c>
      <c r="E4078" s="10" t="s">
        <v>4005</v>
      </c>
      <c r="F4078" s="10" t="s">
        <v>3856</v>
      </c>
      <c r="G4078" s="10" t="s">
        <v>2058</v>
      </c>
      <c r="H4078" s="10" t="s">
        <v>4055</v>
      </c>
      <c r="I4078" s="10" t="s">
        <v>3880</v>
      </c>
      <c r="J4078" t="e">
        <f>_xlfn.XLOOKUP(C4078,Sheet1!S:S,Sheet1!T:T)</f>
        <v>#N/A</v>
      </c>
    </row>
    <row r="4079" spans="1:10" x14ac:dyDescent="0.25">
      <c r="A4079" s="10" t="s">
        <v>1029</v>
      </c>
      <c r="B4079" s="10" t="s">
        <v>1094</v>
      </c>
      <c r="C4079" s="10" t="s">
        <v>1747</v>
      </c>
      <c r="D4079" s="10" t="s">
        <v>10435</v>
      </c>
      <c r="E4079" s="10" t="s">
        <v>10436</v>
      </c>
      <c r="F4079" s="10" t="s">
        <v>5855</v>
      </c>
      <c r="G4079" s="10" t="s">
        <v>2318</v>
      </c>
      <c r="H4079" s="10" t="s">
        <v>2852</v>
      </c>
      <c r="I4079" s="10" t="s">
        <v>2149</v>
      </c>
      <c r="J4079" t="e">
        <f>_xlfn.XLOOKUP(C4079,Sheet1!S:S,Sheet1!T:T)</f>
        <v>#N/A</v>
      </c>
    </row>
    <row r="4080" spans="1:10" x14ac:dyDescent="0.25">
      <c r="A4080" s="10" t="s">
        <v>1029</v>
      </c>
      <c r="B4080" s="10" t="s">
        <v>1094</v>
      </c>
      <c r="C4080" s="10" t="s">
        <v>1747</v>
      </c>
      <c r="D4080" s="10" t="s">
        <v>10437</v>
      </c>
      <c r="E4080" s="10" t="s">
        <v>3859</v>
      </c>
      <c r="F4080" s="10" t="s">
        <v>10438</v>
      </c>
      <c r="G4080" s="10" t="s">
        <v>1868</v>
      </c>
      <c r="H4080" s="10" t="s">
        <v>4015</v>
      </c>
      <c r="I4080" s="10" t="s">
        <v>2976</v>
      </c>
      <c r="J4080" t="e">
        <f>_xlfn.XLOOKUP(C4080,Sheet1!S:S,Sheet1!T:T)</f>
        <v>#N/A</v>
      </c>
    </row>
    <row r="4081" spans="1:10" x14ac:dyDescent="0.25">
      <c r="A4081" s="10" t="s">
        <v>1029</v>
      </c>
      <c r="B4081" s="10" t="s">
        <v>1094</v>
      </c>
      <c r="C4081" s="10" t="s">
        <v>1747</v>
      </c>
      <c r="D4081" s="10" t="s">
        <v>10439</v>
      </c>
      <c r="E4081" s="10" t="s">
        <v>1763</v>
      </c>
      <c r="F4081" s="10" t="s">
        <v>2921</v>
      </c>
      <c r="G4081" s="10" t="s">
        <v>1874</v>
      </c>
      <c r="H4081" s="10" t="s">
        <v>4188</v>
      </c>
      <c r="I4081" s="10" t="s">
        <v>2987</v>
      </c>
      <c r="J4081" t="e">
        <f>_xlfn.XLOOKUP(C4081,Sheet1!S:S,Sheet1!T:T)</f>
        <v>#N/A</v>
      </c>
    </row>
    <row r="4082" spans="1:10" x14ac:dyDescent="0.25">
      <c r="A4082" s="10" t="s">
        <v>1029</v>
      </c>
      <c r="B4082" s="10" t="s">
        <v>1094</v>
      </c>
      <c r="C4082" s="10" t="s">
        <v>1747</v>
      </c>
      <c r="D4082" s="10" t="s">
        <v>10440</v>
      </c>
      <c r="E4082" s="10" t="s">
        <v>1975</v>
      </c>
      <c r="F4082" s="10" t="s">
        <v>5256</v>
      </c>
      <c r="G4082" s="10" t="s">
        <v>2235</v>
      </c>
      <c r="H4082" s="10" t="s">
        <v>3813</v>
      </c>
      <c r="I4082" s="10" t="s">
        <v>3484</v>
      </c>
      <c r="J4082" t="e">
        <f>_xlfn.XLOOKUP(C4082,Sheet1!S:S,Sheet1!T:T)</f>
        <v>#N/A</v>
      </c>
    </row>
    <row r="4083" spans="1:10" x14ac:dyDescent="0.25">
      <c r="A4083" s="10" t="s">
        <v>1029</v>
      </c>
      <c r="B4083" s="10" t="s">
        <v>1094</v>
      </c>
      <c r="C4083" s="10" t="s">
        <v>1747</v>
      </c>
      <c r="D4083" s="10" t="s">
        <v>10441</v>
      </c>
      <c r="E4083" s="10" t="s">
        <v>6743</v>
      </c>
      <c r="F4083" s="10" t="s">
        <v>5836</v>
      </c>
      <c r="G4083" s="10" t="s">
        <v>4706</v>
      </c>
      <c r="H4083" s="10" t="s">
        <v>7913</v>
      </c>
      <c r="I4083" s="10" t="s">
        <v>1777</v>
      </c>
      <c r="J4083" t="e">
        <f>_xlfn.XLOOKUP(C4083,Sheet1!S:S,Sheet1!T:T)</f>
        <v>#N/A</v>
      </c>
    </row>
    <row r="4084" spans="1:10" x14ac:dyDescent="0.25">
      <c r="A4084" s="10" t="s">
        <v>1029</v>
      </c>
      <c r="B4084" s="10" t="s">
        <v>1094</v>
      </c>
      <c r="C4084" s="10" t="s">
        <v>1747</v>
      </c>
      <c r="D4084" s="10" t="s">
        <v>10442</v>
      </c>
      <c r="E4084" s="10" t="s">
        <v>5121</v>
      </c>
      <c r="F4084" s="10" t="s">
        <v>3930</v>
      </c>
      <c r="G4084" s="10" t="s">
        <v>2748</v>
      </c>
      <c r="H4084" s="10" t="s">
        <v>1821</v>
      </c>
      <c r="I4084" s="10" t="s">
        <v>2190</v>
      </c>
      <c r="J4084" t="e">
        <f>_xlfn.XLOOKUP(C4084,Sheet1!S:S,Sheet1!T:T)</f>
        <v>#N/A</v>
      </c>
    </row>
    <row r="4085" spans="1:10" x14ac:dyDescent="0.25">
      <c r="A4085" s="10" t="s">
        <v>1029</v>
      </c>
      <c r="B4085" s="10" t="s">
        <v>1094</v>
      </c>
      <c r="C4085" s="10" t="s">
        <v>1747</v>
      </c>
      <c r="D4085" s="10" t="s">
        <v>10443</v>
      </c>
      <c r="E4085" s="10" t="s">
        <v>4318</v>
      </c>
      <c r="F4085" s="10" t="s">
        <v>2579</v>
      </c>
      <c r="G4085" s="10" t="s">
        <v>2070</v>
      </c>
      <c r="H4085" s="10" t="s">
        <v>2111</v>
      </c>
      <c r="I4085" s="10" t="s">
        <v>1777</v>
      </c>
      <c r="J4085" t="e">
        <f>_xlfn.XLOOKUP(C4085,Sheet1!S:S,Sheet1!T:T)</f>
        <v>#N/A</v>
      </c>
    </row>
    <row r="4086" spans="1:10" x14ac:dyDescent="0.25">
      <c r="A4086" s="10" t="s">
        <v>1029</v>
      </c>
      <c r="B4086" s="10" t="s">
        <v>1094</v>
      </c>
      <c r="C4086" s="10" t="s">
        <v>814</v>
      </c>
      <c r="D4086" s="10" t="s">
        <v>1778</v>
      </c>
      <c r="E4086" s="10" t="s">
        <v>10444</v>
      </c>
      <c r="F4086" s="10" t="s">
        <v>10445</v>
      </c>
      <c r="G4086" s="10" t="s">
        <v>8018</v>
      </c>
      <c r="H4086" s="10" t="s">
        <v>10446</v>
      </c>
      <c r="I4086" s="10" t="s">
        <v>3711</v>
      </c>
      <c r="J4086">
        <f>_xlfn.XLOOKUP(C4086,Sheet1!S:S,Sheet1!T:T)</f>
        <v>4157034000</v>
      </c>
    </row>
    <row r="4087" spans="1:10" x14ac:dyDescent="0.25">
      <c r="A4087" s="10" t="s">
        <v>1029</v>
      </c>
      <c r="B4087" s="10" t="s">
        <v>1094</v>
      </c>
      <c r="C4087" s="10" t="s">
        <v>1747</v>
      </c>
      <c r="D4087" s="10" t="s">
        <v>1784</v>
      </c>
      <c r="E4087" s="10" t="s">
        <v>3937</v>
      </c>
      <c r="F4087" s="10" t="s">
        <v>3937</v>
      </c>
      <c r="G4087" s="10" t="s">
        <v>2794</v>
      </c>
      <c r="H4087" s="10" t="s">
        <v>2604</v>
      </c>
      <c r="I4087" s="10" t="s">
        <v>2912</v>
      </c>
      <c r="J4087" t="e">
        <f>_xlfn.XLOOKUP(C4087,Sheet1!S:S,Sheet1!T:T)</f>
        <v>#N/A</v>
      </c>
    </row>
    <row r="4088" spans="1:10" x14ac:dyDescent="0.25">
      <c r="A4088" s="10" t="s">
        <v>1029</v>
      </c>
      <c r="B4088" s="10" t="s">
        <v>1094</v>
      </c>
      <c r="C4088" s="10" t="s">
        <v>1747</v>
      </c>
      <c r="D4088" s="10" t="s">
        <v>10447</v>
      </c>
      <c r="E4088" s="10" t="s">
        <v>5287</v>
      </c>
      <c r="F4088" s="10" t="s">
        <v>5994</v>
      </c>
      <c r="G4088" s="10" t="s">
        <v>8367</v>
      </c>
      <c r="H4088" s="10" t="s">
        <v>2201</v>
      </c>
      <c r="I4088" s="10" t="s">
        <v>2067</v>
      </c>
      <c r="J4088" t="e">
        <f>_xlfn.XLOOKUP(C4088,Sheet1!S:S,Sheet1!T:T)</f>
        <v>#N/A</v>
      </c>
    </row>
    <row r="4089" spans="1:10" x14ac:dyDescent="0.25">
      <c r="A4089" s="10" t="s">
        <v>1029</v>
      </c>
      <c r="B4089" s="10" t="s">
        <v>1094</v>
      </c>
      <c r="C4089" s="10" t="s">
        <v>1747</v>
      </c>
      <c r="D4089" s="10" t="s">
        <v>10448</v>
      </c>
      <c r="E4089" s="10" t="s">
        <v>3043</v>
      </c>
      <c r="F4089" s="10" t="s">
        <v>4052</v>
      </c>
      <c r="G4089" s="10" t="s">
        <v>5137</v>
      </c>
      <c r="H4089" s="10" t="s">
        <v>2518</v>
      </c>
      <c r="I4089" s="10" t="s">
        <v>2876</v>
      </c>
      <c r="J4089" t="e">
        <f>_xlfn.XLOOKUP(C4089,Sheet1!S:S,Sheet1!T:T)</f>
        <v>#N/A</v>
      </c>
    </row>
    <row r="4090" spans="1:10" x14ac:dyDescent="0.25">
      <c r="A4090" s="10" t="s">
        <v>1029</v>
      </c>
      <c r="B4090" s="10" t="s">
        <v>1094</v>
      </c>
      <c r="C4090" s="10" t="s">
        <v>1747</v>
      </c>
      <c r="D4090" s="10" t="s">
        <v>10449</v>
      </c>
      <c r="E4090" s="10" t="s">
        <v>2472</v>
      </c>
      <c r="F4090" s="10" t="s">
        <v>4022</v>
      </c>
      <c r="G4090" s="10" t="s">
        <v>4030</v>
      </c>
      <c r="H4090" s="10" t="s">
        <v>3561</v>
      </c>
      <c r="I4090" s="10" t="s">
        <v>6000</v>
      </c>
      <c r="J4090" t="e">
        <f>_xlfn.XLOOKUP(C4090,Sheet1!S:S,Sheet1!T:T)</f>
        <v>#N/A</v>
      </c>
    </row>
    <row r="4091" spans="1:10" x14ac:dyDescent="0.25">
      <c r="A4091" s="10" t="s">
        <v>1029</v>
      </c>
      <c r="B4091" s="10" t="s">
        <v>1094</v>
      </c>
      <c r="C4091" s="10" t="s">
        <v>1747</v>
      </c>
      <c r="D4091" s="10" t="s">
        <v>10450</v>
      </c>
      <c r="E4091" s="10" t="s">
        <v>3100</v>
      </c>
      <c r="F4091" s="10" t="s">
        <v>2256</v>
      </c>
      <c r="G4091" s="10" t="s">
        <v>2940</v>
      </c>
      <c r="H4091" s="10" t="s">
        <v>2778</v>
      </c>
      <c r="I4091" s="10" t="s">
        <v>1765</v>
      </c>
      <c r="J4091" t="e">
        <f>_xlfn.XLOOKUP(C4091,Sheet1!S:S,Sheet1!T:T)</f>
        <v>#N/A</v>
      </c>
    </row>
    <row r="4092" spans="1:10" x14ac:dyDescent="0.25">
      <c r="A4092" s="10" t="s">
        <v>1029</v>
      </c>
      <c r="B4092" s="10" t="s">
        <v>1094</v>
      </c>
      <c r="C4092" s="10" t="s">
        <v>1747</v>
      </c>
      <c r="D4092" s="10" t="s">
        <v>10451</v>
      </c>
      <c r="E4092" s="10" t="s">
        <v>3164</v>
      </c>
      <c r="F4092" s="10" t="s">
        <v>2283</v>
      </c>
      <c r="G4092" s="10" t="s">
        <v>7931</v>
      </c>
      <c r="H4092" s="10" t="s">
        <v>4060</v>
      </c>
      <c r="I4092" s="10" t="s">
        <v>1886</v>
      </c>
      <c r="J4092" t="e">
        <f>_xlfn.XLOOKUP(C4092,Sheet1!S:S,Sheet1!T:T)</f>
        <v>#N/A</v>
      </c>
    </row>
    <row r="4093" spans="1:10" x14ac:dyDescent="0.25">
      <c r="A4093" s="10" t="s">
        <v>1029</v>
      </c>
      <c r="B4093" s="10" t="s">
        <v>1094</v>
      </c>
      <c r="C4093" s="10" t="s">
        <v>816</v>
      </c>
      <c r="D4093" s="10" t="s">
        <v>1778</v>
      </c>
      <c r="E4093" s="10" t="s">
        <v>10452</v>
      </c>
      <c r="F4093" s="10" t="s">
        <v>3498</v>
      </c>
      <c r="G4093" s="10" t="s">
        <v>6964</v>
      </c>
      <c r="H4093" s="10" t="s">
        <v>2469</v>
      </c>
      <c r="I4093" s="10" t="s">
        <v>2163</v>
      </c>
      <c r="J4093">
        <f>_xlfn.XLOOKUP(C4093,Sheet1!S:S,Sheet1!T:T)</f>
        <v>4157035000</v>
      </c>
    </row>
    <row r="4094" spans="1:10" x14ac:dyDescent="0.25">
      <c r="A4094" s="10" t="s">
        <v>1029</v>
      </c>
      <c r="B4094" s="10" t="s">
        <v>1094</v>
      </c>
      <c r="C4094" s="10" t="s">
        <v>1747</v>
      </c>
      <c r="D4094" s="10" t="s">
        <v>1784</v>
      </c>
      <c r="E4094" s="10" t="s">
        <v>7090</v>
      </c>
      <c r="F4094" s="10" t="s">
        <v>7090</v>
      </c>
      <c r="G4094" s="10" t="s">
        <v>2692</v>
      </c>
      <c r="H4094" s="10" t="s">
        <v>4538</v>
      </c>
      <c r="I4094" s="10" t="s">
        <v>2190</v>
      </c>
      <c r="J4094" t="e">
        <f>_xlfn.XLOOKUP(C4094,Sheet1!S:S,Sheet1!T:T)</f>
        <v>#N/A</v>
      </c>
    </row>
    <row r="4095" spans="1:10" x14ac:dyDescent="0.25">
      <c r="A4095" s="10" t="s">
        <v>1029</v>
      </c>
      <c r="B4095" s="10" t="s">
        <v>1094</v>
      </c>
      <c r="C4095" s="10" t="s">
        <v>1747</v>
      </c>
      <c r="D4095" s="10" t="s">
        <v>10453</v>
      </c>
      <c r="E4095" s="10" t="s">
        <v>2410</v>
      </c>
      <c r="F4095" s="10" t="s">
        <v>1811</v>
      </c>
      <c r="G4095" s="10" t="s">
        <v>2195</v>
      </c>
      <c r="H4095" s="10" t="s">
        <v>2203</v>
      </c>
      <c r="I4095" s="10" t="s">
        <v>2225</v>
      </c>
      <c r="J4095" t="e">
        <f>_xlfn.XLOOKUP(C4095,Sheet1!S:S,Sheet1!T:T)</f>
        <v>#N/A</v>
      </c>
    </row>
    <row r="4096" spans="1:10" x14ac:dyDescent="0.25">
      <c r="A4096" s="10" t="s">
        <v>1029</v>
      </c>
      <c r="B4096" s="10" t="s">
        <v>1094</v>
      </c>
      <c r="C4096" s="10" t="s">
        <v>1747</v>
      </c>
      <c r="D4096" s="10" t="s">
        <v>10454</v>
      </c>
      <c r="E4096" s="10" t="s">
        <v>2168</v>
      </c>
      <c r="F4096" s="10" t="s">
        <v>2773</v>
      </c>
      <c r="G4096" s="10" t="s">
        <v>3073</v>
      </c>
      <c r="H4096" s="10" t="s">
        <v>4704</v>
      </c>
      <c r="I4096" s="10" t="s">
        <v>4431</v>
      </c>
      <c r="J4096" t="e">
        <f>_xlfn.XLOOKUP(C4096,Sheet1!S:S,Sheet1!T:T)</f>
        <v>#N/A</v>
      </c>
    </row>
    <row r="4097" spans="1:10" x14ac:dyDescent="0.25">
      <c r="A4097" s="10" t="s">
        <v>1029</v>
      </c>
      <c r="B4097" s="10" t="s">
        <v>1094</v>
      </c>
      <c r="C4097" s="10" t="s">
        <v>1747</v>
      </c>
      <c r="D4097" s="10" t="s">
        <v>10455</v>
      </c>
      <c r="E4097" s="10" t="s">
        <v>8367</v>
      </c>
      <c r="F4097" s="10" t="s">
        <v>6674</v>
      </c>
      <c r="G4097" s="10" t="s">
        <v>3276</v>
      </c>
      <c r="H4097" s="10" t="s">
        <v>8582</v>
      </c>
      <c r="I4097" s="10" t="s">
        <v>2975</v>
      </c>
      <c r="J4097" t="e">
        <f>_xlfn.XLOOKUP(C4097,Sheet1!S:S,Sheet1!T:T)</f>
        <v>#N/A</v>
      </c>
    </row>
    <row r="4098" spans="1:10" x14ac:dyDescent="0.25">
      <c r="A4098" s="10" t="s">
        <v>1029</v>
      </c>
      <c r="B4098" s="10" t="s">
        <v>1094</v>
      </c>
      <c r="C4098" s="10" t="s">
        <v>1747</v>
      </c>
      <c r="D4098" s="10" t="s">
        <v>10456</v>
      </c>
      <c r="E4098" s="10" t="s">
        <v>1798</v>
      </c>
      <c r="F4098" s="10" t="s">
        <v>2323</v>
      </c>
      <c r="G4098" s="10" t="s">
        <v>9025</v>
      </c>
      <c r="H4098" s="10" t="s">
        <v>4022</v>
      </c>
      <c r="I4098" s="10" t="s">
        <v>2908</v>
      </c>
      <c r="J4098" t="e">
        <f>_xlfn.XLOOKUP(C4098,Sheet1!S:S,Sheet1!T:T)</f>
        <v>#N/A</v>
      </c>
    </row>
    <row r="4099" spans="1:10" x14ac:dyDescent="0.25">
      <c r="A4099" s="10" t="s">
        <v>1029</v>
      </c>
      <c r="B4099" s="10" t="s">
        <v>1094</v>
      </c>
      <c r="C4099" s="10" t="s">
        <v>818</v>
      </c>
      <c r="D4099" s="10" t="s">
        <v>1778</v>
      </c>
      <c r="E4099" s="10" t="s">
        <v>10457</v>
      </c>
      <c r="F4099" s="10" t="s">
        <v>10458</v>
      </c>
      <c r="G4099" s="10" t="s">
        <v>7815</v>
      </c>
      <c r="H4099" s="10" t="s">
        <v>10459</v>
      </c>
      <c r="I4099" s="10" t="s">
        <v>2744</v>
      </c>
      <c r="J4099">
        <f>_xlfn.XLOOKUP(C4099,Sheet1!S:S,Sheet1!T:T)</f>
        <v>4157036000</v>
      </c>
    </row>
    <row r="4100" spans="1:10" x14ac:dyDescent="0.25">
      <c r="A4100" s="10" t="s">
        <v>1029</v>
      </c>
      <c r="B4100" s="10" t="s">
        <v>1094</v>
      </c>
      <c r="C4100" s="10" t="s">
        <v>1747</v>
      </c>
      <c r="D4100" s="10" t="s">
        <v>1784</v>
      </c>
      <c r="E4100" s="10" t="s">
        <v>8226</v>
      </c>
      <c r="F4100" s="10" t="s">
        <v>8226</v>
      </c>
      <c r="G4100" s="10" t="s">
        <v>3635</v>
      </c>
      <c r="H4100" s="10" t="s">
        <v>6438</v>
      </c>
      <c r="I4100" s="10" t="s">
        <v>1801</v>
      </c>
      <c r="J4100" t="e">
        <f>_xlfn.XLOOKUP(C4100,Sheet1!S:S,Sheet1!T:T)</f>
        <v>#N/A</v>
      </c>
    </row>
    <row r="4101" spans="1:10" x14ac:dyDescent="0.25">
      <c r="A4101" s="10" t="s">
        <v>1029</v>
      </c>
      <c r="B4101" s="10" t="s">
        <v>1094</v>
      </c>
      <c r="C4101" s="10" t="s">
        <v>1747</v>
      </c>
      <c r="D4101" s="10" t="s">
        <v>10460</v>
      </c>
      <c r="E4101" s="10" t="s">
        <v>6369</v>
      </c>
      <c r="F4101" s="10" t="s">
        <v>3302</v>
      </c>
      <c r="G4101" s="10" t="s">
        <v>8606</v>
      </c>
      <c r="H4101" s="10" t="s">
        <v>6280</v>
      </c>
      <c r="I4101" s="10" t="s">
        <v>1795</v>
      </c>
      <c r="J4101" t="e">
        <f>_xlfn.XLOOKUP(C4101,Sheet1!S:S,Sheet1!T:T)</f>
        <v>#N/A</v>
      </c>
    </row>
    <row r="4102" spans="1:10" x14ac:dyDescent="0.25">
      <c r="A4102" s="10" t="s">
        <v>1029</v>
      </c>
      <c r="B4102" s="10" t="s">
        <v>1094</v>
      </c>
      <c r="C4102" s="10" t="s">
        <v>1747</v>
      </c>
      <c r="D4102" s="10" t="s">
        <v>10461</v>
      </c>
      <c r="E4102" s="10" t="s">
        <v>1959</v>
      </c>
      <c r="F4102" s="10" t="s">
        <v>2070</v>
      </c>
      <c r="G4102" s="10" t="s">
        <v>7931</v>
      </c>
      <c r="H4102" s="10" t="s">
        <v>2778</v>
      </c>
      <c r="I4102" s="10" t="s">
        <v>1886</v>
      </c>
      <c r="J4102" t="e">
        <f>_xlfn.XLOOKUP(C4102,Sheet1!S:S,Sheet1!T:T)</f>
        <v>#N/A</v>
      </c>
    </row>
    <row r="4103" spans="1:10" x14ac:dyDescent="0.25">
      <c r="A4103" s="10" t="s">
        <v>1029</v>
      </c>
      <c r="B4103" s="10" t="s">
        <v>1094</v>
      </c>
      <c r="C4103" s="10" t="s">
        <v>1747</v>
      </c>
      <c r="D4103" s="10" t="s">
        <v>10462</v>
      </c>
      <c r="E4103" s="10" t="s">
        <v>1848</v>
      </c>
      <c r="F4103" s="10" t="s">
        <v>3769</v>
      </c>
      <c r="G4103" s="10" t="s">
        <v>4597</v>
      </c>
      <c r="H4103" s="10" t="s">
        <v>5946</v>
      </c>
      <c r="I4103" s="10" t="s">
        <v>1886</v>
      </c>
      <c r="J4103" t="e">
        <f>_xlfn.XLOOKUP(C4103,Sheet1!S:S,Sheet1!T:T)</f>
        <v>#N/A</v>
      </c>
    </row>
    <row r="4104" spans="1:10" x14ac:dyDescent="0.25">
      <c r="A4104" s="10" t="s">
        <v>1029</v>
      </c>
      <c r="B4104" s="10" t="s">
        <v>1094</v>
      </c>
      <c r="C4104" s="10" t="s">
        <v>1747</v>
      </c>
      <c r="D4104" s="10" t="s">
        <v>10463</v>
      </c>
      <c r="E4104" s="10" t="s">
        <v>4689</v>
      </c>
      <c r="F4104" s="10" t="s">
        <v>3085</v>
      </c>
      <c r="G4104" s="10" t="s">
        <v>3152</v>
      </c>
      <c r="H4104" s="10" t="s">
        <v>2906</v>
      </c>
      <c r="I4104" s="10" t="s">
        <v>3880</v>
      </c>
      <c r="J4104" t="e">
        <f>_xlfn.XLOOKUP(C4104,Sheet1!S:S,Sheet1!T:T)</f>
        <v>#N/A</v>
      </c>
    </row>
    <row r="4105" spans="1:10" x14ac:dyDescent="0.25">
      <c r="A4105" s="10" t="s">
        <v>1029</v>
      </c>
      <c r="B4105" s="10" t="s">
        <v>1094</v>
      </c>
      <c r="C4105" s="10" t="s">
        <v>1747</v>
      </c>
      <c r="D4105" s="10" t="s">
        <v>10464</v>
      </c>
      <c r="E4105" s="10" t="s">
        <v>9218</v>
      </c>
      <c r="F4105" s="10" t="s">
        <v>3764</v>
      </c>
      <c r="G4105" s="10" t="s">
        <v>5216</v>
      </c>
      <c r="H4105" s="10" t="s">
        <v>9641</v>
      </c>
      <c r="I4105" s="10" t="s">
        <v>2987</v>
      </c>
      <c r="J4105" t="e">
        <f>_xlfn.XLOOKUP(C4105,Sheet1!S:S,Sheet1!T:T)</f>
        <v>#N/A</v>
      </c>
    </row>
    <row r="4106" spans="1:10" x14ac:dyDescent="0.25">
      <c r="A4106" s="10" t="s">
        <v>1029</v>
      </c>
      <c r="B4106" s="10" t="s">
        <v>1094</v>
      </c>
      <c r="C4106" s="10" t="s">
        <v>819</v>
      </c>
      <c r="D4106" s="10" t="s">
        <v>1778</v>
      </c>
      <c r="E4106" s="10" t="s">
        <v>1899</v>
      </c>
      <c r="F4106" s="10" t="s">
        <v>10465</v>
      </c>
      <c r="G4106" s="10" t="s">
        <v>10466</v>
      </c>
      <c r="H4106" s="10" t="s">
        <v>10467</v>
      </c>
      <c r="I4106" s="10" t="s">
        <v>2832</v>
      </c>
      <c r="J4106">
        <f>_xlfn.XLOOKUP(C4106,Sheet1!S:S,Sheet1!T:T)</f>
        <v>4157054000</v>
      </c>
    </row>
    <row r="4107" spans="1:10" x14ac:dyDescent="0.25">
      <c r="A4107" s="10" t="s">
        <v>1029</v>
      </c>
      <c r="B4107" s="10" t="s">
        <v>1094</v>
      </c>
      <c r="C4107" s="10" t="s">
        <v>1747</v>
      </c>
      <c r="D4107" s="10" t="s">
        <v>1784</v>
      </c>
      <c r="E4107" s="10" t="s">
        <v>10468</v>
      </c>
      <c r="F4107" s="10" t="s">
        <v>10469</v>
      </c>
      <c r="G4107" s="10" t="s">
        <v>10470</v>
      </c>
      <c r="H4107" s="10" t="s">
        <v>10471</v>
      </c>
      <c r="I4107" s="10" t="s">
        <v>7274</v>
      </c>
      <c r="J4107" t="e">
        <f>_xlfn.XLOOKUP(C4107,Sheet1!S:S,Sheet1!T:T)</f>
        <v>#N/A</v>
      </c>
    </row>
    <row r="4108" spans="1:10" x14ac:dyDescent="0.25">
      <c r="A4108" s="10" t="s">
        <v>1029</v>
      </c>
      <c r="B4108" s="10" t="s">
        <v>1094</v>
      </c>
      <c r="C4108" s="10" t="s">
        <v>1747</v>
      </c>
      <c r="D4108" s="10" t="s">
        <v>10472</v>
      </c>
      <c r="E4108" s="10" t="s">
        <v>7390</v>
      </c>
      <c r="F4108" s="10" t="s">
        <v>6571</v>
      </c>
      <c r="G4108" s="10" t="s">
        <v>3751</v>
      </c>
      <c r="H4108" s="10" t="s">
        <v>6105</v>
      </c>
      <c r="I4108" s="10" t="s">
        <v>2007</v>
      </c>
      <c r="J4108" t="e">
        <f>_xlfn.XLOOKUP(C4108,Sheet1!S:S,Sheet1!T:T)</f>
        <v>#N/A</v>
      </c>
    </row>
    <row r="4109" spans="1:10" x14ac:dyDescent="0.25">
      <c r="A4109" s="10" t="s">
        <v>1029</v>
      </c>
      <c r="B4109" s="10" t="s">
        <v>1094</v>
      </c>
      <c r="C4109" s="10" t="s">
        <v>1747</v>
      </c>
      <c r="D4109" s="10" t="s">
        <v>10473</v>
      </c>
      <c r="E4109" s="10" t="s">
        <v>4118</v>
      </c>
      <c r="F4109" s="10" t="s">
        <v>3096</v>
      </c>
      <c r="G4109" s="10" t="s">
        <v>3677</v>
      </c>
      <c r="H4109" s="10" t="s">
        <v>2487</v>
      </c>
      <c r="I4109" s="10" t="s">
        <v>2149</v>
      </c>
      <c r="J4109" t="e">
        <f>_xlfn.XLOOKUP(C4109,Sheet1!S:S,Sheet1!T:T)</f>
        <v>#N/A</v>
      </c>
    </row>
    <row r="4110" spans="1:10" x14ac:dyDescent="0.25">
      <c r="A4110" s="10" t="s">
        <v>1029</v>
      </c>
      <c r="B4110" s="10" t="s">
        <v>1094</v>
      </c>
      <c r="C4110" s="10" t="s">
        <v>1747</v>
      </c>
      <c r="D4110" s="10" t="s">
        <v>10474</v>
      </c>
      <c r="E4110" s="10" t="s">
        <v>9203</v>
      </c>
      <c r="F4110" s="10" t="s">
        <v>2350</v>
      </c>
      <c r="G4110" s="10" t="s">
        <v>5378</v>
      </c>
      <c r="H4110" s="10" t="s">
        <v>2954</v>
      </c>
      <c r="I4110" s="10" t="s">
        <v>1874</v>
      </c>
      <c r="J4110" t="e">
        <f>_xlfn.XLOOKUP(C4110,Sheet1!S:S,Sheet1!T:T)</f>
        <v>#N/A</v>
      </c>
    </row>
    <row r="4111" spans="1:10" x14ac:dyDescent="0.25">
      <c r="A4111" s="10" t="s">
        <v>1029</v>
      </c>
      <c r="B4111" s="10" t="s">
        <v>1094</v>
      </c>
      <c r="C4111" s="10" t="s">
        <v>1747</v>
      </c>
      <c r="D4111" s="10" t="s">
        <v>10475</v>
      </c>
      <c r="E4111" s="10" t="s">
        <v>2593</v>
      </c>
      <c r="F4111" s="10" t="s">
        <v>5946</v>
      </c>
      <c r="G4111" s="10" t="s">
        <v>6657</v>
      </c>
      <c r="H4111" s="10" t="s">
        <v>3378</v>
      </c>
      <c r="I4111" s="10" t="s">
        <v>6000</v>
      </c>
      <c r="J4111" t="e">
        <f>_xlfn.XLOOKUP(C4111,Sheet1!S:S,Sheet1!T:T)</f>
        <v>#N/A</v>
      </c>
    </row>
    <row r="4112" spans="1:10" x14ac:dyDescent="0.25">
      <c r="A4112" s="10" t="s">
        <v>1029</v>
      </c>
      <c r="B4112" s="10" t="s">
        <v>1094</v>
      </c>
      <c r="C4112" s="10" t="s">
        <v>1747</v>
      </c>
      <c r="D4112" s="10" t="s">
        <v>10476</v>
      </c>
      <c r="E4112" s="10" t="s">
        <v>4525</v>
      </c>
      <c r="F4112" s="10" t="s">
        <v>4995</v>
      </c>
      <c r="G4112" s="10" t="s">
        <v>5378</v>
      </c>
      <c r="H4112" s="10" t="s">
        <v>5170</v>
      </c>
      <c r="I4112" s="10" t="s">
        <v>2416</v>
      </c>
      <c r="J4112" t="e">
        <f>_xlfn.XLOOKUP(C4112,Sheet1!S:S,Sheet1!T:T)</f>
        <v>#N/A</v>
      </c>
    </row>
    <row r="4113" spans="1:10" x14ac:dyDescent="0.25">
      <c r="A4113" s="10" t="s">
        <v>1029</v>
      </c>
      <c r="B4113" s="10" t="s">
        <v>1094</v>
      </c>
      <c r="C4113" s="10" t="s">
        <v>1747</v>
      </c>
      <c r="D4113" s="10" t="s">
        <v>10477</v>
      </c>
      <c r="E4113" s="10" t="s">
        <v>2465</v>
      </c>
      <c r="F4113" s="10" t="s">
        <v>10049</v>
      </c>
      <c r="G4113" s="10" t="s">
        <v>2351</v>
      </c>
      <c r="H4113" s="10" t="s">
        <v>5914</v>
      </c>
      <c r="I4113" s="10" t="s">
        <v>2013</v>
      </c>
      <c r="J4113" t="e">
        <f>_xlfn.XLOOKUP(C4113,Sheet1!S:S,Sheet1!T:T)</f>
        <v>#N/A</v>
      </c>
    </row>
    <row r="4114" spans="1:10" x14ac:dyDescent="0.25">
      <c r="A4114" s="10" t="s">
        <v>1029</v>
      </c>
      <c r="B4114" s="10" t="s">
        <v>1094</v>
      </c>
      <c r="C4114" s="10" t="s">
        <v>821</v>
      </c>
      <c r="D4114" s="10" t="s">
        <v>1778</v>
      </c>
      <c r="E4114" s="10" t="s">
        <v>10478</v>
      </c>
      <c r="F4114" s="10" t="s">
        <v>10479</v>
      </c>
      <c r="G4114" s="10" t="s">
        <v>10480</v>
      </c>
      <c r="H4114" s="10" t="s">
        <v>10481</v>
      </c>
      <c r="I4114" s="10" t="s">
        <v>2105</v>
      </c>
      <c r="J4114">
        <f>_xlfn.XLOOKUP(C4114,Sheet1!S:S,Sheet1!T:T)</f>
        <v>4157055000</v>
      </c>
    </row>
    <row r="4115" spans="1:10" x14ac:dyDescent="0.25">
      <c r="A4115" s="10" t="s">
        <v>1029</v>
      </c>
      <c r="B4115" s="10" t="s">
        <v>1094</v>
      </c>
      <c r="C4115" s="10" t="s">
        <v>1747</v>
      </c>
      <c r="D4115" s="10" t="s">
        <v>1784</v>
      </c>
      <c r="E4115" s="10" t="s">
        <v>10482</v>
      </c>
      <c r="F4115" s="10" t="s">
        <v>10482</v>
      </c>
      <c r="G4115" s="10" t="s">
        <v>10483</v>
      </c>
      <c r="H4115" s="10" t="s">
        <v>10326</v>
      </c>
      <c r="I4115" s="10" t="s">
        <v>4300</v>
      </c>
      <c r="J4115" t="e">
        <f>_xlfn.XLOOKUP(C4115,Sheet1!S:S,Sheet1!T:T)</f>
        <v>#N/A</v>
      </c>
    </row>
    <row r="4116" spans="1:10" x14ac:dyDescent="0.25">
      <c r="A4116" s="10" t="s">
        <v>1029</v>
      </c>
      <c r="B4116" s="10" t="s">
        <v>1094</v>
      </c>
      <c r="C4116" s="10" t="s">
        <v>1747</v>
      </c>
      <c r="D4116" s="10" t="s">
        <v>10484</v>
      </c>
      <c r="E4116" s="10" t="s">
        <v>8692</v>
      </c>
      <c r="F4116" s="10" t="s">
        <v>3229</v>
      </c>
      <c r="G4116" s="10" t="s">
        <v>5536</v>
      </c>
      <c r="H4116" s="10" t="s">
        <v>5441</v>
      </c>
      <c r="I4116" s="10" t="s">
        <v>2509</v>
      </c>
      <c r="J4116" t="e">
        <f>_xlfn.XLOOKUP(C4116,Sheet1!S:S,Sheet1!T:T)</f>
        <v>#N/A</v>
      </c>
    </row>
    <row r="4117" spans="1:10" x14ac:dyDescent="0.25">
      <c r="A4117" s="10" t="s">
        <v>1029</v>
      </c>
      <c r="B4117" s="10" t="s">
        <v>1094</v>
      </c>
      <c r="C4117" s="10" t="s">
        <v>1747</v>
      </c>
      <c r="D4117" s="10" t="s">
        <v>10485</v>
      </c>
      <c r="E4117" s="10" t="s">
        <v>4852</v>
      </c>
      <c r="F4117" s="10" t="s">
        <v>5583</v>
      </c>
      <c r="G4117" s="10" t="s">
        <v>4819</v>
      </c>
      <c r="H4117" s="10" t="s">
        <v>2184</v>
      </c>
      <c r="I4117" s="10" t="s">
        <v>2266</v>
      </c>
      <c r="J4117" t="e">
        <f>_xlfn.XLOOKUP(C4117,Sheet1!S:S,Sheet1!T:T)</f>
        <v>#N/A</v>
      </c>
    </row>
    <row r="4118" spans="1:10" x14ac:dyDescent="0.25">
      <c r="A4118" s="10" t="s">
        <v>1029</v>
      </c>
      <c r="B4118" s="10" t="s">
        <v>1094</v>
      </c>
      <c r="C4118" s="10" t="s">
        <v>1747</v>
      </c>
      <c r="D4118" s="10" t="s">
        <v>10486</v>
      </c>
      <c r="E4118" s="10" t="s">
        <v>2756</v>
      </c>
      <c r="F4118" s="10" t="s">
        <v>4239</v>
      </c>
      <c r="G4118" s="10" t="s">
        <v>3430</v>
      </c>
      <c r="H4118" s="10" t="s">
        <v>5994</v>
      </c>
      <c r="I4118" s="10" t="s">
        <v>2042</v>
      </c>
      <c r="J4118" t="e">
        <f>_xlfn.XLOOKUP(C4118,Sheet1!S:S,Sheet1!T:T)</f>
        <v>#N/A</v>
      </c>
    </row>
    <row r="4119" spans="1:10" x14ac:dyDescent="0.25">
      <c r="A4119" s="10" t="s">
        <v>1029</v>
      </c>
      <c r="B4119" s="10" t="s">
        <v>1094</v>
      </c>
      <c r="C4119" s="10" t="s">
        <v>1747</v>
      </c>
      <c r="D4119" s="10" t="s">
        <v>10487</v>
      </c>
      <c r="E4119" s="10" t="s">
        <v>3566</v>
      </c>
      <c r="F4119" s="10" t="s">
        <v>3807</v>
      </c>
      <c r="G4119" s="10" t="s">
        <v>2474</v>
      </c>
      <c r="H4119" s="10" t="s">
        <v>2928</v>
      </c>
      <c r="I4119" s="10" t="s">
        <v>2644</v>
      </c>
      <c r="J4119" t="e">
        <f>_xlfn.XLOOKUP(C4119,Sheet1!S:S,Sheet1!T:T)</f>
        <v>#N/A</v>
      </c>
    </row>
    <row r="4120" spans="1:10" x14ac:dyDescent="0.25">
      <c r="A4120" s="10" t="s">
        <v>1029</v>
      </c>
      <c r="B4120" s="10" t="s">
        <v>1094</v>
      </c>
      <c r="C4120" s="10" t="s">
        <v>1747</v>
      </c>
      <c r="D4120" s="10" t="s">
        <v>10488</v>
      </c>
      <c r="E4120" s="10" t="s">
        <v>10489</v>
      </c>
      <c r="F4120" s="10" t="s">
        <v>8255</v>
      </c>
      <c r="G4120" s="10" t="s">
        <v>3784</v>
      </c>
      <c r="H4120" s="10" t="s">
        <v>5235</v>
      </c>
      <c r="I4120" s="10" t="s">
        <v>1925</v>
      </c>
      <c r="J4120" t="e">
        <f>_xlfn.XLOOKUP(C4120,Sheet1!S:S,Sheet1!T:T)</f>
        <v>#N/A</v>
      </c>
    </row>
    <row r="4121" spans="1:10" x14ac:dyDescent="0.25">
      <c r="A4121" s="10" t="s">
        <v>1029</v>
      </c>
      <c r="B4121" s="10" t="s">
        <v>1094</v>
      </c>
      <c r="C4121" s="10" t="s">
        <v>1747</v>
      </c>
      <c r="D4121" s="10" t="s">
        <v>10490</v>
      </c>
      <c r="E4121" s="10" t="s">
        <v>8707</v>
      </c>
      <c r="F4121" s="10" t="s">
        <v>5834</v>
      </c>
      <c r="G4121" s="10" t="s">
        <v>2572</v>
      </c>
      <c r="H4121" s="10" t="s">
        <v>4251</v>
      </c>
      <c r="I4121" s="10" t="s">
        <v>1806</v>
      </c>
      <c r="J4121" t="e">
        <f>_xlfn.XLOOKUP(C4121,Sheet1!S:S,Sheet1!T:T)</f>
        <v>#N/A</v>
      </c>
    </row>
    <row r="4122" spans="1:10" x14ac:dyDescent="0.25">
      <c r="A4122" s="10" t="s">
        <v>1029</v>
      </c>
      <c r="B4122" s="10" t="s">
        <v>1094</v>
      </c>
      <c r="C4122" s="10" t="s">
        <v>1747</v>
      </c>
      <c r="D4122" s="10" t="s">
        <v>10491</v>
      </c>
      <c r="E4122" s="10" t="s">
        <v>9488</v>
      </c>
      <c r="F4122" s="10" t="s">
        <v>7847</v>
      </c>
      <c r="G4122" s="10" t="s">
        <v>2187</v>
      </c>
      <c r="H4122" s="10" t="s">
        <v>3487</v>
      </c>
      <c r="I4122" s="10" t="s">
        <v>2042</v>
      </c>
      <c r="J4122" t="e">
        <f>_xlfn.XLOOKUP(C4122,Sheet1!S:S,Sheet1!T:T)</f>
        <v>#N/A</v>
      </c>
    </row>
    <row r="4123" spans="1:10" x14ac:dyDescent="0.25">
      <c r="A4123" s="10" t="s">
        <v>1029</v>
      </c>
      <c r="B4123" s="10" t="s">
        <v>1094</v>
      </c>
      <c r="C4123" s="10" t="s">
        <v>1747</v>
      </c>
      <c r="D4123" s="10" t="s">
        <v>10492</v>
      </c>
      <c r="E4123" s="10" t="s">
        <v>10493</v>
      </c>
      <c r="F4123" s="10" t="s">
        <v>7538</v>
      </c>
      <c r="G4123" s="10" t="s">
        <v>1923</v>
      </c>
      <c r="H4123" s="10" t="s">
        <v>2036</v>
      </c>
      <c r="I4123" s="10" t="s">
        <v>2077</v>
      </c>
      <c r="J4123" t="e">
        <f>_xlfn.XLOOKUP(C4123,Sheet1!S:S,Sheet1!T:T)</f>
        <v>#N/A</v>
      </c>
    </row>
    <row r="4124" spans="1:10" x14ac:dyDescent="0.25">
      <c r="A4124" s="10" t="s">
        <v>1029</v>
      </c>
      <c r="B4124" s="10" t="s">
        <v>1094</v>
      </c>
      <c r="C4124" s="10" t="s">
        <v>1747</v>
      </c>
      <c r="D4124" s="10" t="s">
        <v>10494</v>
      </c>
      <c r="E4124" s="10" t="s">
        <v>1889</v>
      </c>
      <c r="F4124" s="10" t="s">
        <v>2956</v>
      </c>
      <c r="G4124" s="10" t="s">
        <v>3219</v>
      </c>
      <c r="H4124" s="10" t="s">
        <v>4276</v>
      </c>
      <c r="I4124" s="10" t="s">
        <v>2042</v>
      </c>
      <c r="J4124" t="e">
        <f>_xlfn.XLOOKUP(C4124,Sheet1!S:S,Sheet1!T:T)</f>
        <v>#N/A</v>
      </c>
    </row>
    <row r="4125" spans="1:10" x14ac:dyDescent="0.25">
      <c r="A4125" s="10" t="s">
        <v>1029</v>
      </c>
      <c r="B4125" s="10" t="s">
        <v>1094</v>
      </c>
      <c r="C4125" s="10" t="s">
        <v>1747</v>
      </c>
      <c r="D4125" s="10" t="s">
        <v>10495</v>
      </c>
      <c r="E4125" s="10" t="s">
        <v>4572</v>
      </c>
      <c r="F4125" s="10" t="s">
        <v>2221</v>
      </c>
      <c r="G4125" s="10" t="s">
        <v>3708</v>
      </c>
      <c r="H4125" s="10" t="s">
        <v>1775</v>
      </c>
      <c r="I4125" s="10" t="s">
        <v>2236</v>
      </c>
      <c r="J4125" t="e">
        <f>_xlfn.XLOOKUP(C4125,Sheet1!S:S,Sheet1!T:T)</f>
        <v>#N/A</v>
      </c>
    </row>
    <row r="4126" spans="1:10" x14ac:dyDescent="0.25">
      <c r="A4126" s="10" t="s">
        <v>1029</v>
      </c>
      <c r="B4126" s="10" t="s">
        <v>1094</v>
      </c>
      <c r="C4126" s="10" t="s">
        <v>1747</v>
      </c>
      <c r="D4126" s="10" t="s">
        <v>10496</v>
      </c>
      <c r="E4126" s="10" t="s">
        <v>3222</v>
      </c>
      <c r="F4126" s="10" t="s">
        <v>3629</v>
      </c>
      <c r="G4126" s="10" t="s">
        <v>3227</v>
      </c>
      <c r="H4126" s="10" t="s">
        <v>3110</v>
      </c>
      <c r="I4126" s="10" t="s">
        <v>2007</v>
      </c>
      <c r="J4126" t="e">
        <f>_xlfn.XLOOKUP(C4126,Sheet1!S:S,Sheet1!T:T)</f>
        <v>#N/A</v>
      </c>
    </row>
    <row r="4127" spans="1:10" x14ac:dyDescent="0.25">
      <c r="A4127" s="10" t="s">
        <v>1029</v>
      </c>
      <c r="B4127" s="10" t="s">
        <v>1094</v>
      </c>
      <c r="C4127" s="10" t="s">
        <v>1747</v>
      </c>
      <c r="D4127" s="10" t="s">
        <v>10497</v>
      </c>
      <c r="E4127" s="10" t="s">
        <v>10498</v>
      </c>
      <c r="F4127" s="10" t="s">
        <v>3593</v>
      </c>
      <c r="G4127" s="10" t="s">
        <v>1896</v>
      </c>
      <c r="H4127" s="10" t="s">
        <v>2692</v>
      </c>
      <c r="I4127" s="10" t="s">
        <v>1868</v>
      </c>
      <c r="J4127" t="e">
        <f>_xlfn.XLOOKUP(C4127,Sheet1!S:S,Sheet1!T:T)</f>
        <v>#N/A</v>
      </c>
    </row>
    <row r="4128" spans="1:10" x14ac:dyDescent="0.25">
      <c r="A4128" s="10" t="s">
        <v>1029</v>
      </c>
      <c r="B4128" s="10" t="s">
        <v>1094</v>
      </c>
      <c r="C4128" s="10" t="s">
        <v>1747</v>
      </c>
      <c r="D4128" s="10" t="s">
        <v>10499</v>
      </c>
      <c r="E4128" s="10" t="s">
        <v>10500</v>
      </c>
      <c r="F4128" s="10" t="s">
        <v>8914</v>
      </c>
      <c r="G4128" s="10" t="s">
        <v>7284</v>
      </c>
      <c r="H4128" s="10" t="s">
        <v>3655</v>
      </c>
      <c r="I4128" s="10" t="s">
        <v>2791</v>
      </c>
      <c r="J4128" t="e">
        <f>_xlfn.XLOOKUP(C4128,Sheet1!S:S,Sheet1!T:T)</f>
        <v>#N/A</v>
      </c>
    </row>
    <row r="4129" spans="1:10" x14ac:dyDescent="0.25">
      <c r="A4129" s="10" t="s">
        <v>1029</v>
      </c>
      <c r="B4129" s="10" t="s">
        <v>1094</v>
      </c>
      <c r="C4129" s="10" t="s">
        <v>823</v>
      </c>
      <c r="D4129" s="10" t="s">
        <v>1778</v>
      </c>
      <c r="E4129" s="10" t="s">
        <v>10501</v>
      </c>
      <c r="F4129" s="10" t="s">
        <v>10502</v>
      </c>
      <c r="G4129" s="10" t="s">
        <v>10503</v>
      </c>
      <c r="H4129" s="10" t="s">
        <v>7719</v>
      </c>
      <c r="I4129" s="10" t="s">
        <v>2765</v>
      </c>
      <c r="J4129">
        <f>_xlfn.XLOOKUP(C4129,Sheet1!S:S,Sheet1!T:T)</f>
        <v>4157056000</v>
      </c>
    </row>
    <row r="4130" spans="1:10" x14ac:dyDescent="0.25">
      <c r="A4130" s="10" t="s">
        <v>1029</v>
      </c>
      <c r="B4130" s="10" t="s">
        <v>1094</v>
      </c>
      <c r="C4130" s="10" t="s">
        <v>1747</v>
      </c>
      <c r="D4130" s="10" t="s">
        <v>1784</v>
      </c>
      <c r="E4130" s="10" t="s">
        <v>10504</v>
      </c>
      <c r="F4130" s="10" t="s">
        <v>10505</v>
      </c>
      <c r="G4130" s="10" t="s">
        <v>2624</v>
      </c>
      <c r="H4130" s="10" t="s">
        <v>10506</v>
      </c>
      <c r="I4130" s="10" t="s">
        <v>7249</v>
      </c>
      <c r="J4130" t="e">
        <f>_xlfn.XLOOKUP(C4130,Sheet1!S:S,Sheet1!T:T)</f>
        <v>#N/A</v>
      </c>
    </row>
    <row r="4131" spans="1:10" x14ac:dyDescent="0.25">
      <c r="A4131" s="10" t="s">
        <v>1029</v>
      </c>
      <c r="B4131" s="10" t="s">
        <v>1094</v>
      </c>
      <c r="C4131" s="10" t="s">
        <v>1747</v>
      </c>
      <c r="D4131" s="10" t="s">
        <v>10507</v>
      </c>
      <c r="E4131" s="10" t="s">
        <v>7799</v>
      </c>
      <c r="F4131" s="10" t="s">
        <v>4034</v>
      </c>
      <c r="G4131" s="10" t="s">
        <v>6233</v>
      </c>
      <c r="H4131" s="10" t="s">
        <v>2047</v>
      </c>
      <c r="I4131" s="10" t="s">
        <v>1844</v>
      </c>
      <c r="J4131" t="e">
        <f>_xlfn.XLOOKUP(C4131,Sheet1!S:S,Sheet1!T:T)</f>
        <v>#N/A</v>
      </c>
    </row>
    <row r="4132" spans="1:10" x14ac:dyDescent="0.25">
      <c r="A4132" s="10" t="s">
        <v>1029</v>
      </c>
      <c r="B4132" s="10" t="s">
        <v>1094</v>
      </c>
      <c r="C4132" s="10" t="s">
        <v>1747</v>
      </c>
      <c r="D4132" s="10" t="s">
        <v>10508</v>
      </c>
      <c r="E4132" s="10" t="s">
        <v>7296</v>
      </c>
      <c r="F4132" s="10" t="s">
        <v>5462</v>
      </c>
      <c r="G4132" s="10" t="s">
        <v>2414</v>
      </c>
      <c r="H4132" s="10" t="s">
        <v>2176</v>
      </c>
      <c r="I4132" s="10" t="s">
        <v>1874</v>
      </c>
      <c r="J4132" t="e">
        <f>_xlfn.XLOOKUP(C4132,Sheet1!S:S,Sheet1!T:T)</f>
        <v>#N/A</v>
      </c>
    </row>
    <row r="4133" spans="1:10" x14ac:dyDescent="0.25">
      <c r="A4133" s="10" t="s">
        <v>1029</v>
      </c>
      <c r="B4133" s="10" t="s">
        <v>1094</v>
      </c>
      <c r="C4133" s="10" t="s">
        <v>1747</v>
      </c>
      <c r="D4133" s="10" t="s">
        <v>10509</v>
      </c>
      <c r="E4133" s="10" t="s">
        <v>10424</v>
      </c>
      <c r="F4133" s="10" t="s">
        <v>4664</v>
      </c>
      <c r="G4133" s="10" t="s">
        <v>1879</v>
      </c>
      <c r="H4133" s="10" t="s">
        <v>1827</v>
      </c>
      <c r="I4133" s="10" t="s">
        <v>2077</v>
      </c>
      <c r="J4133" t="e">
        <f>_xlfn.XLOOKUP(C4133,Sheet1!S:S,Sheet1!T:T)</f>
        <v>#N/A</v>
      </c>
    </row>
    <row r="4134" spans="1:10" x14ac:dyDescent="0.25">
      <c r="A4134" s="10" t="s">
        <v>1029</v>
      </c>
      <c r="B4134" s="10" t="s">
        <v>1094</v>
      </c>
      <c r="C4134" s="10" t="s">
        <v>1747</v>
      </c>
      <c r="D4134" s="10" t="s">
        <v>10510</v>
      </c>
      <c r="E4134" s="10" t="s">
        <v>4047</v>
      </c>
      <c r="F4134" s="10" t="s">
        <v>2173</v>
      </c>
      <c r="G4134" s="10" t="s">
        <v>5269</v>
      </c>
      <c r="H4134" s="10" t="s">
        <v>2732</v>
      </c>
      <c r="I4134" s="10" t="s">
        <v>2858</v>
      </c>
      <c r="J4134" t="e">
        <f>_xlfn.XLOOKUP(C4134,Sheet1!S:S,Sheet1!T:T)</f>
        <v>#N/A</v>
      </c>
    </row>
    <row r="4135" spans="1:10" x14ac:dyDescent="0.25">
      <c r="A4135" s="10" t="s">
        <v>1029</v>
      </c>
      <c r="B4135" s="10" t="s">
        <v>1094</v>
      </c>
      <c r="C4135" s="10" t="s">
        <v>1747</v>
      </c>
      <c r="D4135" s="10" t="s">
        <v>10511</v>
      </c>
      <c r="E4135" s="10" t="s">
        <v>10512</v>
      </c>
      <c r="F4135" s="10" t="s">
        <v>3284</v>
      </c>
      <c r="G4135" s="10" t="s">
        <v>4011</v>
      </c>
      <c r="H4135" s="10" t="s">
        <v>2242</v>
      </c>
      <c r="I4135" s="10" t="s">
        <v>1942</v>
      </c>
      <c r="J4135" t="e">
        <f>_xlfn.XLOOKUP(C4135,Sheet1!S:S,Sheet1!T:T)</f>
        <v>#N/A</v>
      </c>
    </row>
    <row r="4136" spans="1:10" x14ac:dyDescent="0.25">
      <c r="A4136" s="10" t="s">
        <v>1029</v>
      </c>
      <c r="B4136" s="10" t="s">
        <v>1094</v>
      </c>
      <c r="C4136" s="10" t="s">
        <v>1747</v>
      </c>
      <c r="D4136" s="10" t="s">
        <v>10513</v>
      </c>
      <c r="E4136" s="10" t="s">
        <v>4667</v>
      </c>
      <c r="F4136" s="10" t="s">
        <v>8859</v>
      </c>
      <c r="G4136" s="10" t="s">
        <v>5550</v>
      </c>
      <c r="H4136" s="10" t="s">
        <v>3233</v>
      </c>
      <c r="I4136" s="10" t="s">
        <v>1976</v>
      </c>
      <c r="J4136" t="e">
        <f>_xlfn.XLOOKUP(C4136,Sheet1!S:S,Sheet1!T:T)</f>
        <v>#N/A</v>
      </c>
    </row>
    <row r="4137" spans="1:10" x14ac:dyDescent="0.25">
      <c r="A4137" s="10" t="s">
        <v>1029</v>
      </c>
      <c r="B4137" s="10" t="s">
        <v>1094</v>
      </c>
      <c r="C4137" s="10" t="s">
        <v>1747</v>
      </c>
      <c r="D4137" s="10" t="s">
        <v>10514</v>
      </c>
      <c r="E4137" s="10" t="s">
        <v>10515</v>
      </c>
      <c r="F4137" s="10" t="s">
        <v>2281</v>
      </c>
      <c r="G4137" s="10" t="s">
        <v>3364</v>
      </c>
      <c r="H4137" s="10" t="s">
        <v>2563</v>
      </c>
      <c r="I4137" s="10" t="s">
        <v>1976</v>
      </c>
      <c r="J4137" t="e">
        <f>_xlfn.XLOOKUP(C4137,Sheet1!S:S,Sheet1!T:T)</f>
        <v>#N/A</v>
      </c>
    </row>
    <row r="4138" spans="1:10" x14ac:dyDescent="0.25">
      <c r="A4138" s="10" t="s">
        <v>1029</v>
      </c>
      <c r="B4138" s="10" t="s">
        <v>1094</v>
      </c>
      <c r="C4138" s="10" t="s">
        <v>830</v>
      </c>
      <c r="D4138" s="10" t="s">
        <v>1778</v>
      </c>
      <c r="E4138" s="10" t="s">
        <v>10516</v>
      </c>
      <c r="F4138" s="10" t="s">
        <v>10517</v>
      </c>
      <c r="G4138" s="10" t="s">
        <v>10518</v>
      </c>
      <c r="H4138" s="10" t="s">
        <v>10519</v>
      </c>
      <c r="I4138" s="10" t="s">
        <v>2836</v>
      </c>
      <c r="J4138">
        <f>_xlfn.XLOOKUP(C4138,Sheet1!S:S,Sheet1!T:T)</f>
        <v>4157057000</v>
      </c>
    </row>
    <row r="4139" spans="1:10" x14ac:dyDescent="0.25">
      <c r="A4139" s="10" t="s">
        <v>1029</v>
      </c>
      <c r="B4139" s="10" t="s">
        <v>1094</v>
      </c>
      <c r="C4139" s="10" t="s">
        <v>1747</v>
      </c>
      <c r="D4139" s="10" t="s">
        <v>1784</v>
      </c>
      <c r="E4139" s="10" t="s">
        <v>10520</v>
      </c>
      <c r="F4139" s="10" t="s">
        <v>10520</v>
      </c>
      <c r="G4139" s="10" t="s">
        <v>10521</v>
      </c>
      <c r="H4139" s="10" t="s">
        <v>10522</v>
      </c>
      <c r="I4139" s="10" t="s">
        <v>5840</v>
      </c>
      <c r="J4139" t="e">
        <f>_xlfn.XLOOKUP(C4139,Sheet1!S:S,Sheet1!T:T)</f>
        <v>#N/A</v>
      </c>
    </row>
    <row r="4140" spans="1:10" x14ac:dyDescent="0.25">
      <c r="A4140" s="10" t="s">
        <v>1029</v>
      </c>
      <c r="B4140" s="10" t="s">
        <v>1094</v>
      </c>
      <c r="C4140" s="10" t="s">
        <v>1747</v>
      </c>
      <c r="D4140" s="10" t="s">
        <v>10523</v>
      </c>
      <c r="E4140" s="10" t="s">
        <v>3124</v>
      </c>
      <c r="F4140" s="10" t="s">
        <v>3469</v>
      </c>
      <c r="G4140" s="10" t="s">
        <v>4939</v>
      </c>
      <c r="H4140" s="10" t="s">
        <v>2110</v>
      </c>
      <c r="I4140" s="10" t="s">
        <v>2067</v>
      </c>
      <c r="J4140" t="e">
        <f>_xlfn.XLOOKUP(C4140,Sheet1!S:S,Sheet1!T:T)</f>
        <v>#N/A</v>
      </c>
    </row>
    <row r="4141" spans="1:10" x14ac:dyDescent="0.25">
      <c r="A4141" s="10" t="s">
        <v>1029</v>
      </c>
      <c r="B4141" s="10" t="s">
        <v>1094</v>
      </c>
      <c r="C4141" s="10" t="s">
        <v>1747</v>
      </c>
      <c r="D4141" s="10" t="s">
        <v>10524</v>
      </c>
      <c r="E4141" s="10" t="s">
        <v>2247</v>
      </c>
      <c r="F4141" s="10" t="s">
        <v>3945</v>
      </c>
      <c r="G4141" s="10" t="s">
        <v>2610</v>
      </c>
      <c r="H4141" s="10" t="s">
        <v>3188</v>
      </c>
      <c r="I4141" s="10" t="s">
        <v>2266</v>
      </c>
      <c r="J4141" t="e">
        <f>_xlfn.XLOOKUP(C4141,Sheet1!S:S,Sheet1!T:T)</f>
        <v>#N/A</v>
      </c>
    </row>
    <row r="4142" spans="1:10" x14ac:dyDescent="0.25">
      <c r="A4142" s="10" t="s">
        <v>1029</v>
      </c>
      <c r="B4142" s="10" t="s">
        <v>1094</v>
      </c>
      <c r="C4142" s="10" t="s">
        <v>1747</v>
      </c>
      <c r="D4142" s="10" t="s">
        <v>10525</v>
      </c>
      <c r="E4142" s="10" t="s">
        <v>5149</v>
      </c>
      <c r="F4142" s="10" t="s">
        <v>2525</v>
      </c>
      <c r="G4142" s="10" t="s">
        <v>3065</v>
      </c>
      <c r="H4142" s="10" t="s">
        <v>4846</v>
      </c>
      <c r="I4142" s="10" t="s">
        <v>1961</v>
      </c>
      <c r="J4142" t="e">
        <f>_xlfn.XLOOKUP(C4142,Sheet1!S:S,Sheet1!T:T)</f>
        <v>#N/A</v>
      </c>
    </row>
    <row r="4143" spans="1:10" x14ac:dyDescent="0.25">
      <c r="A4143" s="10" t="s">
        <v>1029</v>
      </c>
      <c r="B4143" s="10" t="s">
        <v>1094</v>
      </c>
      <c r="C4143" s="10" t="s">
        <v>1747</v>
      </c>
      <c r="D4143" s="10" t="s">
        <v>10526</v>
      </c>
      <c r="E4143" s="10" t="s">
        <v>9476</v>
      </c>
      <c r="F4143" s="10" t="s">
        <v>3614</v>
      </c>
      <c r="G4143" s="10" t="s">
        <v>3164</v>
      </c>
      <c r="H4143" s="10" t="s">
        <v>4533</v>
      </c>
      <c r="I4143" s="10" t="s">
        <v>2013</v>
      </c>
      <c r="J4143" t="e">
        <f>_xlfn.XLOOKUP(C4143,Sheet1!S:S,Sheet1!T:T)</f>
        <v>#N/A</v>
      </c>
    </row>
    <row r="4144" spans="1:10" x14ac:dyDescent="0.25">
      <c r="A4144" s="10" t="s">
        <v>1029</v>
      </c>
      <c r="B4144" s="10" t="s">
        <v>1094</v>
      </c>
      <c r="C4144" s="10" t="s">
        <v>1747</v>
      </c>
      <c r="D4144" s="10" t="s">
        <v>10527</v>
      </c>
      <c r="E4144" s="10" t="s">
        <v>10326</v>
      </c>
      <c r="F4144" s="10" t="s">
        <v>2118</v>
      </c>
      <c r="G4144" s="10" t="s">
        <v>4580</v>
      </c>
      <c r="H4144" s="10" t="s">
        <v>6955</v>
      </c>
      <c r="I4144" s="10" t="s">
        <v>1823</v>
      </c>
      <c r="J4144" t="e">
        <f>_xlfn.XLOOKUP(C4144,Sheet1!S:S,Sheet1!T:T)</f>
        <v>#N/A</v>
      </c>
    </row>
    <row r="4145" spans="1:10" x14ac:dyDescent="0.25">
      <c r="A4145" s="10" t="s">
        <v>1029</v>
      </c>
      <c r="B4145" s="10" t="s">
        <v>1094</v>
      </c>
      <c r="C4145" s="10" t="s">
        <v>1747</v>
      </c>
      <c r="D4145" s="10" t="s">
        <v>10528</v>
      </c>
      <c r="E4145" s="10" t="s">
        <v>10493</v>
      </c>
      <c r="F4145" s="10" t="s">
        <v>6395</v>
      </c>
      <c r="G4145" s="10" t="s">
        <v>3615</v>
      </c>
      <c r="H4145" s="10" t="s">
        <v>3176</v>
      </c>
      <c r="I4145" s="10" t="s">
        <v>2601</v>
      </c>
      <c r="J4145" t="e">
        <f>_xlfn.XLOOKUP(C4145,Sheet1!S:S,Sheet1!T:T)</f>
        <v>#N/A</v>
      </c>
    </row>
    <row r="4146" spans="1:10" x14ac:dyDescent="0.25">
      <c r="A4146" s="10" t="s">
        <v>1029</v>
      </c>
      <c r="B4146" s="10" t="s">
        <v>1094</v>
      </c>
      <c r="C4146" s="10" t="s">
        <v>1747</v>
      </c>
      <c r="D4146" s="10" t="s">
        <v>10529</v>
      </c>
      <c r="E4146" s="10" t="s">
        <v>4208</v>
      </c>
      <c r="F4146" s="10" t="s">
        <v>2872</v>
      </c>
      <c r="G4146" s="10" t="s">
        <v>2706</v>
      </c>
      <c r="H4146" s="10" t="s">
        <v>5386</v>
      </c>
      <c r="I4146" s="10" t="s">
        <v>2644</v>
      </c>
      <c r="J4146" t="e">
        <f>_xlfn.XLOOKUP(C4146,Sheet1!S:S,Sheet1!T:T)</f>
        <v>#N/A</v>
      </c>
    </row>
    <row r="4147" spans="1:10" x14ac:dyDescent="0.25">
      <c r="A4147" s="10" t="s">
        <v>1029</v>
      </c>
      <c r="B4147" s="10" t="s">
        <v>1094</v>
      </c>
      <c r="C4147" s="10" t="s">
        <v>1747</v>
      </c>
      <c r="D4147" s="10" t="s">
        <v>10530</v>
      </c>
      <c r="E4147" s="10" t="s">
        <v>4211</v>
      </c>
      <c r="F4147" s="10" t="s">
        <v>6024</v>
      </c>
      <c r="G4147" s="10" t="s">
        <v>6488</v>
      </c>
      <c r="H4147" s="10" t="s">
        <v>4139</v>
      </c>
      <c r="I4147" s="10" t="s">
        <v>1812</v>
      </c>
      <c r="J4147" t="e">
        <f>_xlfn.XLOOKUP(C4147,Sheet1!S:S,Sheet1!T:T)</f>
        <v>#N/A</v>
      </c>
    </row>
    <row r="4148" spans="1:10" x14ac:dyDescent="0.25">
      <c r="A4148" s="10" t="s">
        <v>1029</v>
      </c>
      <c r="B4148" s="10" t="s">
        <v>1094</v>
      </c>
      <c r="C4148" s="10" t="s">
        <v>1747</v>
      </c>
      <c r="D4148" s="10" t="s">
        <v>10531</v>
      </c>
      <c r="E4148" s="10" t="s">
        <v>5752</v>
      </c>
      <c r="F4148" s="10" t="s">
        <v>6724</v>
      </c>
      <c r="G4148" s="10" t="s">
        <v>5925</v>
      </c>
      <c r="H4148" s="10" t="s">
        <v>2533</v>
      </c>
      <c r="I4148" s="10" t="s">
        <v>1862</v>
      </c>
      <c r="J4148" t="e">
        <f>_xlfn.XLOOKUP(C4148,Sheet1!S:S,Sheet1!T:T)</f>
        <v>#N/A</v>
      </c>
    </row>
    <row r="4149" spans="1:10" x14ac:dyDescent="0.25">
      <c r="A4149" s="10" t="s">
        <v>1029</v>
      </c>
      <c r="B4149" s="10" t="s">
        <v>1094</v>
      </c>
      <c r="C4149" s="10" t="s">
        <v>825</v>
      </c>
      <c r="D4149" s="10" t="s">
        <v>1778</v>
      </c>
      <c r="E4149" s="10" t="s">
        <v>10532</v>
      </c>
      <c r="F4149" s="10" t="s">
        <v>10533</v>
      </c>
      <c r="G4149" s="10" t="s">
        <v>10534</v>
      </c>
      <c r="H4149" s="10" t="s">
        <v>10535</v>
      </c>
      <c r="I4149" s="10" t="s">
        <v>5425</v>
      </c>
      <c r="J4149">
        <f>_xlfn.XLOOKUP(C4149,Sheet1!S:S,Sheet1!T:T)</f>
        <v>4157058000</v>
      </c>
    </row>
    <row r="4150" spans="1:10" x14ac:dyDescent="0.25">
      <c r="A4150" s="10" t="s">
        <v>1029</v>
      </c>
      <c r="B4150" s="10" t="s">
        <v>1094</v>
      </c>
      <c r="C4150" s="10" t="s">
        <v>1747</v>
      </c>
      <c r="D4150" s="10" t="s">
        <v>1784</v>
      </c>
      <c r="E4150" s="10" t="s">
        <v>10536</v>
      </c>
      <c r="F4150" s="10" t="s">
        <v>10537</v>
      </c>
      <c r="G4150" s="10" t="s">
        <v>9787</v>
      </c>
      <c r="H4150" s="10" t="s">
        <v>5373</v>
      </c>
      <c r="I4150" s="10" t="s">
        <v>2782</v>
      </c>
      <c r="J4150" t="e">
        <f>_xlfn.XLOOKUP(C4150,Sheet1!S:S,Sheet1!T:T)</f>
        <v>#N/A</v>
      </c>
    </row>
    <row r="4151" spans="1:10" x14ac:dyDescent="0.25">
      <c r="A4151" s="10" t="s">
        <v>1029</v>
      </c>
      <c r="B4151" s="10" t="s">
        <v>1094</v>
      </c>
      <c r="C4151" s="10" t="s">
        <v>1747</v>
      </c>
      <c r="D4151" s="10" t="s">
        <v>10538</v>
      </c>
      <c r="E4151" s="10" t="s">
        <v>10539</v>
      </c>
      <c r="F4151" s="10" t="s">
        <v>5677</v>
      </c>
      <c r="G4151" s="10" t="s">
        <v>3241</v>
      </c>
      <c r="H4151" s="10" t="s">
        <v>3718</v>
      </c>
      <c r="I4151" s="10" t="s">
        <v>2680</v>
      </c>
      <c r="J4151" t="e">
        <f>_xlfn.XLOOKUP(C4151,Sheet1!S:S,Sheet1!T:T)</f>
        <v>#N/A</v>
      </c>
    </row>
    <row r="4152" spans="1:10" x14ac:dyDescent="0.25">
      <c r="A4152" s="10" t="s">
        <v>1029</v>
      </c>
      <c r="B4152" s="10" t="s">
        <v>1094</v>
      </c>
      <c r="C4152" s="10" t="s">
        <v>1747</v>
      </c>
      <c r="D4152" s="10" t="s">
        <v>10540</v>
      </c>
      <c r="E4152" s="10" t="s">
        <v>5121</v>
      </c>
      <c r="F4152" s="10" t="s">
        <v>6443</v>
      </c>
      <c r="G4152" s="10" t="s">
        <v>4276</v>
      </c>
      <c r="H4152" s="10" t="s">
        <v>1959</v>
      </c>
      <c r="I4152" s="10" t="s">
        <v>1868</v>
      </c>
      <c r="J4152" t="e">
        <f>_xlfn.XLOOKUP(C4152,Sheet1!S:S,Sheet1!T:T)</f>
        <v>#N/A</v>
      </c>
    </row>
    <row r="4153" spans="1:10" x14ac:dyDescent="0.25">
      <c r="A4153" s="10" t="s">
        <v>1029</v>
      </c>
      <c r="B4153" s="10" t="s">
        <v>1094</v>
      </c>
      <c r="C4153" s="10" t="s">
        <v>1747</v>
      </c>
      <c r="D4153" s="10" t="s">
        <v>10541</v>
      </c>
      <c r="E4153" s="10" t="s">
        <v>8535</v>
      </c>
      <c r="F4153" s="10" t="s">
        <v>2785</v>
      </c>
      <c r="G4153" s="10" t="s">
        <v>5914</v>
      </c>
      <c r="H4153" s="10" t="s">
        <v>2105</v>
      </c>
      <c r="I4153" s="10" t="s">
        <v>2266</v>
      </c>
      <c r="J4153" t="e">
        <f>_xlfn.XLOOKUP(C4153,Sheet1!S:S,Sheet1!T:T)</f>
        <v>#N/A</v>
      </c>
    </row>
    <row r="4154" spans="1:10" x14ac:dyDescent="0.25">
      <c r="A4154" s="10" t="s">
        <v>1029</v>
      </c>
      <c r="B4154" s="10" t="s">
        <v>1094</v>
      </c>
      <c r="C4154" s="10" t="s">
        <v>1747</v>
      </c>
      <c r="D4154" s="10" t="s">
        <v>10542</v>
      </c>
      <c r="E4154" s="10" t="s">
        <v>8218</v>
      </c>
      <c r="F4154" s="10" t="s">
        <v>9408</v>
      </c>
      <c r="G4154" s="10" t="s">
        <v>2322</v>
      </c>
      <c r="H4154" s="10" t="s">
        <v>4594</v>
      </c>
      <c r="I4154" s="10" t="s">
        <v>1976</v>
      </c>
      <c r="J4154" t="e">
        <f>_xlfn.XLOOKUP(C4154,Sheet1!S:S,Sheet1!T:T)</f>
        <v>#N/A</v>
      </c>
    </row>
    <row r="4155" spans="1:10" x14ac:dyDescent="0.25">
      <c r="A4155" s="10" t="s">
        <v>1029</v>
      </c>
      <c r="B4155" s="10" t="s">
        <v>1094</v>
      </c>
      <c r="C4155" s="10" t="s">
        <v>1747</v>
      </c>
      <c r="D4155" s="10" t="s">
        <v>10543</v>
      </c>
      <c r="E4155" s="10" t="s">
        <v>6684</v>
      </c>
      <c r="F4155" s="10" t="s">
        <v>4637</v>
      </c>
      <c r="G4155" s="10" t="s">
        <v>7157</v>
      </c>
      <c r="H4155" s="10" t="s">
        <v>3230</v>
      </c>
      <c r="I4155" s="10" t="s">
        <v>1868</v>
      </c>
      <c r="J4155" t="e">
        <f>_xlfn.XLOOKUP(C4155,Sheet1!S:S,Sheet1!T:T)</f>
        <v>#N/A</v>
      </c>
    </row>
    <row r="4156" spans="1:10" x14ac:dyDescent="0.25">
      <c r="A4156" s="10" t="s">
        <v>1029</v>
      </c>
      <c r="B4156" s="10" t="s">
        <v>1094</v>
      </c>
      <c r="C4156" s="10" t="s">
        <v>1747</v>
      </c>
      <c r="D4156" s="10" t="s">
        <v>10544</v>
      </c>
      <c r="E4156" s="10" t="s">
        <v>4950</v>
      </c>
      <c r="F4156" s="10" t="s">
        <v>2061</v>
      </c>
      <c r="G4156" s="10" t="s">
        <v>2945</v>
      </c>
      <c r="H4156" s="10" t="s">
        <v>4689</v>
      </c>
      <c r="I4156" s="10" t="s">
        <v>2858</v>
      </c>
      <c r="J4156" t="e">
        <f>_xlfn.XLOOKUP(C4156,Sheet1!S:S,Sheet1!T:T)</f>
        <v>#N/A</v>
      </c>
    </row>
    <row r="4157" spans="1:10" x14ac:dyDescent="0.25">
      <c r="A4157" s="10" t="s">
        <v>1029</v>
      </c>
      <c r="B4157" s="10" t="s">
        <v>1094</v>
      </c>
      <c r="C4157" s="10" t="s">
        <v>1747</v>
      </c>
      <c r="D4157" s="10" t="s">
        <v>10545</v>
      </c>
      <c r="E4157" s="10" t="s">
        <v>2000</v>
      </c>
      <c r="F4157" s="10" t="s">
        <v>2312</v>
      </c>
      <c r="G4157" s="10" t="s">
        <v>7973</v>
      </c>
      <c r="H4157" s="10" t="s">
        <v>3744</v>
      </c>
      <c r="I4157" s="10" t="s">
        <v>2077</v>
      </c>
      <c r="J4157" t="e">
        <f>_xlfn.XLOOKUP(C4157,Sheet1!S:S,Sheet1!T:T)</f>
        <v>#N/A</v>
      </c>
    </row>
    <row r="4158" spans="1:10" x14ac:dyDescent="0.25">
      <c r="A4158" s="10" t="s">
        <v>1029</v>
      </c>
      <c r="B4158" s="10" t="s">
        <v>1094</v>
      </c>
      <c r="C4158" s="10" t="s">
        <v>1747</v>
      </c>
      <c r="D4158" s="10" t="s">
        <v>10546</v>
      </c>
      <c r="E4158" s="10" t="s">
        <v>6838</v>
      </c>
      <c r="F4158" s="10" t="s">
        <v>2273</v>
      </c>
      <c r="G4158" s="10" t="s">
        <v>3275</v>
      </c>
      <c r="H4158" s="10" t="s">
        <v>3245</v>
      </c>
      <c r="I4158" s="10" t="s">
        <v>2198</v>
      </c>
      <c r="J4158" t="e">
        <f>_xlfn.XLOOKUP(C4158,Sheet1!S:S,Sheet1!T:T)</f>
        <v>#N/A</v>
      </c>
    </row>
    <row r="4159" spans="1:10" x14ac:dyDescent="0.25">
      <c r="A4159" s="10" t="s">
        <v>1029</v>
      </c>
      <c r="B4159" s="10" t="s">
        <v>1094</v>
      </c>
      <c r="C4159" s="10" t="s">
        <v>1747</v>
      </c>
      <c r="D4159" s="10" t="s">
        <v>10547</v>
      </c>
      <c r="E4159" s="10" t="s">
        <v>7389</v>
      </c>
      <c r="F4159" s="10" t="s">
        <v>5592</v>
      </c>
      <c r="G4159" s="10" t="s">
        <v>2443</v>
      </c>
      <c r="H4159" s="10" t="s">
        <v>3167</v>
      </c>
      <c r="I4159" s="10" t="s">
        <v>2371</v>
      </c>
      <c r="J4159" t="e">
        <f>_xlfn.XLOOKUP(C4159,Sheet1!S:S,Sheet1!T:T)</f>
        <v>#N/A</v>
      </c>
    </row>
    <row r="4160" spans="1:10" x14ac:dyDescent="0.25">
      <c r="A4160" s="10" t="s">
        <v>1029</v>
      </c>
      <c r="B4160" s="10" t="s">
        <v>1094</v>
      </c>
      <c r="C4160" s="10" t="s">
        <v>827</v>
      </c>
      <c r="D4160" s="10" t="s">
        <v>1778</v>
      </c>
      <c r="E4160" s="10" t="s">
        <v>10548</v>
      </c>
      <c r="F4160" s="10" t="s">
        <v>10549</v>
      </c>
      <c r="G4160" s="10" t="s">
        <v>9343</v>
      </c>
      <c r="H4160" s="10" t="s">
        <v>10550</v>
      </c>
      <c r="I4160" s="10" t="s">
        <v>4110</v>
      </c>
      <c r="J4160">
        <f>_xlfn.XLOOKUP(C4160,Sheet1!S:S,Sheet1!T:T)</f>
        <v>4157051500</v>
      </c>
    </row>
    <row r="4161" spans="1:10" x14ac:dyDescent="0.25">
      <c r="A4161" s="10" t="s">
        <v>1029</v>
      </c>
      <c r="B4161" s="10" t="s">
        <v>1094</v>
      </c>
      <c r="C4161" s="10" t="s">
        <v>1747</v>
      </c>
      <c r="D4161" s="10" t="s">
        <v>1784</v>
      </c>
      <c r="E4161" s="10" t="s">
        <v>10551</v>
      </c>
      <c r="F4161" s="10" t="s">
        <v>10551</v>
      </c>
      <c r="G4161" s="10" t="s">
        <v>6490</v>
      </c>
      <c r="H4161" s="10" t="s">
        <v>8739</v>
      </c>
      <c r="I4161" s="10" t="s">
        <v>4300</v>
      </c>
      <c r="J4161" t="e">
        <f>_xlfn.XLOOKUP(C4161,Sheet1!S:S,Sheet1!T:T)</f>
        <v>#N/A</v>
      </c>
    </row>
    <row r="4162" spans="1:10" x14ac:dyDescent="0.25">
      <c r="A4162" s="10" t="s">
        <v>1029</v>
      </c>
      <c r="B4162" s="10" t="s">
        <v>1094</v>
      </c>
      <c r="C4162" s="10" t="s">
        <v>1747</v>
      </c>
      <c r="D4162" s="10" t="s">
        <v>10552</v>
      </c>
      <c r="E4162" s="10" t="s">
        <v>4495</v>
      </c>
      <c r="F4162" s="10" t="s">
        <v>5170</v>
      </c>
      <c r="G4162" s="10" t="s">
        <v>6223</v>
      </c>
      <c r="H4162" s="10" t="s">
        <v>9274</v>
      </c>
      <c r="I4162" s="10" t="s">
        <v>1913</v>
      </c>
      <c r="J4162" t="e">
        <f>_xlfn.XLOOKUP(C4162,Sheet1!S:S,Sheet1!T:T)</f>
        <v>#N/A</v>
      </c>
    </row>
    <row r="4163" spans="1:10" x14ac:dyDescent="0.25">
      <c r="A4163" s="10" t="s">
        <v>1029</v>
      </c>
      <c r="B4163" s="10" t="s">
        <v>1094</v>
      </c>
      <c r="C4163" s="10" t="s">
        <v>1747</v>
      </c>
      <c r="D4163" s="10" t="s">
        <v>10553</v>
      </c>
      <c r="E4163" s="10" t="s">
        <v>3240</v>
      </c>
      <c r="F4163" s="10" t="s">
        <v>2563</v>
      </c>
      <c r="G4163" s="10" t="s">
        <v>3838</v>
      </c>
      <c r="H4163" s="10" t="s">
        <v>3386</v>
      </c>
      <c r="I4163" s="10" t="s">
        <v>4431</v>
      </c>
      <c r="J4163" t="e">
        <f>_xlfn.XLOOKUP(C4163,Sheet1!S:S,Sheet1!T:T)</f>
        <v>#N/A</v>
      </c>
    </row>
    <row r="4164" spans="1:10" x14ac:dyDescent="0.25">
      <c r="A4164" s="10" t="s">
        <v>1029</v>
      </c>
      <c r="B4164" s="10" t="s">
        <v>1094</v>
      </c>
      <c r="C4164" s="10" t="s">
        <v>1747</v>
      </c>
      <c r="D4164" s="10" t="s">
        <v>10554</v>
      </c>
      <c r="E4164" s="10" t="s">
        <v>4821</v>
      </c>
      <c r="F4164" s="10" t="s">
        <v>9999</v>
      </c>
      <c r="G4164" s="10" t="s">
        <v>2184</v>
      </c>
      <c r="H4164" s="10" t="s">
        <v>7439</v>
      </c>
      <c r="I4164" s="10" t="s">
        <v>2007</v>
      </c>
      <c r="J4164" t="e">
        <f>_xlfn.XLOOKUP(C4164,Sheet1!S:S,Sheet1!T:T)</f>
        <v>#N/A</v>
      </c>
    </row>
    <row r="4165" spans="1:10" x14ac:dyDescent="0.25">
      <c r="A4165" s="10" t="s">
        <v>1029</v>
      </c>
      <c r="B4165" s="10" t="s">
        <v>1094</v>
      </c>
      <c r="C4165" s="10" t="s">
        <v>1747</v>
      </c>
      <c r="D4165" s="10" t="s">
        <v>10555</v>
      </c>
      <c r="E4165" s="10" t="s">
        <v>3807</v>
      </c>
      <c r="F4165" s="10" t="s">
        <v>2692</v>
      </c>
      <c r="G4165" s="10" t="s">
        <v>3830</v>
      </c>
      <c r="H4165" s="10" t="s">
        <v>3383</v>
      </c>
      <c r="I4165" s="10" t="s">
        <v>2067</v>
      </c>
      <c r="J4165" t="e">
        <f>_xlfn.XLOOKUP(C4165,Sheet1!S:S,Sheet1!T:T)</f>
        <v>#N/A</v>
      </c>
    </row>
    <row r="4166" spans="1:10" x14ac:dyDescent="0.25">
      <c r="A4166" s="10" t="s">
        <v>1029</v>
      </c>
      <c r="B4166" s="10" t="s">
        <v>1094</v>
      </c>
      <c r="C4166" s="10" t="s">
        <v>1747</v>
      </c>
      <c r="D4166" s="10" t="s">
        <v>10556</v>
      </c>
      <c r="E4166" s="10" t="s">
        <v>5592</v>
      </c>
      <c r="F4166" s="10" t="s">
        <v>9113</v>
      </c>
      <c r="G4166" s="10" t="s">
        <v>4119</v>
      </c>
      <c r="H4166" s="10" t="s">
        <v>3264</v>
      </c>
      <c r="I4166" s="10" t="s">
        <v>2077</v>
      </c>
      <c r="J4166" t="e">
        <f>_xlfn.XLOOKUP(C4166,Sheet1!S:S,Sheet1!T:T)</f>
        <v>#N/A</v>
      </c>
    </row>
    <row r="4167" spans="1:10" x14ac:dyDescent="0.25">
      <c r="A4167" s="10" t="s">
        <v>1029</v>
      </c>
      <c r="B4167" s="10" t="s">
        <v>1094</v>
      </c>
      <c r="C4167" s="10" t="s">
        <v>1747</v>
      </c>
      <c r="D4167" s="10" t="s">
        <v>10557</v>
      </c>
      <c r="E4167" s="10" t="s">
        <v>3098</v>
      </c>
      <c r="F4167" s="10" t="s">
        <v>2490</v>
      </c>
      <c r="G4167" s="10" t="s">
        <v>4081</v>
      </c>
      <c r="H4167" s="10" t="s">
        <v>1959</v>
      </c>
      <c r="I4167" s="10" t="s">
        <v>1850</v>
      </c>
      <c r="J4167" t="e">
        <f>_xlfn.XLOOKUP(C4167,Sheet1!S:S,Sheet1!T:T)</f>
        <v>#N/A</v>
      </c>
    </row>
    <row r="4168" spans="1:10" x14ac:dyDescent="0.25">
      <c r="A4168" s="10" t="s">
        <v>1029</v>
      </c>
      <c r="B4168" s="10" t="s">
        <v>1094</v>
      </c>
      <c r="C4168" s="10" t="s">
        <v>1747</v>
      </c>
      <c r="D4168" s="10" t="s">
        <v>10558</v>
      </c>
      <c r="E4168" s="10" t="s">
        <v>3326</v>
      </c>
      <c r="F4168" s="10" t="s">
        <v>2865</v>
      </c>
      <c r="G4168" s="10" t="s">
        <v>2082</v>
      </c>
      <c r="H4168" s="10" t="s">
        <v>5113</v>
      </c>
      <c r="I4168" s="10" t="s">
        <v>1801</v>
      </c>
      <c r="J4168" t="e">
        <f>_xlfn.XLOOKUP(C4168,Sheet1!S:S,Sheet1!T:T)</f>
        <v>#N/A</v>
      </c>
    </row>
    <row r="4169" spans="1:10" x14ac:dyDescent="0.25">
      <c r="A4169" s="10" t="s">
        <v>1029</v>
      </c>
      <c r="B4169" s="10" t="s">
        <v>1094</v>
      </c>
      <c r="C4169" s="10" t="s">
        <v>1747</v>
      </c>
      <c r="D4169" s="10" t="s">
        <v>10559</v>
      </c>
      <c r="E4169" s="10" t="s">
        <v>10283</v>
      </c>
      <c r="F4169" s="10" t="s">
        <v>3726</v>
      </c>
      <c r="G4169" s="10" t="s">
        <v>3444</v>
      </c>
      <c r="H4169" s="10" t="s">
        <v>2798</v>
      </c>
      <c r="I4169" s="10" t="s">
        <v>1961</v>
      </c>
      <c r="J4169" t="e">
        <f>_xlfn.XLOOKUP(C4169,Sheet1!S:S,Sheet1!T:T)</f>
        <v>#N/A</v>
      </c>
    </row>
    <row r="4170" spans="1:10" x14ac:dyDescent="0.25">
      <c r="A4170" s="10" t="s">
        <v>1029</v>
      </c>
      <c r="B4170" s="10" t="s">
        <v>1094</v>
      </c>
      <c r="C4170" s="10" t="s">
        <v>1747</v>
      </c>
      <c r="D4170" s="10" t="s">
        <v>10560</v>
      </c>
      <c r="E4170" s="10" t="s">
        <v>7841</v>
      </c>
      <c r="F4170" s="10" t="s">
        <v>2442</v>
      </c>
      <c r="G4170" s="10" t="s">
        <v>2647</v>
      </c>
      <c r="H4170" s="10" t="s">
        <v>2047</v>
      </c>
      <c r="I4170" s="10" t="s">
        <v>1850</v>
      </c>
      <c r="J4170" t="e">
        <f>_xlfn.XLOOKUP(C4170,Sheet1!S:S,Sheet1!T:T)</f>
        <v>#N/A</v>
      </c>
    </row>
    <row r="4171" spans="1:10" x14ac:dyDescent="0.25">
      <c r="A4171" s="10" t="s">
        <v>1029</v>
      </c>
      <c r="B4171" s="10" t="s">
        <v>1094</v>
      </c>
      <c r="C4171" s="10" t="s">
        <v>1747</v>
      </c>
      <c r="D4171" s="10" t="s">
        <v>10561</v>
      </c>
      <c r="E4171" s="10" t="s">
        <v>8442</v>
      </c>
      <c r="F4171" s="10" t="s">
        <v>3121</v>
      </c>
      <c r="G4171" s="10" t="s">
        <v>1872</v>
      </c>
      <c r="H4171" s="10" t="s">
        <v>6612</v>
      </c>
      <c r="I4171" s="10" t="s">
        <v>1942</v>
      </c>
      <c r="J4171" t="e">
        <f>_xlfn.XLOOKUP(C4171,Sheet1!S:S,Sheet1!T:T)</f>
        <v>#N/A</v>
      </c>
    </row>
    <row r="4172" spans="1:10" x14ac:dyDescent="0.25">
      <c r="A4172" s="10" t="s">
        <v>1029</v>
      </c>
      <c r="B4172" s="10" t="s">
        <v>1094</v>
      </c>
      <c r="C4172" s="10" t="s">
        <v>1747</v>
      </c>
      <c r="D4172" s="10" t="s">
        <v>10562</v>
      </c>
      <c r="E4172" s="10" t="s">
        <v>6535</v>
      </c>
      <c r="F4172" s="10" t="s">
        <v>3282</v>
      </c>
      <c r="G4172" s="10" t="s">
        <v>5486</v>
      </c>
      <c r="H4172" s="10" t="s">
        <v>4959</v>
      </c>
      <c r="I4172" s="10" t="s">
        <v>1806</v>
      </c>
      <c r="J4172" t="e">
        <f>_xlfn.XLOOKUP(C4172,Sheet1!S:S,Sheet1!T:T)</f>
        <v>#N/A</v>
      </c>
    </row>
    <row r="4173" spans="1:10" x14ac:dyDescent="0.25">
      <c r="A4173" s="10" t="s">
        <v>1029</v>
      </c>
      <c r="B4173" s="10" t="s">
        <v>1094</v>
      </c>
      <c r="C4173" s="10" t="s">
        <v>1747</v>
      </c>
      <c r="D4173" s="10" t="s">
        <v>10563</v>
      </c>
      <c r="E4173" s="10" t="s">
        <v>6127</v>
      </c>
      <c r="F4173" s="10" t="s">
        <v>7404</v>
      </c>
      <c r="G4173" s="10" t="s">
        <v>2812</v>
      </c>
      <c r="H4173" s="10" t="s">
        <v>2404</v>
      </c>
      <c r="I4173" s="10" t="s">
        <v>2007</v>
      </c>
      <c r="J4173" t="e">
        <f>_xlfn.XLOOKUP(C4173,Sheet1!S:S,Sheet1!T:T)</f>
        <v>#N/A</v>
      </c>
    </row>
    <row r="4174" spans="1:10" x14ac:dyDescent="0.25">
      <c r="A4174" s="10" t="s">
        <v>1029</v>
      </c>
      <c r="B4174" s="10" t="s">
        <v>1094</v>
      </c>
      <c r="C4174" s="10" t="s">
        <v>1747</v>
      </c>
      <c r="D4174" s="10" t="s">
        <v>10564</v>
      </c>
      <c r="E4174" s="10" t="s">
        <v>3632</v>
      </c>
      <c r="F4174" s="10" t="s">
        <v>7735</v>
      </c>
      <c r="G4174" s="10" t="s">
        <v>2546</v>
      </c>
      <c r="H4174" s="10" t="s">
        <v>3657</v>
      </c>
      <c r="I4174" s="10" t="s">
        <v>1961</v>
      </c>
      <c r="J4174" t="e">
        <f>_xlfn.XLOOKUP(C4174,Sheet1!S:S,Sheet1!T:T)</f>
        <v>#N/A</v>
      </c>
    </row>
    <row r="4175" spans="1:10" x14ac:dyDescent="0.25">
      <c r="A4175" s="10" t="s">
        <v>1029</v>
      </c>
      <c r="B4175" s="10" t="s">
        <v>1094</v>
      </c>
      <c r="C4175" s="10" t="s">
        <v>1747</v>
      </c>
      <c r="D4175" s="10" t="s">
        <v>10565</v>
      </c>
      <c r="E4175" s="10" t="s">
        <v>7492</v>
      </c>
      <c r="F4175" s="10" t="s">
        <v>7495</v>
      </c>
      <c r="G4175" s="10" t="s">
        <v>6877</v>
      </c>
      <c r="H4175" s="10" t="s">
        <v>7973</v>
      </c>
      <c r="I4175" s="10" t="s">
        <v>2858</v>
      </c>
      <c r="J4175" t="e">
        <f>_xlfn.XLOOKUP(C4175,Sheet1!S:S,Sheet1!T:T)</f>
        <v>#N/A</v>
      </c>
    </row>
    <row r="4176" spans="1:10" x14ac:dyDescent="0.25">
      <c r="A4176" s="10" t="s">
        <v>1029</v>
      </c>
      <c r="B4176" s="10" t="s">
        <v>1094</v>
      </c>
      <c r="C4176" s="10" t="s">
        <v>1747</v>
      </c>
      <c r="D4176" s="10" t="s">
        <v>10566</v>
      </c>
      <c r="E4176" s="10" t="s">
        <v>8349</v>
      </c>
      <c r="F4176" s="10" t="s">
        <v>6568</v>
      </c>
      <c r="G4176" s="10" t="s">
        <v>7616</v>
      </c>
      <c r="H4176" s="10" t="s">
        <v>2658</v>
      </c>
      <c r="I4176" s="10" t="s">
        <v>4684</v>
      </c>
      <c r="J4176" t="e">
        <f>_xlfn.XLOOKUP(C4176,Sheet1!S:S,Sheet1!T:T)</f>
        <v>#N/A</v>
      </c>
    </row>
    <row r="4177" spans="1:10" x14ac:dyDescent="0.25">
      <c r="A4177" s="10" t="s">
        <v>1029</v>
      </c>
      <c r="B4177" s="10" t="s">
        <v>1094</v>
      </c>
      <c r="C4177" s="10" t="s">
        <v>828</v>
      </c>
      <c r="D4177" s="10" t="s">
        <v>1778</v>
      </c>
      <c r="E4177" s="10" t="s">
        <v>10567</v>
      </c>
      <c r="F4177" s="10" t="s">
        <v>10568</v>
      </c>
      <c r="G4177" s="10" t="s">
        <v>7624</v>
      </c>
      <c r="H4177" s="10" t="s">
        <v>10569</v>
      </c>
      <c r="I4177" s="10" t="s">
        <v>2256</v>
      </c>
      <c r="J4177">
        <f>_xlfn.XLOOKUP(C4177,Sheet1!S:S,Sheet1!T:T)</f>
        <v>4157052500</v>
      </c>
    </row>
    <row r="4178" spans="1:10" x14ac:dyDescent="0.25">
      <c r="A4178" s="10" t="s">
        <v>1029</v>
      </c>
      <c r="B4178" s="10" t="s">
        <v>1094</v>
      </c>
      <c r="C4178" s="10" t="s">
        <v>1747</v>
      </c>
      <c r="D4178" s="10" t="s">
        <v>1784</v>
      </c>
      <c r="E4178" s="10" t="s">
        <v>5967</v>
      </c>
      <c r="F4178" s="10" t="s">
        <v>5967</v>
      </c>
      <c r="G4178" s="10" t="s">
        <v>6682</v>
      </c>
      <c r="H4178" s="10" t="s">
        <v>8036</v>
      </c>
      <c r="I4178" s="10" t="s">
        <v>2940</v>
      </c>
      <c r="J4178" t="e">
        <f>_xlfn.XLOOKUP(C4178,Sheet1!S:S,Sheet1!T:T)</f>
        <v>#N/A</v>
      </c>
    </row>
    <row r="4179" spans="1:10" x14ac:dyDescent="0.25">
      <c r="A4179" s="10" t="s">
        <v>1029</v>
      </c>
      <c r="B4179" s="10" t="s">
        <v>1094</v>
      </c>
      <c r="C4179" s="10" t="s">
        <v>1747</v>
      </c>
      <c r="D4179" s="10" t="s">
        <v>10570</v>
      </c>
      <c r="E4179" s="10" t="s">
        <v>6285</v>
      </c>
      <c r="F4179" s="10" t="s">
        <v>10571</v>
      </c>
      <c r="G4179" s="10" t="s">
        <v>3761</v>
      </c>
      <c r="H4179" s="10" t="s">
        <v>5588</v>
      </c>
      <c r="I4179" s="10" t="s">
        <v>2067</v>
      </c>
      <c r="J4179" t="e">
        <f>_xlfn.XLOOKUP(C4179,Sheet1!S:S,Sheet1!T:T)</f>
        <v>#N/A</v>
      </c>
    </row>
    <row r="4180" spans="1:10" x14ac:dyDescent="0.25">
      <c r="A4180" s="10" t="s">
        <v>1029</v>
      </c>
      <c r="B4180" s="10" t="s">
        <v>1094</v>
      </c>
      <c r="C4180" s="10" t="s">
        <v>1747</v>
      </c>
      <c r="D4180" s="10" t="s">
        <v>10572</v>
      </c>
      <c r="E4180" s="10" t="s">
        <v>2638</v>
      </c>
      <c r="F4180" s="10" t="s">
        <v>5250</v>
      </c>
      <c r="G4180" s="10" t="s">
        <v>3126</v>
      </c>
      <c r="H4180" s="10" t="s">
        <v>3244</v>
      </c>
      <c r="I4180" s="10" t="s">
        <v>1956</v>
      </c>
      <c r="J4180" t="e">
        <f>_xlfn.XLOOKUP(C4180,Sheet1!S:S,Sheet1!T:T)</f>
        <v>#N/A</v>
      </c>
    </row>
    <row r="4181" spans="1:10" x14ac:dyDescent="0.25">
      <c r="A4181" s="10" t="s">
        <v>1029</v>
      </c>
      <c r="B4181" s="10" t="s">
        <v>1094</v>
      </c>
      <c r="C4181" s="10" t="s">
        <v>1747</v>
      </c>
      <c r="D4181" s="10" t="s">
        <v>10573</v>
      </c>
      <c r="E4181" s="10" t="s">
        <v>6899</v>
      </c>
      <c r="F4181" s="10" t="s">
        <v>4970</v>
      </c>
      <c r="G4181" s="10" t="s">
        <v>6587</v>
      </c>
      <c r="H4181" s="10" t="s">
        <v>5328</v>
      </c>
      <c r="I4181" s="10" t="s">
        <v>2644</v>
      </c>
      <c r="J4181" t="e">
        <f>_xlfn.XLOOKUP(C4181,Sheet1!S:S,Sheet1!T:T)</f>
        <v>#N/A</v>
      </c>
    </row>
    <row r="4182" spans="1:10" x14ac:dyDescent="0.25">
      <c r="A4182" s="10" t="s">
        <v>1029</v>
      </c>
      <c r="B4182" s="10" t="s">
        <v>1094</v>
      </c>
      <c r="C4182" s="10" t="s">
        <v>1747</v>
      </c>
      <c r="D4182" s="10" t="s">
        <v>10574</v>
      </c>
      <c r="E4182" s="10" t="s">
        <v>5445</v>
      </c>
      <c r="F4182" s="10" t="s">
        <v>2355</v>
      </c>
      <c r="G4182" s="10" t="s">
        <v>2732</v>
      </c>
      <c r="H4182" s="10" t="s">
        <v>3598</v>
      </c>
      <c r="I4182" s="10" t="s">
        <v>1823</v>
      </c>
      <c r="J4182" t="e">
        <f>_xlfn.XLOOKUP(C4182,Sheet1!S:S,Sheet1!T:T)</f>
        <v>#N/A</v>
      </c>
    </row>
    <row r="4183" spans="1:10" x14ac:dyDescent="0.25">
      <c r="A4183" s="10" t="s">
        <v>1029</v>
      </c>
      <c r="B4183" s="10" t="s">
        <v>1094</v>
      </c>
      <c r="C4183" s="10" t="s">
        <v>1747</v>
      </c>
      <c r="D4183" s="10" t="s">
        <v>10575</v>
      </c>
      <c r="E4183" s="10" t="s">
        <v>10576</v>
      </c>
      <c r="F4183" s="10" t="s">
        <v>3743</v>
      </c>
      <c r="G4183" s="10" t="s">
        <v>8093</v>
      </c>
      <c r="H4183" s="10" t="s">
        <v>1855</v>
      </c>
      <c r="I4183" s="10" t="s">
        <v>2644</v>
      </c>
      <c r="J4183" t="e">
        <f>_xlfn.XLOOKUP(C4183,Sheet1!S:S,Sheet1!T:T)</f>
        <v>#N/A</v>
      </c>
    </row>
    <row r="4184" spans="1:10" x14ac:dyDescent="0.25">
      <c r="A4184" s="10" t="s">
        <v>1029</v>
      </c>
      <c r="B4184" s="10" t="s">
        <v>1094</v>
      </c>
      <c r="C4184" s="10" t="s">
        <v>1747</v>
      </c>
      <c r="D4184" s="10" t="s">
        <v>10577</v>
      </c>
      <c r="E4184" s="10" t="s">
        <v>7152</v>
      </c>
      <c r="F4184" s="10" t="s">
        <v>4637</v>
      </c>
      <c r="G4184" s="10" t="s">
        <v>3999</v>
      </c>
      <c r="H4184" s="10" t="s">
        <v>1980</v>
      </c>
      <c r="I4184" s="10" t="s">
        <v>1898</v>
      </c>
      <c r="J4184" t="e">
        <f>_xlfn.XLOOKUP(C4184,Sheet1!S:S,Sheet1!T:T)</f>
        <v>#N/A</v>
      </c>
    </row>
    <row r="4185" spans="1:10" x14ac:dyDescent="0.25">
      <c r="A4185" s="10" t="s">
        <v>1029</v>
      </c>
      <c r="B4185" s="10" t="s">
        <v>1094</v>
      </c>
      <c r="C4185" s="10" t="s">
        <v>1747</v>
      </c>
      <c r="D4185" s="10" t="s">
        <v>10578</v>
      </c>
      <c r="E4185" s="10" t="s">
        <v>4304</v>
      </c>
      <c r="F4185" s="10" t="s">
        <v>4193</v>
      </c>
      <c r="G4185" s="10" t="s">
        <v>5948</v>
      </c>
      <c r="H4185" s="10" t="s">
        <v>3065</v>
      </c>
      <c r="I4185" s="10" t="s">
        <v>2163</v>
      </c>
      <c r="J4185" t="e">
        <f>_xlfn.XLOOKUP(C4185,Sheet1!S:S,Sheet1!T:T)</f>
        <v>#N/A</v>
      </c>
    </row>
    <row r="4186" spans="1:10" x14ac:dyDescent="0.25">
      <c r="A4186" s="10" t="s">
        <v>1029</v>
      </c>
      <c r="B4186" s="10" t="s">
        <v>1094</v>
      </c>
      <c r="C4186" s="10" t="s">
        <v>832</v>
      </c>
      <c r="D4186" s="10" t="s">
        <v>1778</v>
      </c>
      <c r="E4186" s="10" t="s">
        <v>10579</v>
      </c>
      <c r="F4186" s="10" t="s">
        <v>10580</v>
      </c>
      <c r="G4186" s="10" t="s">
        <v>10581</v>
      </c>
      <c r="H4186" s="10" t="s">
        <v>10582</v>
      </c>
      <c r="I4186" s="10" t="s">
        <v>2995</v>
      </c>
      <c r="J4186">
        <f>_xlfn.XLOOKUP(C4186,Sheet1!S:S,Sheet1!T:T)</f>
        <v>4157057500</v>
      </c>
    </row>
    <row r="4187" spans="1:10" x14ac:dyDescent="0.25">
      <c r="A4187" s="10" t="s">
        <v>1029</v>
      </c>
      <c r="B4187" s="10" t="s">
        <v>1094</v>
      </c>
      <c r="C4187" s="10" t="s">
        <v>1747</v>
      </c>
      <c r="D4187" s="10" t="s">
        <v>1784</v>
      </c>
      <c r="E4187" s="10" t="s">
        <v>7835</v>
      </c>
      <c r="F4187" s="10" t="s">
        <v>10583</v>
      </c>
      <c r="G4187" s="10" t="s">
        <v>8527</v>
      </c>
      <c r="H4187" s="10" t="s">
        <v>8131</v>
      </c>
      <c r="I4187" s="10" t="s">
        <v>6470</v>
      </c>
      <c r="J4187" t="e">
        <f>_xlfn.XLOOKUP(C4187,Sheet1!S:S,Sheet1!T:T)</f>
        <v>#N/A</v>
      </c>
    </row>
    <row r="4188" spans="1:10" x14ac:dyDescent="0.25">
      <c r="A4188" s="10" t="s">
        <v>1029</v>
      </c>
      <c r="B4188" s="10" t="s">
        <v>1094</v>
      </c>
      <c r="C4188" s="10" t="s">
        <v>1747</v>
      </c>
      <c r="D4188" s="10" t="s">
        <v>10584</v>
      </c>
      <c r="E4188" s="10" t="s">
        <v>9366</v>
      </c>
      <c r="F4188" s="10" t="s">
        <v>6212</v>
      </c>
      <c r="G4188" s="10" t="s">
        <v>2255</v>
      </c>
      <c r="H4188" s="10" t="s">
        <v>2472</v>
      </c>
      <c r="I4188" s="10" t="s">
        <v>2962</v>
      </c>
      <c r="J4188" t="e">
        <f>_xlfn.XLOOKUP(C4188,Sheet1!S:S,Sheet1!T:T)</f>
        <v>#N/A</v>
      </c>
    </row>
    <row r="4189" spans="1:10" x14ac:dyDescent="0.25">
      <c r="A4189" s="10" t="s">
        <v>1029</v>
      </c>
      <c r="B4189" s="10" t="s">
        <v>1094</v>
      </c>
      <c r="C4189" s="10" t="s">
        <v>1747</v>
      </c>
      <c r="D4189" s="10" t="s">
        <v>10585</v>
      </c>
      <c r="E4189" s="10" t="s">
        <v>8804</v>
      </c>
      <c r="F4189" s="10" t="s">
        <v>3582</v>
      </c>
      <c r="G4189" s="10" t="s">
        <v>2395</v>
      </c>
      <c r="H4189" s="10" t="s">
        <v>2161</v>
      </c>
      <c r="I4189" s="10" t="s">
        <v>1956</v>
      </c>
      <c r="J4189" t="e">
        <f>_xlfn.XLOOKUP(C4189,Sheet1!S:S,Sheet1!T:T)</f>
        <v>#N/A</v>
      </c>
    </row>
    <row r="4190" spans="1:10" x14ac:dyDescent="0.25">
      <c r="A4190" s="10" t="s">
        <v>1029</v>
      </c>
      <c r="B4190" s="10" t="s">
        <v>1094</v>
      </c>
      <c r="C4190" s="10" t="s">
        <v>1747</v>
      </c>
      <c r="D4190" s="10" t="s">
        <v>10586</v>
      </c>
      <c r="E4190" s="10" t="s">
        <v>7782</v>
      </c>
      <c r="F4190" s="10" t="s">
        <v>3743</v>
      </c>
      <c r="G4190" s="10" t="s">
        <v>3198</v>
      </c>
      <c r="H4190" s="10" t="s">
        <v>6581</v>
      </c>
      <c r="I4190" s="10" t="s">
        <v>1982</v>
      </c>
      <c r="J4190" t="e">
        <f>_xlfn.XLOOKUP(C4190,Sheet1!S:S,Sheet1!T:T)</f>
        <v>#N/A</v>
      </c>
    </row>
    <row r="4191" spans="1:10" x14ac:dyDescent="0.25">
      <c r="A4191" s="10" t="s">
        <v>1029</v>
      </c>
      <c r="B4191" s="10" t="s">
        <v>1094</v>
      </c>
      <c r="C4191" s="10" t="s">
        <v>1747</v>
      </c>
      <c r="D4191" s="10" t="s">
        <v>10587</v>
      </c>
      <c r="E4191" s="10" t="s">
        <v>5516</v>
      </c>
      <c r="F4191" s="10" t="s">
        <v>4229</v>
      </c>
      <c r="G4191" s="10" t="s">
        <v>4276</v>
      </c>
      <c r="H4191" s="10" t="s">
        <v>4213</v>
      </c>
      <c r="I4191" s="10" t="s">
        <v>1829</v>
      </c>
      <c r="J4191" t="e">
        <f>_xlfn.XLOOKUP(C4191,Sheet1!S:S,Sheet1!T:T)</f>
        <v>#N/A</v>
      </c>
    </row>
    <row r="4192" spans="1:10" x14ac:dyDescent="0.25">
      <c r="A4192" s="10" t="s">
        <v>1029</v>
      </c>
      <c r="B4192" s="10" t="s">
        <v>1094</v>
      </c>
      <c r="C4192" s="10" t="s">
        <v>1747</v>
      </c>
      <c r="D4192" s="10" t="s">
        <v>10588</v>
      </c>
      <c r="E4192" s="10" t="s">
        <v>7653</v>
      </c>
      <c r="F4192" s="10" t="s">
        <v>4821</v>
      </c>
      <c r="G4192" s="10" t="s">
        <v>2187</v>
      </c>
      <c r="H4192" s="10" t="s">
        <v>2323</v>
      </c>
      <c r="I4192" s="10" t="s">
        <v>1898</v>
      </c>
      <c r="J4192" t="e">
        <f>_xlfn.XLOOKUP(C4192,Sheet1!S:S,Sheet1!T:T)</f>
        <v>#N/A</v>
      </c>
    </row>
    <row r="4193" spans="1:10" x14ac:dyDescent="0.25">
      <c r="A4193" s="10" t="s">
        <v>1029</v>
      </c>
      <c r="B4193" s="10" t="s">
        <v>1094</v>
      </c>
      <c r="C4193" s="10" t="s">
        <v>1747</v>
      </c>
      <c r="D4193" s="10" t="s">
        <v>10589</v>
      </c>
      <c r="E4193" s="10" t="s">
        <v>5121</v>
      </c>
      <c r="F4193" s="10" t="s">
        <v>10590</v>
      </c>
      <c r="G4193" s="10" t="s">
        <v>2339</v>
      </c>
      <c r="H4193" s="10" t="s">
        <v>2957</v>
      </c>
      <c r="I4193" s="10" t="s">
        <v>1898</v>
      </c>
      <c r="J4193" t="e">
        <f>_xlfn.XLOOKUP(C4193,Sheet1!S:S,Sheet1!T:T)</f>
        <v>#N/A</v>
      </c>
    </row>
    <row r="4194" spans="1:10" x14ac:dyDescent="0.25">
      <c r="A4194" s="10" t="s">
        <v>1029</v>
      </c>
      <c r="B4194" s="10" t="s">
        <v>1094</v>
      </c>
      <c r="C4194" s="10" t="s">
        <v>1747</v>
      </c>
      <c r="D4194" s="10" t="s">
        <v>10591</v>
      </c>
      <c r="E4194" s="10" t="s">
        <v>6576</v>
      </c>
      <c r="F4194" s="10" t="s">
        <v>3689</v>
      </c>
      <c r="G4194" s="10" t="s">
        <v>2176</v>
      </c>
      <c r="H4194" s="10" t="s">
        <v>2852</v>
      </c>
      <c r="I4194" s="10" t="s">
        <v>1874</v>
      </c>
      <c r="J4194" t="e">
        <f>_xlfn.XLOOKUP(C4194,Sheet1!S:S,Sheet1!T:T)</f>
        <v>#N/A</v>
      </c>
    </row>
    <row r="4195" spans="1:10" x14ac:dyDescent="0.25">
      <c r="A4195" s="10" t="s">
        <v>1029</v>
      </c>
      <c r="B4195" s="10" t="s">
        <v>1094</v>
      </c>
      <c r="C4195" s="10" t="s">
        <v>2223</v>
      </c>
      <c r="D4195" s="10" t="s">
        <v>1747</v>
      </c>
      <c r="E4195" s="10" t="s">
        <v>2224</v>
      </c>
      <c r="F4195" s="10" t="s">
        <v>1919</v>
      </c>
      <c r="G4195" s="10" t="s">
        <v>1765</v>
      </c>
      <c r="H4195" s="10" t="s">
        <v>2974</v>
      </c>
      <c r="I4195" s="10" t="s">
        <v>2224</v>
      </c>
      <c r="J4195" t="e">
        <f>_xlfn.XLOOKUP(C4195,Sheet1!S:S,Sheet1!T:T)</f>
        <v>#N/A</v>
      </c>
    </row>
    <row r="4196" spans="1:10" x14ac:dyDescent="0.25">
      <c r="A4196" s="10" t="s">
        <v>1029</v>
      </c>
      <c r="B4196" s="10" t="s">
        <v>1098</v>
      </c>
      <c r="C4196" s="10" t="s">
        <v>1754</v>
      </c>
      <c r="D4196" s="10" t="s">
        <v>1747</v>
      </c>
      <c r="E4196" s="10" t="s">
        <v>10592</v>
      </c>
      <c r="F4196" s="10" t="s">
        <v>10593</v>
      </c>
      <c r="G4196" s="10" t="s">
        <v>10594</v>
      </c>
      <c r="H4196" s="10" t="s">
        <v>10595</v>
      </c>
      <c r="I4196" s="10" t="s">
        <v>2806</v>
      </c>
      <c r="J4196" t="e">
        <f>_xlfn.XLOOKUP(C4196,Sheet1!S:S,Sheet1!T:T)</f>
        <v>#N/A</v>
      </c>
    </row>
    <row r="4197" spans="1:10" x14ac:dyDescent="0.25">
      <c r="A4197" s="10" t="s">
        <v>1029</v>
      </c>
      <c r="B4197" s="10" t="s">
        <v>1098</v>
      </c>
      <c r="C4197" s="10" t="s">
        <v>1760</v>
      </c>
      <c r="D4197" s="10" t="s">
        <v>1747</v>
      </c>
      <c r="E4197" s="10" t="s">
        <v>2390</v>
      </c>
      <c r="F4197" s="10" t="s">
        <v>2260</v>
      </c>
      <c r="G4197" s="10" t="s">
        <v>6423</v>
      </c>
      <c r="H4197" s="10" t="s">
        <v>3214</v>
      </c>
      <c r="I4197" s="10" t="s">
        <v>3880</v>
      </c>
      <c r="J4197" t="e">
        <f>_xlfn.XLOOKUP(C4197,Sheet1!S:S,Sheet1!T:T)</f>
        <v>#N/A</v>
      </c>
    </row>
    <row r="4198" spans="1:10" x14ac:dyDescent="0.25">
      <c r="A4198" s="10" t="s">
        <v>1029</v>
      </c>
      <c r="B4198" s="10" t="s">
        <v>1098</v>
      </c>
      <c r="C4198" s="10" t="s">
        <v>1766</v>
      </c>
      <c r="D4198" s="10" t="s">
        <v>1747</v>
      </c>
      <c r="E4198" s="10" t="s">
        <v>10596</v>
      </c>
      <c r="F4198" s="10" t="s">
        <v>10597</v>
      </c>
      <c r="G4198" s="10" t="s">
        <v>10598</v>
      </c>
      <c r="H4198" s="10" t="s">
        <v>10599</v>
      </c>
      <c r="I4198" s="10" t="s">
        <v>5012</v>
      </c>
      <c r="J4198" t="e">
        <f>_xlfn.XLOOKUP(C4198,Sheet1!S:S,Sheet1!T:T)</f>
        <v>#N/A</v>
      </c>
    </row>
    <row r="4199" spans="1:10" x14ac:dyDescent="0.25">
      <c r="A4199" s="10" t="s">
        <v>1029</v>
      </c>
      <c r="B4199" s="10" t="s">
        <v>1098</v>
      </c>
      <c r="C4199" s="10" t="s">
        <v>1772</v>
      </c>
      <c r="D4199" s="10" t="s">
        <v>1747</v>
      </c>
      <c r="E4199" s="10" t="s">
        <v>7526</v>
      </c>
      <c r="F4199" s="10" t="s">
        <v>5560</v>
      </c>
      <c r="G4199" s="10" t="s">
        <v>3399</v>
      </c>
      <c r="H4199" s="10" t="s">
        <v>9570</v>
      </c>
      <c r="I4199" s="10" t="s">
        <v>3411</v>
      </c>
      <c r="J4199" t="e">
        <f>_xlfn.XLOOKUP(C4199,Sheet1!S:S,Sheet1!T:T)</f>
        <v>#N/A</v>
      </c>
    </row>
    <row r="4200" spans="1:10" x14ac:dyDescent="0.25">
      <c r="A4200" s="10" t="s">
        <v>1029</v>
      </c>
      <c r="B4200" s="10" t="s">
        <v>1098</v>
      </c>
      <c r="C4200" s="10" t="s">
        <v>881</v>
      </c>
      <c r="D4200" s="10" t="s">
        <v>1778</v>
      </c>
      <c r="E4200" s="10" t="s">
        <v>10600</v>
      </c>
      <c r="F4200" s="10" t="s">
        <v>10601</v>
      </c>
      <c r="G4200" s="10" t="s">
        <v>10602</v>
      </c>
      <c r="H4200" s="10" t="s">
        <v>9966</v>
      </c>
      <c r="I4200" s="10" t="s">
        <v>4011</v>
      </c>
      <c r="J4200">
        <f>_xlfn.XLOOKUP(C4200,Sheet1!S:S,Sheet1!T:T)</f>
        <v>4161025000</v>
      </c>
    </row>
    <row r="4201" spans="1:10" x14ac:dyDescent="0.25">
      <c r="A4201" s="10" t="s">
        <v>1029</v>
      </c>
      <c r="B4201" s="10" t="s">
        <v>1098</v>
      </c>
      <c r="C4201" s="10" t="s">
        <v>1747</v>
      </c>
      <c r="D4201" s="10" t="s">
        <v>1784</v>
      </c>
      <c r="E4201" s="10" t="s">
        <v>10603</v>
      </c>
      <c r="F4201" s="10" t="s">
        <v>10604</v>
      </c>
      <c r="G4201" s="10" t="s">
        <v>10605</v>
      </c>
      <c r="H4201" s="10" t="s">
        <v>7567</v>
      </c>
      <c r="I4201" s="10" t="s">
        <v>5061</v>
      </c>
      <c r="J4201" t="e">
        <f>_xlfn.XLOOKUP(C4201,Sheet1!S:S,Sheet1!T:T)</f>
        <v>#N/A</v>
      </c>
    </row>
    <row r="4202" spans="1:10" x14ac:dyDescent="0.25">
      <c r="A4202" s="10" t="s">
        <v>1029</v>
      </c>
      <c r="B4202" s="10" t="s">
        <v>1098</v>
      </c>
      <c r="C4202" s="10" t="s">
        <v>1747</v>
      </c>
      <c r="D4202" s="10" t="s">
        <v>10606</v>
      </c>
      <c r="E4202" s="10" t="s">
        <v>10160</v>
      </c>
      <c r="F4202" s="10" t="s">
        <v>2614</v>
      </c>
      <c r="G4202" s="10" t="s">
        <v>5481</v>
      </c>
      <c r="H4202" s="10" t="s">
        <v>4845</v>
      </c>
      <c r="I4202" s="10" t="s">
        <v>2067</v>
      </c>
      <c r="J4202" t="e">
        <f>_xlfn.XLOOKUP(C4202,Sheet1!S:S,Sheet1!T:T)</f>
        <v>#N/A</v>
      </c>
    </row>
    <row r="4203" spans="1:10" x14ac:dyDescent="0.25">
      <c r="A4203" s="10" t="s">
        <v>1029</v>
      </c>
      <c r="B4203" s="10" t="s">
        <v>1098</v>
      </c>
      <c r="C4203" s="10" t="s">
        <v>1747</v>
      </c>
      <c r="D4203" s="10" t="s">
        <v>10607</v>
      </c>
      <c r="E4203" s="10" t="s">
        <v>10608</v>
      </c>
      <c r="F4203" s="10" t="s">
        <v>5771</v>
      </c>
      <c r="G4203" s="10" t="s">
        <v>7887</v>
      </c>
      <c r="H4203" s="10" t="s">
        <v>9227</v>
      </c>
      <c r="I4203" s="10" t="s">
        <v>1976</v>
      </c>
      <c r="J4203" t="e">
        <f>_xlfn.XLOOKUP(C4203,Sheet1!S:S,Sheet1!T:T)</f>
        <v>#N/A</v>
      </c>
    </row>
    <row r="4204" spans="1:10" x14ac:dyDescent="0.25">
      <c r="A4204" s="10" t="s">
        <v>1029</v>
      </c>
      <c r="B4204" s="10" t="s">
        <v>1098</v>
      </c>
      <c r="C4204" s="10" t="s">
        <v>1747</v>
      </c>
      <c r="D4204" s="10" t="s">
        <v>10609</v>
      </c>
      <c r="E4204" s="10" t="s">
        <v>10610</v>
      </c>
      <c r="F4204" s="10" t="s">
        <v>5477</v>
      </c>
      <c r="G4204" s="10" t="s">
        <v>8025</v>
      </c>
      <c r="H4204" s="10" t="s">
        <v>2611</v>
      </c>
      <c r="I4204" s="10" t="s">
        <v>1982</v>
      </c>
      <c r="J4204" t="e">
        <f>_xlfn.XLOOKUP(C4204,Sheet1!S:S,Sheet1!T:T)</f>
        <v>#N/A</v>
      </c>
    </row>
    <row r="4205" spans="1:10" x14ac:dyDescent="0.25">
      <c r="A4205" s="10" t="s">
        <v>1029</v>
      </c>
      <c r="B4205" s="10" t="s">
        <v>1098</v>
      </c>
      <c r="C4205" s="10" t="s">
        <v>1747</v>
      </c>
      <c r="D4205" s="10" t="s">
        <v>10611</v>
      </c>
      <c r="E4205" s="10" t="s">
        <v>1894</v>
      </c>
      <c r="F4205" s="10" t="s">
        <v>7867</v>
      </c>
      <c r="G4205" s="10" t="s">
        <v>3385</v>
      </c>
      <c r="H4205" s="10" t="s">
        <v>3478</v>
      </c>
      <c r="I4205" s="10" t="s">
        <v>2261</v>
      </c>
      <c r="J4205" t="e">
        <f>_xlfn.XLOOKUP(C4205,Sheet1!S:S,Sheet1!T:T)</f>
        <v>#N/A</v>
      </c>
    </row>
    <row r="4206" spans="1:10" x14ac:dyDescent="0.25">
      <c r="A4206" s="10" t="s">
        <v>1029</v>
      </c>
      <c r="B4206" s="10" t="s">
        <v>1098</v>
      </c>
      <c r="C4206" s="10" t="s">
        <v>1747</v>
      </c>
      <c r="D4206" s="10" t="s">
        <v>10612</v>
      </c>
      <c r="E4206" s="10" t="s">
        <v>10613</v>
      </c>
      <c r="F4206" s="10" t="s">
        <v>4393</v>
      </c>
      <c r="G4206" s="10" t="s">
        <v>1991</v>
      </c>
      <c r="H4206" s="10" t="s">
        <v>3068</v>
      </c>
      <c r="I4206" s="10" t="s">
        <v>1976</v>
      </c>
      <c r="J4206" t="e">
        <f>_xlfn.XLOOKUP(C4206,Sheet1!S:S,Sheet1!T:T)</f>
        <v>#N/A</v>
      </c>
    </row>
    <row r="4207" spans="1:10" x14ac:dyDescent="0.25">
      <c r="A4207" s="10" t="s">
        <v>1029</v>
      </c>
      <c r="B4207" s="10" t="s">
        <v>1098</v>
      </c>
      <c r="C4207" s="10" t="s">
        <v>1747</v>
      </c>
      <c r="D4207" s="10" t="s">
        <v>10614</v>
      </c>
      <c r="E4207" s="10" t="s">
        <v>9513</v>
      </c>
      <c r="F4207" s="10" t="s">
        <v>4126</v>
      </c>
      <c r="G4207" s="10" t="s">
        <v>3038</v>
      </c>
      <c r="H4207" s="10" t="s">
        <v>9243</v>
      </c>
      <c r="I4207" s="10" t="s">
        <v>1868</v>
      </c>
      <c r="J4207" t="e">
        <f>_xlfn.XLOOKUP(C4207,Sheet1!S:S,Sheet1!T:T)</f>
        <v>#N/A</v>
      </c>
    </row>
    <row r="4208" spans="1:10" x14ac:dyDescent="0.25">
      <c r="A4208" s="10" t="s">
        <v>1029</v>
      </c>
      <c r="B4208" s="10" t="s">
        <v>1098</v>
      </c>
      <c r="C4208" s="10" t="s">
        <v>1747</v>
      </c>
      <c r="D4208" s="10" t="s">
        <v>10615</v>
      </c>
      <c r="E4208" s="10" t="s">
        <v>10616</v>
      </c>
      <c r="F4208" s="10" t="s">
        <v>10617</v>
      </c>
      <c r="G4208" s="10" t="s">
        <v>7308</v>
      </c>
      <c r="H4208" s="10" t="s">
        <v>4844</v>
      </c>
      <c r="I4208" s="10" t="s">
        <v>1925</v>
      </c>
      <c r="J4208" t="e">
        <f>_xlfn.XLOOKUP(C4208,Sheet1!S:S,Sheet1!T:T)</f>
        <v>#N/A</v>
      </c>
    </row>
    <row r="4209" spans="1:10" x14ac:dyDescent="0.25">
      <c r="A4209" s="10" t="s">
        <v>1029</v>
      </c>
      <c r="B4209" s="10" t="s">
        <v>1098</v>
      </c>
      <c r="C4209" s="10" t="s">
        <v>1747</v>
      </c>
      <c r="D4209" s="10" t="s">
        <v>10618</v>
      </c>
      <c r="E4209" s="10" t="s">
        <v>10619</v>
      </c>
      <c r="F4209" s="10" t="s">
        <v>2565</v>
      </c>
      <c r="G4209" s="10" t="s">
        <v>7737</v>
      </c>
      <c r="H4209" s="10" t="s">
        <v>5440</v>
      </c>
      <c r="I4209" s="10" t="s">
        <v>1874</v>
      </c>
      <c r="J4209" t="e">
        <f>_xlfn.XLOOKUP(C4209,Sheet1!S:S,Sheet1!T:T)</f>
        <v>#N/A</v>
      </c>
    </row>
    <row r="4210" spans="1:10" x14ac:dyDescent="0.25">
      <c r="A4210" s="10" t="s">
        <v>1029</v>
      </c>
      <c r="B4210" s="10" t="s">
        <v>1098</v>
      </c>
      <c r="C4210" s="10" t="s">
        <v>1747</v>
      </c>
      <c r="D4210" s="10" t="s">
        <v>10620</v>
      </c>
      <c r="E4210" s="10" t="s">
        <v>2092</v>
      </c>
      <c r="F4210" s="10" t="s">
        <v>4969</v>
      </c>
      <c r="G4210" s="10" t="s">
        <v>5046</v>
      </c>
      <c r="H4210" s="10" t="s">
        <v>1890</v>
      </c>
      <c r="I4210" s="10" t="s">
        <v>2042</v>
      </c>
      <c r="J4210" t="e">
        <f>_xlfn.XLOOKUP(C4210,Sheet1!S:S,Sheet1!T:T)</f>
        <v>#N/A</v>
      </c>
    </row>
    <row r="4211" spans="1:10" x14ac:dyDescent="0.25">
      <c r="A4211" s="10" t="s">
        <v>1029</v>
      </c>
      <c r="B4211" s="10" t="s">
        <v>1098</v>
      </c>
      <c r="C4211" s="10" t="s">
        <v>1747</v>
      </c>
      <c r="D4211" s="10" t="s">
        <v>10621</v>
      </c>
      <c r="E4211" s="10" t="s">
        <v>10622</v>
      </c>
      <c r="F4211" s="10" t="s">
        <v>4686</v>
      </c>
      <c r="G4211" s="10" t="s">
        <v>2739</v>
      </c>
      <c r="H4211" s="10" t="s">
        <v>4804</v>
      </c>
      <c r="I4211" s="10" t="s">
        <v>2007</v>
      </c>
      <c r="J4211" t="e">
        <f>_xlfn.XLOOKUP(C4211,Sheet1!S:S,Sheet1!T:T)</f>
        <v>#N/A</v>
      </c>
    </row>
    <row r="4212" spans="1:10" x14ac:dyDescent="0.25">
      <c r="A4212" s="10" t="s">
        <v>1029</v>
      </c>
      <c r="B4212" s="10" t="s">
        <v>1098</v>
      </c>
      <c r="C4212" s="10" t="s">
        <v>1747</v>
      </c>
      <c r="D4212" s="10" t="s">
        <v>10623</v>
      </c>
      <c r="E4212" s="10" t="s">
        <v>10624</v>
      </c>
      <c r="F4212" s="10" t="s">
        <v>10625</v>
      </c>
      <c r="G4212" s="10" t="s">
        <v>4180</v>
      </c>
      <c r="H4212" s="10" t="s">
        <v>5625</v>
      </c>
      <c r="I4212" s="10" t="s">
        <v>2791</v>
      </c>
      <c r="J4212" t="e">
        <f>_xlfn.XLOOKUP(C4212,Sheet1!S:S,Sheet1!T:T)</f>
        <v>#N/A</v>
      </c>
    </row>
    <row r="4213" spans="1:10" x14ac:dyDescent="0.25">
      <c r="A4213" s="10" t="s">
        <v>1029</v>
      </c>
      <c r="B4213" s="10" t="s">
        <v>1098</v>
      </c>
      <c r="C4213" s="10" t="s">
        <v>1747</v>
      </c>
      <c r="D4213" s="10" t="s">
        <v>10626</v>
      </c>
      <c r="E4213" s="10" t="s">
        <v>2503</v>
      </c>
      <c r="F4213" s="10" t="s">
        <v>2521</v>
      </c>
      <c r="G4213" s="10" t="s">
        <v>3958</v>
      </c>
      <c r="H4213" s="10" t="s">
        <v>2568</v>
      </c>
      <c r="I4213" s="10" t="s">
        <v>2067</v>
      </c>
      <c r="J4213" t="e">
        <f>_xlfn.XLOOKUP(C4213,Sheet1!S:S,Sheet1!T:T)</f>
        <v>#N/A</v>
      </c>
    </row>
    <row r="4214" spans="1:10" x14ac:dyDescent="0.25">
      <c r="A4214" s="10" t="s">
        <v>1029</v>
      </c>
      <c r="B4214" s="10" t="s">
        <v>1098</v>
      </c>
      <c r="C4214" s="10" t="s">
        <v>1747</v>
      </c>
      <c r="D4214" s="10" t="s">
        <v>10627</v>
      </c>
      <c r="E4214" s="10" t="s">
        <v>4634</v>
      </c>
      <c r="F4214" s="10" t="s">
        <v>2132</v>
      </c>
      <c r="G4214" s="10" t="s">
        <v>5156</v>
      </c>
      <c r="H4214" s="10" t="s">
        <v>3637</v>
      </c>
      <c r="I4214" s="10" t="s">
        <v>2013</v>
      </c>
      <c r="J4214" t="e">
        <f>_xlfn.XLOOKUP(C4214,Sheet1!S:S,Sheet1!T:T)</f>
        <v>#N/A</v>
      </c>
    </row>
    <row r="4215" spans="1:10" x14ac:dyDescent="0.25">
      <c r="A4215" s="10" t="s">
        <v>1029</v>
      </c>
      <c r="B4215" s="10" t="s">
        <v>1098</v>
      </c>
      <c r="C4215" s="10" t="s">
        <v>1747</v>
      </c>
      <c r="D4215" s="10" t="s">
        <v>10628</v>
      </c>
      <c r="E4215" s="10" t="s">
        <v>10629</v>
      </c>
      <c r="F4215" s="10" t="s">
        <v>1915</v>
      </c>
      <c r="G4215" s="10" t="s">
        <v>2533</v>
      </c>
      <c r="H4215" s="10" t="s">
        <v>1878</v>
      </c>
      <c r="I4215" s="10" t="s">
        <v>2149</v>
      </c>
      <c r="J4215" t="e">
        <f>_xlfn.XLOOKUP(C4215,Sheet1!S:S,Sheet1!T:T)</f>
        <v>#N/A</v>
      </c>
    </row>
    <row r="4216" spans="1:10" x14ac:dyDescent="0.25">
      <c r="A4216" s="10" t="s">
        <v>1029</v>
      </c>
      <c r="B4216" s="10" t="s">
        <v>1098</v>
      </c>
      <c r="C4216" s="10" t="s">
        <v>1747</v>
      </c>
      <c r="D4216" s="10" t="s">
        <v>10630</v>
      </c>
      <c r="E4216" s="10" t="s">
        <v>10631</v>
      </c>
      <c r="F4216" s="10" t="s">
        <v>5646</v>
      </c>
      <c r="G4216" s="10" t="s">
        <v>5671</v>
      </c>
      <c r="H4216" s="10" t="s">
        <v>2286</v>
      </c>
      <c r="I4216" s="10" t="s">
        <v>1806</v>
      </c>
      <c r="J4216" t="e">
        <f>_xlfn.XLOOKUP(C4216,Sheet1!S:S,Sheet1!T:T)</f>
        <v>#N/A</v>
      </c>
    </row>
    <row r="4217" spans="1:10" x14ac:dyDescent="0.25">
      <c r="A4217" s="10" t="s">
        <v>1029</v>
      </c>
      <c r="B4217" s="10" t="s">
        <v>1098</v>
      </c>
      <c r="C4217" s="10" t="s">
        <v>1747</v>
      </c>
      <c r="D4217" s="10" t="s">
        <v>10632</v>
      </c>
      <c r="E4217" s="10" t="s">
        <v>10633</v>
      </c>
      <c r="F4217" s="10" t="s">
        <v>8350</v>
      </c>
      <c r="G4217" s="10" t="s">
        <v>4890</v>
      </c>
      <c r="H4217" s="10" t="s">
        <v>3431</v>
      </c>
      <c r="I4217" s="10" t="s">
        <v>2680</v>
      </c>
      <c r="J4217" t="e">
        <f>_xlfn.XLOOKUP(C4217,Sheet1!S:S,Sheet1!T:T)</f>
        <v>#N/A</v>
      </c>
    </row>
    <row r="4218" spans="1:10" x14ac:dyDescent="0.25">
      <c r="A4218" s="10" t="s">
        <v>1029</v>
      </c>
      <c r="B4218" s="10" t="s">
        <v>1098</v>
      </c>
      <c r="C4218" s="10" t="s">
        <v>1747</v>
      </c>
      <c r="D4218" s="10" t="s">
        <v>10634</v>
      </c>
      <c r="E4218" s="10" t="s">
        <v>10635</v>
      </c>
      <c r="F4218" s="10" t="s">
        <v>6954</v>
      </c>
      <c r="G4218" s="10" t="s">
        <v>2352</v>
      </c>
      <c r="H4218" s="10" t="s">
        <v>2761</v>
      </c>
      <c r="I4218" s="10" t="s">
        <v>1913</v>
      </c>
      <c r="J4218" t="e">
        <f>_xlfn.XLOOKUP(C4218,Sheet1!S:S,Sheet1!T:T)</f>
        <v>#N/A</v>
      </c>
    </row>
    <row r="4219" spans="1:10" x14ac:dyDescent="0.25">
      <c r="A4219" s="10" t="s">
        <v>1029</v>
      </c>
      <c r="B4219" s="10" t="s">
        <v>1098</v>
      </c>
      <c r="C4219" s="10" t="s">
        <v>1747</v>
      </c>
      <c r="D4219" s="10" t="s">
        <v>10636</v>
      </c>
      <c r="E4219" s="10" t="s">
        <v>4454</v>
      </c>
      <c r="F4219" s="10" t="s">
        <v>6612</v>
      </c>
      <c r="G4219" s="10" t="s">
        <v>6053</v>
      </c>
      <c r="H4219" s="10" t="s">
        <v>2435</v>
      </c>
      <c r="I4219" s="10" t="s">
        <v>1919</v>
      </c>
      <c r="J4219" t="e">
        <f>_xlfn.XLOOKUP(C4219,Sheet1!S:S,Sheet1!T:T)</f>
        <v>#N/A</v>
      </c>
    </row>
    <row r="4220" spans="1:10" x14ac:dyDescent="0.25">
      <c r="A4220" s="10" t="s">
        <v>1029</v>
      </c>
      <c r="B4220" s="10" t="s">
        <v>1098</v>
      </c>
      <c r="C4220" s="10" t="s">
        <v>1747</v>
      </c>
      <c r="D4220" s="10" t="s">
        <v>10637</v>
      </c>
      <c r="E4220" s="10" t="s">
        <v>3278</v>
      </c>
      <c r="F4220" s="10" t="s">
        <v>10638</v>
      </c>
      <c r="G4220" s="10" t="s">
        <v>5490</v>
      </c>
      <c r="H4220" s="10" t="s">
        <v>3647</v>
      </c>
      <c r="I4220" s="10" t="s">
        <v>2244</v>
      </c>
      <c r="J4220" t="e">
        <f>_xlfn.XLOOKUP(C4220,Sheet1!S:S,Sheet1!T:T)</f>
        <v>#N/A</v>
      </c>
    </row>
    <row r="4221" spans="1:10" x14ac:dyDescent="0.25">
      <c r="A4221" s="10" t="s">
        <v>1029</v>
      </c>
      <c r="B4221" s="10" t="s">
        <v>1098</v>
      </c>
      <c r="C4221" s="10" t="s">
        <v>883</v>
      </c>
      <c r="D4221" s="10" t="s">
        <v>1778</v>
      </c>
      <c r="E4221" s="10" t="s">
        <v>10639</v>
      </c>
      <c r="F4221" s="10" t="s">
        <v>10640</v>
      </c>
      <c r="G4221" s="10" t="s">
        <v>7515</v>
      </c>
      <c r="H4221" s="10" t="s">
        <v>10641</v>
      </c>
      <c r="I4221" s="10" t="s">
        <v>3445</v>
      </c>
      <c r="J4221">
        <f>_xlfn.XLOOKUP(C4221,Sheet1!S:S,Sheet1!T:T)</f>
        <v>4161025300</v>
      </c>
    </row>
    <row r="4222" spans="1:10" x14ac:dyDescent="0.25">
      <c r="A4222" s="10" t="s">
        <v>1029</v>
      </c>
      <c r="B4222" s="10" t="s">
        <v>1098</v>
      </c>
      <c r="C4222" s="10" t="s">
        <v>1747</v>
      </c>
      <c r="D4222" s="10" t="s">
        <v>1784</v>
      </c>
      <c r="E4222" s="10" t="s">
        <v>8433</v>
      </c>
      <c r="F4222" s="10" t="s">
        <v>10642</v>
      </c>
      <c r="G4222" s="10" t="s">
        <v>10643</v>
      </c>
      <c r="H4222" s="10" t="s">
        <v>2320</v>
      </c>
      <c r="I4222" s="10" t="s">
        <v>7097</v>
      </c>
      <c r="J4222" t="e">
        <f>_xlfn.XLOOKUP(C4222,Sheet1!S:S,Sheet1!T:T)</f>
        <v>#N/A</v>
      </c>
    </row>
    <row r="4223" spans="1:10" x14ac:dyDescent="0.25">
      <c r="A4223" s="10" t="s">
        <v>1029</v>
      </c>
      <c r="B4223" s="10" t="s">
        <v>1098</v>
      </c>
      <c r="C4223" s="10" t="s">
        <v>1747</v>
      </c>
      <c r="D4223" s="10" t="s">
        <v>10644</v>
      </c>
      <c r="E4223" s="10" t="s">
        <v>5477</v>
      </c>
      <c r="F4223" s="10" t="s">
        <v>3586</v>
      </c>
      <c r="G4223" s="10" t="s">
        <v>3981</v>
      </c>
      <c r="H4223" s="10" t="s">
        <v>1966</v>
      </c>
      <c r="I4223" s="10" t="s">
        <v>1913</v>
      </c>
      <c r="J4223" t="e">
        <f>_xlfn.XLOOKUP(C4223,Sheet1!S:S,Sheet1!T:T)</f>
        <v>#N/A</v>
      </c>
    </row>
    <row r="4224" spans="1:10" x14ac:dyDescent="0.25">
      <c r="A4224" s="10" t="s">
        <v>1029</v>
      </c>
      <c r="B4224" s="10" t="s">
        <v>1098</v>
      </c>
      <c r="C4224" s="10" t="s">
        <v>1747</v>
      </c>
      <c r="D4224" s="10" t="s">
        <v>10645</v>
      </c>
      <c r="E4224" s="10" t="s">
        <v>2964</v>
      </c>
      <c r="F4224" s="10" t="s">
        <v>4816</v>
      </c>
      <c r="G4224" s="10" t="s">
        <v>2109</v>
      </c>
      <c r="H4224" s="10" t="s">
        <v>1843</v>
      </c>
      <c r="I4224" s="10" t="s">
        <v>2601</v>
      </c>
      <c r="J4224" t="e">
        <f>_xlfn.XLOOKUP(C4224,Sheet1!S:S,Sheet1!T:T)</f>
        <v>#N/A</v>
      </c>
    </row>
    <row r="4225" spans="1:10" x14ac:dyDescent="0.25">
      <c r="A4225" s="10" t="s">
        <v>1029</v>
      </c>
      <c r="B4225" s="10" t="s">
        <v>1098</v>
      </c>
      <c r="C4225" s="10" t="s">
        <v>1747</v>
      </c>
      <c r="D4225" s="10" t="s">
        <v>10646</v>
      </c>
      <c r="E4225" s="10" t="s">
        <v>10647</v>
      </c>
      <c r="F4225" s="10" t="s">
        <v>2825</v>
      </c>
      <c r="G4225" s="10" t="s">
        <v>4602</v>
      </c>
      <c r="H4225" s="10" t="s">
        <v>2109</v>
      </c>
      <c r="I4225" s="10" t="s">
        <v>3073</v>
      </c>
      <c r="J4225" t="e">
        <f>_xlfn.XLOOKUP(C4225,Sheet1!S:S,Sheet1!T:T)</f>
        <v>#N/A</v>
      </c>
    </row>
    <row r="4226" spans="1:10" x14ac:dyDescent="0.25">
      <c r="A4226" s="10" t="s">
        <v>1029</v>
      </c>
      <c r="B4226" s="10" t="s">
        <v>1098</v>
      </c>
      <c r="C4226" s="10" t="s">
        <v>1747</v>
      </c>
      <c r="D4226" s="10" t="s">
        <v>10648</v>
      </c>
      <c r="E4226" s="10" t="s">
        <v>10649</v>
      </c>
      <c r="F4226" s="10" t="s">
        <v>5529</v>
      </c>
      <c r="G4226" s="10" t="s">
        <v>5501</v>
      </c>
      <c r="H4226" s="10" t="s">
        <v>2512</v>
      </c>
      <c r="I4226" s="10" t="s">
        <v>1850</v>
      </c>
      <c r="J4226" t="e">
        <f>_xlfn.XLOOKUP(C4226,Sheet1!S:S,Sheet1!T:T)</f>
        <v>#N/A</v>
      </c>
    </row>
    <row r="4227" spans="1:10" x14ac:dyDescent="0.25">
      <c r="A4227" s="10" t="s">
        <v>1029</v>
      </c>
      <c r="B4227" s="10" t="s">
        <v>1098</v>
      </c>
      <c r="C4227" s="10" t="s">
        <v>1747</v>
      </c>
      <c r="D4227" s="10" t="s">
        <v>10650</v>
      </c>
      <c r="E4227" s="10" t="s">
        <v>2485</v>
      </c>
      <c r="F4227" s="10" t="s">
        <v>3690</v>
      </c>
      <c r="G4227" s="10" t="s">
        <v>2006</v>
      </c>
      <c r="H4227" s="10" t="s">
        <v>3462</v>
      </c>
      <c r="I4227" s="10" t="s">
        <v>1919</v>
      </c>
      <c r="J4227" t="e">
        <f>_xlfn.XLOOKUP(C4227,Sheet1!S:S,Sheet1!T:T)</f>
        <v>#N/A</v>
      </c>
    </row>
    <row r="4228" spans="1:10" x14ac:dyDescent="0.25">
      <c r="A4228" s="10" t="s">
        <v>1029</v>
      </c>
      <c r="B4228" s="10" t="s">
        <v>1098</v>
      </c>
      <c r="C4228" s="10" t="s">
        <v>1747</v>
      </c>
      <c r="D4228" s="10" t="s">
        <v>10651</v>
      </c>
      <c r="E4228" s="10" t="s">
        <v>10652</v>
      </c>
      <c r="F4228" s="10" t="s">
        <v>7423</v>
      </c>
      <c r="G4228" s="10" t="s">
        <v>3230</v>
      </c>
      <c r="H4228" s="10" t="s">
        <v>3906</v>
      </c>
      <c r="I4228" s="10" t="s">
        <v>2013</v>
      </c>
      <c r="J4228" t="e">
        <f>_xlfn.XLOOKUP(C4228,Sheet1!S:S,Sheet1!T:T)</f>
        <v>#N/A</v>
      </c>
    </row>
    <row r="4229" spans="1:10" x14ac:dyDescent="0.25">
      <c r="A4229" s="10" t="s">
        <v>1029</v>
      </c>
      <c r="B4229" s="10" t="s">
        <v>1098</v>
      </c>
      <c r="C4229" s="10" t="s">
        <v>1747</v>
      </c>
      <c r="D4229" s="10" t="s">
        <v>10653</v>
      </c>
      <c r="E4229" s="10" t="s">
        <v>2370</v>
      </c>
      <c r="F4229" s="10" t="s">
        <v>3919</v>
      </c>
      <c r="G4229" s="10" t="s">
        <v>6354</v>
      </c>
      <c r="H4229" s="10" t="s">
        <v>2911</v>
      </c>
      <c r="I4229" s="10" t="s">
        <v>4431</v>
      </c>
      <c r="J4229" t="e">
        <f>_xlfn.XLOOKUP(C4229,Sheet1!S:S,Sheet1!T:T)</f>
        <v>#N/A</v>
      </c>
    </row>
    <row r="4230" spans="1:10" x14ac:dyDescent="0.25">
      <c r="A4230" s="10" t="s">
        <v>1029</v>
      </c>
      <c r="B4230" s="10" t="s">
        <v>1098</v>
      </c>
      <c r="C4230" s="10" t="s">
        <v>1747</v>
      </c>
      <c r="D4230" s="10" t="s">
        <v>10654</v>
      </c>
      <c r="E4230" s="10" t="s">
        <v>10351</v>
      </c>
      <c r="F4230" s="10" t="s">
        <v>8921</v>
      </c>
      <c r="G4230" s="10" t="s">
        <v>5079</v>
      </c>
      <c r="H4230" s="10" t="s">
        <v>2176</v>
      </c>
      <c r="I4230" s="10" t="s">
        <v>1982</v>
      </c>
      <c r="J4230" t="e">
        <f>_xlfn.XLOOKUP(C4230,Sheet1!S:S,Sheet1!T:T)</f>
        <v>#N/A</v>
      </c>
    </row>
    <row r="4231" spans="1:10" x14ac:dyDescent="0.25">
      <c r="A4231" s="10" t="s">
        <v>1029</v>
      </c>
      <c r="B4231" s="10" t="s">
        <v>1098</v>
      </c>
      <c r="C4231" s="10" t="s">
        <v>1747</v>
      </c>
      <c r="D4231" s="10" t="s">
        <v>10655</v>
      </c>
      <c r="E4231" s="10" t="s">
        <v>1985</v>
      </c>
      <c r="F4231" s="10" t="s">
        <v>3176</v>
      </c>
      <c r="G4231" s="10" t="s">
        <v>3258</v>
      </c>
      <c r="H4231" s="10" t="s">
        <v>4723</v>
      </c>
      <c r="I4231" s="10" t="s">
        <v>2722</v>
      </c>
      <c r="J4231" t="e">
        <f>_xlfn.XLOOKUP(C4231,Sheet1!S:S,Sheet1!T:T)</f>
        <v>#N/A</v>
      </c>
    </row>
    <row r="4232" spans="1:10" x14ac:dyDescent="0.25">
      <c r="A4232" s="10" t="s">
        <v>1029</v>
      </c>
      <c r="B4232" s="10" t="s">
        <v>1098</v>
      </c>
      <c r="C4232" s="10" t="s">
        <v>885</v>
      </c>
      <c r="D4232" s="10" t="s">
        <v>1778</v>
      </c>
      <c r="E4232" s="10" t="s">
        <v>10656</v>
      </c>
      <c r="F4232" s="10" t="s">
        <v>10657</v>
      </c>
      <c r="G4232" s="10" t="s">
        <v>10658</v>
      </c>
      <c r="H4232" s="10" t="s">
        <v>10659</v>
      </c>
      <c r="I4232" s="10" t="s">
        <v>3483</v>
      </c>
      <c r="J4232">
        <f>_xlfn.XLOOKUP(C4232,Sheet1!S:S,Sheet1!T:T)</f>
        <v>4161025900</v>
      </c>
    </row>
    <row r="4233" spans="1:10" x14ac:dyDescent="0.25">
      <c r="A4233" s="10" t="s">
        <v>1029</v>
      </c>
      <c r="B4233" s="10" t="s">
        <v>1098</v>
      </c>
      <c r="C4233" s="10" t="s">
        <v>1747</v>
      </c>
      <c r="D4233" s="10" t="s">
        <v>1784</v>
      </c>
      <c r="E4233" s="10" t="s">
        <v>10660</v>
      </c>
      <c r="F4233" s="10" t="s">
        <v>10660</v>
      </c>
      <c r="G4233" s="10" t="s">
        <v>10661</v>
      </c>
      <c r="H4233" s="10" t="s">
        <v>2570</v>
      </c>
      <c r="I4233" s="10" t="s">
        <v>3782</v>
      </c>
      <c r="J4233" t="e">
        <f>_xlfn.XLOOKUP(C4233,Sheet1!S:S,Sheet1!T:T)</f>
        <v>#N/A</v>
      </c>
    </row>
    <row r="4234" spans="1:10" x14ac:dyDescent="0.25">
      <c r="A4234" s="10" t="s">
        <v>1029</v>
      </c>
      <c r="B4234" s="10" t="s">
        <v>1098</v>
      </c>
      <c r="C4234" s="10" t="s">
        <v>1747</v>
      </c>
      <c r="D4234" s="10" t="s">
        <v>10662</v>
      </c>
      <c r="E4234" s="10" t="s">
        <v>10663</v>
      </c>
      <c r="F4234" s="10" t="s">
        <v>8022</v>
      </c>
      <c r="G4234" s="10" t="s">
        <v>5481</v>
      </c>
      <c r="H4234" s="10" t="s">
        <v>5378</v>
      </c>
      <c r="I4234" s="10" t="s">
        <v>2222</v>
      </c>
      <c r="J4234" t="e">
        <f>_xlfn.XLOOKUP(C4234,Sheet1!S:S,Sheet1!T:T)</f>
        <v>#N/A</v>
      </c>
    </row>
    <row r="4235" spans="1:10" x14ac:dyDescent="0.25">
      <c r="A4235" s="10" t="s">
        <v>1029</v>
      </c>
      <c r="B4235" s="10" t="s">
        <v>1098</v>
      </c>
      <c r="C4235" s="10" t="s">
        <v>1747</v>
      </c>
      <c r="D4235" s="10" t="s">
        <v>10664</v>
      </c>
      <c r="E4235" s="10" t="s">
        <v>3716</v>
      </c>
      <c r="F4235" s="10" t="s">
        <v>2370</v>
      </c>
      <c r="G4235" s="10" t="s">
        <v>2284</v>
      </c>
      <c r="H4235" s="10" t="s">
        <v>3826</v>
      </c>
      <c r="I4235" s="10" t="s">
        <v>2106</v>
      </c>
      <c r="J4235" t="e">
        <f>_xlfn.XLOOKUP(C4235,Sheet1!S:S,Sheet1!T:T)</f>
        <v>#N/A</v>
      </c>
    </row>
    <row r="4236" spans="1:10" x14ac:dyDescent="0.25">
      <c r="A4236" s="10" t="s">
        <v>1029</v>
      </c>
      <c r="B4236" s="10" t="s">
        <v>1098</v>
      </c>
      <c r="C4236" s="10" t="s">
        <v>1747</v>
      </c>
      <c r="D4236" s="10" t="s">
        <v>10665</v>
      </c>
      <c r="E4236" s="10" t="s">
        <v>10666</v>
      </c>
      <c r="F4236" s="10" t="s">
        <v>2827</v>
      </c>
      <c r="G4236" s="10" t="s">
        <v>6215</v>
      </c>
      <c r="H4236" s="10" t="s">
        <v>5850</v>
      </c>
      <c r="I4236" s="10" t="s">
        <v>2716</v>
      </c>
      <c r="J4236" t="e">
        <f>_xlfn.XLOOKUP(C4236,Sheet1!S:S,Sheet1!T:T)</f>
        <v>#N/A</v>
      </c>
    </row>
    <row r="4237" spans="1:10" x14ac:dyDescent="0.25">
      <c r="A4237" s="10" t="s">
        <v>1029</v>
      </c>
      <c r="B4237" s="10" t="s">
        <v>1098</v>
      </c>
      <c r="C4237" s="10" t="s">
        <v>1747</v>
      </c>
      <c r="D4237" s="10" t="s">
        <v>10667</v>
      </c>
      <c r="E4237" s="10" t="s">
        <v>4583</v>
      </c>
      <c r="F4237" s="10" t="s">
        <v>7243</v>
      </c>
      <c r="G4237" s="10" t="s">
        <v>5218</v>
      </c>
      <c r="H4237" s="10" t="s">
        <v>1966</v>
      </c>
      <c r="I4237" s="10" t="s">
        <v>2244</v>
      </c>
      <c r="J4237" t="e">
        <f>_xlfn.XLOOKUP(C4237,Sheet1!S:S,Sheet1!T:T)</f>
        <v>#N/A</v>
      </c>
    </row>
    <row r="4238" spans="1:10" x14ac:dyDescent="0.25">
      <c r="A4238" s="10" t="s">
        <v>1029</v>
      </c>
      <c r="B4238" s="10" t="s">
        <v>1098</v>
      </c>
      <c r="C4238" s="10" t="s">
        <v>1747</v>
      </c>
      <c r="D4238" s="10" t="s">
        <v>10668</v>
      </c>
      <c r="E4238" s="10" t="s">
        <v>10669</v>
      </c>
      <c r="F4238" s="10" t="s">
        <v>3633</v>
      </c>
      <c r="G4238" s="10" t="s">
        <v>6993</v>
      </c>
      <c r="H4238" s="10" t="s">
        <v>7973</v>
      </c>
      <c r="I4238" s="10" t="s">
        <v>1925</v>
      </c>
      <c r="J4238" t="e">
        <f>_xlfn.XLOOKUP(C4238,Sheet1!S:S,Sheet1!T:T)</f>
        <v>#N/A</v>
      </c>
    </row>
    <row r="4239" spans="1:10" x14ac:dyDescent="0.25">
      <c r="A4239" s="10" t="s">
        <v>1029</v>
      </c>
      <c r="B4239" s="10" t="s">
        <v>1098</v>
      </c>
      <c r="C4239" s="10" t="s">
        <v>887</v>
      </c>
      <c r="D4239" s="10" t="s">
        <v>1778</v>
      </c>
      <c r="E4239" s="10" t="s">
        <v>10670</v>
      </c>
      <c r="F4239" s="10" t="s">
        <v>10671</v>
      </c>
      <c r="G4239" s="10" t="s">
        <v>4837</v>
      </c>
      <c r="H4239" s="10" t="s">
        <v>10672</v>
      </c>
      <c r="I4239" s="10" t="s">
        <v>3603</v>
      </c>
      <c r="J4239">
        <f>_xlfn.XLOOKUP(C4239,Sheet1!S:S,Sheet1!T:T)</f>
        <v>4161033000</v>
      </c>
    </row>
    <row r="4240" spans="1:10" x14ac:dyDescent="0.25">
      <c r="A4240" s="10" t="s">
        <v>1029</v>
      </c>
      <c r="B4240" s="10" t="s">
        <v>1098</v>
      </c>
      <c r="C4240" s="10" t="s">
        <v>1747</v>
      </c>
      <c r="D4240" s="10" t="s">
        <v>1784</v>
      </c>
      <c r="E4240" s="10" t="s">
        <v>4531</v>
      </c>
      <c r="F4240" s="10" t="s">
        <v>4531</v>
      </c>
      <c r="G4240" s="10" t="s">
        <v>4418</v>
      </c>
      <c r="H4240" s="10" t="s">
        <v>4735</v>
      </c>
      <c r="I4240" s="10" t="s">
        <v>2190</v>
      </c>
      <c r="J4240" t="e">
        <f>_xlfn.XLOOKUP(C4240,Sheet1!S:S,Sheet1!T:T)</f>
        <v>#N/A</v>
      </c>
    </row>
    <row r="4241" spans="1:10" x14ac:dyDescent="0.25">
      <c r="A4241" s="10" t="s">
        <v>1029</v>
      </c>
      <c r="B4241" s="10" t="s">
        <v>1098</v>
      </c>
      <c r="C4241" s="10" t="s">
        <v>1747</v>
      </c>
      <c r="D4241" s="10" t="s">
        <v>10673</v>
      </c>
      <c r="E4241" s="10" t="s">
        <v>5610</v>
      </c>
      <c r="F4241" s="10" t="s">
        <v>5338</v>
      </c>
      <c r="G4241" s="10" t="s">
        <v>5084</v>
      </c>
      <c r="H4241" s="10" t="s">
        <v>3657</v>
      </c>
      <c r="I4241" s="10" t="s">
        <v>2067</v>
      </c>
      <c r="J4241" t="e">
        <f>_xlfn.XLOOKUP(C4241,Sheet1!S:S,Sheet1!T:T)</f>
        <v>#N/A</v>
      </c>
    </row>
    <row r="4242" spans="1:10" x14ac:dyDescent="0.25">
      <c r="A4242" s="10" t="s">
        <v>1029</v>
      </c>
      <c r="B4242" s="10" t="s">
        <v>1098</v>
      </c>
      <c r="C4242" s="10" t="s">
        <v>1747</v>
      </c>
      <c r="D4242" s="10" t="s">
        <v>10674</v>
      </c>
      <c r="E4242" s="10" t="s">
        <v>6802</v>
      </c>
      <c r="F4242" s="10" t="s">
        <v>4967</v>
      </c>
      <c r="G4242" s="10" t="s">
        <v>6445</v>
      </c>
      <c r="H4242" s="10" t="s">
        <v>5590</v>
      </c>
      <c r="I4242" s="10" t="s">
        <v>1777</v>
      </c>
      <c r="J4242" t="e">
        <f>_xlfn.XLOOKUP(C4242,Sheet1!S:S,Sheet1!T:T)</f>
        <v>#N/A</v>
      </c>
    </row>
    <row r="4243" spans="1:10" x14ac:dyDescent="0.25">
      <c r="A4243" s="10" t="s">
        <v>1029</v>
      </c>
      <c r="B4243" s="10" t="s">
        <v>1098</v>
      </c>
      <c r="C4243" s="10" t="s">
        <v>1747</v>
      </c>
      <c r="D4243" s="10" t="s">
        <v>10675</v>
      </c>
      <c r="E4243" s="10" t="s">
        <v>3771</v>
      </c>
      <c r="F4243" s="10" t="s">
        <v>5256</v>
      </c>
      <c r="G4243" s="10" t="s">
        <v>4987</v>
      </c>
      <c r="H4243" s="10" t="s">
        <v>3703</v>
      </c>
      <c r="I4243" s="10" t="s">
        <v>2987</v>
      </c>
      <c r="J4243" t="e">
        <f>_xlfn.XLOOKUP(C4243,Sheet1!S:S,Sheet1!T:T)</f>
        <v>#N/A</v>
      </c>
    </row>
    <row r="4244" spans="1:10" x14ac:dyDescent="0.25">
      <c r="A4244" s="10" t="s">
        <v>1029</v>
      </c>
      <c r="B4244" s="10" t="s">
        <v>1098</v>
      </c>
      <c r="C4244" s="10" t="s">
        <v>888</v>
      </c>
      <c r="D4244" s="10" t="s">
        <v>1778</v>
      </c>
      <c r="E4244" s="10" t="s">
        <v>10676</v>
      </c>
      <c r="F4244" s="10" t="s">
        <v>10677</v>
      </c>
      <c r="G4244" s="10" t="s">
        <v>10678</v>
      </c>
      <c r="H4244" s="10" t="s">
        <v>10679</v>
      </c>
      <c r="I4244" s="10" t="s">
        <v>2555</v>
      </c>
      <c r="J4244">
        <f>_xlfn.XLOOKUP(C4244,Sheet1!S:S,Sheet1!T:T)</f>
        <v>4161034000</v>
      </c>
    </row>
    <row r="4245" spans="1:10" x14ac:dyDescent="0.25">
      <c r="A4245" s="10" t="s">
        <v>1029</v>
      </c>
      <c r="B4245" s="10" t="s">
        <v>1098</v>
      </c>
      <c r="C4245" s="10" t="s">
        <v>1747</v>
      </c>
      <c r="D4245" s="10" t="s">
        <v>1784</v>
      </c>
      <c r="E4245" s="10" t="s">
        <v>7272</v>
      </c>
      <c r="F4245" s="10" t="s">
        <v>7272</v>
      </c>
      <c r="G4245" s="10" t="s">
        <v>2063</v>
      </c>
      <c r="H4245" s="10" t="s">
        <v>8678</v>
      </c>
      <c r="I4245" s="10" t="s">
        <v>1898</v>
      </c>
      <c r="J4245" t="e">
        <f>_xlfn.XLOOKUP(C4245,Sheet1!S:S,Sheet1!T:T)</f>
        <v>#N/A</v>
      </c>
    </row>
    <row r="4246" spans="1:10" x14ac:dyDescent="0.25">
      <c r="A4246" s="10" t="s">
        <v>1029</v>
      </c>
      <c r="B4246" s="10" t="s">
        <v>1098</v>
      </c>
      <c r="C4246" s="10" t="s">
        <v>1747</v>
      </c>
      <c r="D4246" s="10" t="s">
        <v>10680</v>
      </c>
      <c r="E4246" s="10" t="s">
        <v>3937</v>
      </c>
      <c r="F4246" s="10" t="s">
        <v>2899</v>
      </c>
      <c r="G4246" s="10" t="s">
        <v>3564</v>
      </c>
      <c r="H4246" s="10" t="s">
        <v>5655</v>
      </c>
      <c r="I4246" s="10" t="s">
        <v>2722</v>
      </c>
      <c r="J4246" t="e">
        <f>_xlfn.XLOOKUP(C4246,Sheet1!S:S,Sheet1!T:T)</f>
        <v>#N/A</v>
      </c>
    </row>
    <row r="4247" spans="1:10" x14ac:dyDescent="0.25">
      <c r="A4247" s="10" t="s">
        <v>1029</v>
      </c>
      <c r="B4247" s="10" t="s">
        <v>1098</v>
      </c>
      <c r="C4247" s="10" t="s">
        <v>1747</v>
      </c>
      <c r="D4247" s="10" t="s">
        <v>10681</v>
      </c>
      <c r="E4247" s="10" t="s">
        <v>4231</v>
      </c>
      <c r="F4247" s="10" t="s">
        <v>4078</v>
      </c>
      <c r="G4247" s="10" t="s">
        <v>2279</v>
      </c>
      <c r="H4247" s="10" t="s">
        <v>4119</v>
      </c>
      <c r="I4247" s="10" t="s">
        <v>2244</v>
      </c>
      <c r="J4247" t="e">
        <f>_xlfn.XLOOKUP(C4247,Sheet1!S:S,Sheet1!T:T)</f>
        <v>#N/A</v>
      </c>
    </row>
    <row r="4248" spans="1:10" x14ac:dyDescent="0.25">
      <c r="A4248" s="10" t="s">
        <v>1029</v>
      </c>
      <c r="B4248" s="10" t="s">
        <v>1098</v>
      </c>
      <c r="C4248" s="10" t="s">
        <v>1747</v>
      </c>
      <c r="D4248" s="10" t="s">
        <v>10682</v>
      </c>
      <c r="E4248" s="10" t="s">
        <v>10683</v>
      </c>
      <c r="F4248" s="10" t="s">
        <v>6229</v>
      </c>
      <c r="G4248" s="10" t="s">
        <v>1828</v>
      </c>
      <c r="H4248" s="10" t="s">
        <v>3269</v>
      </c>
      <c r="I4248" s="10" t="s">
        <v>1919</v>
      </c>
      <c r="J4248" t="e">
        <f>_xlfn.XLOOKUP(C4248,Sheet1!S:S,Sheet1!T:T)</f>
        <v>#N/A</v>
      </c>
    </row>
    <row r="4249" spans="1:10" x14ac:dyDescent="0.25">
      <c r="A4249" s="10" t="s">
        <v>1029</v>
      </c>
      <c r="B4249" s="10" t="s">
        <v>1098</v>
      </c>
      <c r="C4249" s="10" t="s">
        <v>890</v>
      </c>
      <c r="D4249" s="10" t="s">
        <v>1778</v>
      </c>
      <c r="E4249" s="10" t="s">
        <v>5699</v>
      </c>
      <c r="F4249" s="10" t="s">
        <v>2732</v>
      </c>
      <c r="G4249" s="10" t="s">
        <v>9274</v>
      </c>
      <c r="H4249" s="10" t="s">
        <v>5565</v>
      </c>
      <c r="I4249" s="10" t="s">
        <v>3488</v>
      </c>
      <c r="J4249">
        <f>_xlfn.XLOOKUP(C4249,Sheet1!S:S,Sheet1!T:T)</f>
        <v>4161035000</v>
      </c>
    </row>
    <row r="4250" spans="1:10" x14ac:dyDescent="0.25">
      <c r="A4250" s="10" t="s">
        <v>1029</v>
      </c>
      <c r="B4250" s="10" t="s">
        <v>1098</v>
      </c>
      <c r="C4250" s="10" t="s">
        <v>1747</v>
      </c>
      <c r="D4250" s="10" t="s">
        <v>1784</v>
      </c>
      <c r="E4250" s="10" t="s">
        <v>2389</v>
      </c>
      <c r="F4250" s="10" t="s">
        <v>2389</v>
      </c>
      <c r="G4250" s="10" t="s">
        <v>9436</v>
      </c>
      <c r="H4250" s="10" t="s">
        <v>6120</v>
      </c>
      <c r="I4250" s="10" t="s">
        <v>1886</v>
      </c>
      <c r="J4250" t="e">
        <f>_xlfn.XLOOKUP(C4250,Sheet1!S:S,Sheet1!T:T)</f>
        <v>#N/A</v>
      </c>
    </row>
    <row r="4251" spans="1:10" x14ac:dyDescent="0.25">
      <c r="A4251" s="10" t="s">
        <v>1029</v>
      </c>
      <c r="B4251" s="10" t="s">
        <v>1098</v>
      </c>
      <c r="C4251" s="10" t="s">
        <v>1747</v>
      </c>
      <c r="D4251" s="10" t="s">
        <v>10684</v>
      </c>
      <c r="E4251" s="10" t="s">
        <v>3258</v>
      </c>
      <c r="F4251" s="10" t="s">
        <v>2091</v>
      </c>
      <c r="G4251" s="10" t="s">
        <v>3061</v>
      </c>
      <c r="H4251" s="10" t="s">
        <v>4987</v>
      </c>
      <c r="I4251" s="10" t="s">
        <v>2225</v>
      </c>
      <c r="J4251" t="e">
        <f>_xlfn.XLOOKUP(C4251,Sheet1!S:S,Sheet1!T:T)</f>
        <v>#N/A</v>
      </c>
    </row>
    <row r="4252" spans="1:10" x14ac:dyDescent="0.25">
      <c r="A4252" s="10" t="s">
        <v>1029</v>
      </c>
      <c r="B4252" s="10" t="s">
        <v>1098</v>
      </c>
      <c r="C4252" s="10" t="s">
        <v>1747</v>
      </c>
      <c r="D4252" s="10" t="s">
        <v>10685</v>
      </c>
      <c r="E4252" s="10" t="s">
        <v>3377</v>
      </c>
      <c r="F4252" s="10" t="s">
        <v>9434</v>
      </c>
      <c r="G4252" s="10" t="s">
        <v>2601</v>
      </c>
      <c r="H4252" s="10" t="s">
        <v>4704</v>
      </c>
      <c r="I4252" s="10" t="s">
        <v>2225</v>
      </c>
      <c r="J4252" t="e">
        <f>_xlfn.XLOOKUP(C4252,Sheet1!S:S,Sheet1!T:T)</f>
        <v>#N/A</v>
      </c>
    </row>
    <row r="4253" spans="1:10" x14ac:dyDescent="0.25">
      <c r="A4253" s="10" t="s">
        <v>1029</v>
      </c>
      <c r="B4253" s="10" t="s">
        <v>1098</v>
      </c>
      <c r="C4253" s="10" t="s">
        <v>1747</v>
      </c>
      <c r="D4253" s="10" t="s">
        <v>10686</v>
      </c>
      <c r="E4253" s="10" t="s">
        <v>3055</v>
      </c>
      <c r="F4253" s="10" t="s">
        <v>3497</v>
      </c>
      <c r="G4253" s="10" t="s">
        <v>1956</v>
      </c>
      <c r="H4253" s="10" t="s">
        <v>3711</v>
      </c>
      <c r="I4253" s="10" t="s">
        <v>2987</v>
      </c>
      <c r="J4253" t="e">
        <f>_xlfn.XLOOKUP(C4253,Sheet1!S:S,Sheet1!T:T)</f>
        <v>#N/A</v>
      </c>
    </row>
    <row r="4254" spans="1:10" x14ac:dyDescent="0.25">
      <c r="A4254" s="10" t="s">
        <v>1029</v>
      </c>
      <c r="B4254" s="10" t="s">
        <v>1098</v>
      </c>
      <c r="C4254" s="10" t="s">
        <v>892</v>
      </c>
      <c r="D4254" s="10" t="s">
        <v>1778</v>
      </c>
      <c r="E4254" s="10" t="s">
        <v>5394</v>
      </c>
      <c r="F4254" s="10" t="s">
        <v>6786</v>
      </c>
      <c r="G4254" s="10" t="s">
        <v>5319</v>
      </c>
      <c r="H4254" s="10" t="s">
        <v>3130</v>
      </c>
      <c r="I4254" s="10" t="s">
        <v>2912</v>
      </c>
      <c r="J4254">
        <f>_xlfn.XLOOKUP(C4254,Sheet1!S:S,Sheet1!T:T)</f>
        <v>4161037000</v>
      </c>
    </row>
    <row r="4255" spans="1:10" x14ac:dyDescent="0.25">
      <c r="A4255" s="10" t="s">
        <v>1029</v>
      </c>
      <c r="B4255" s="10" t="s">
        <v>1098</v>
      </c>
      <c r="C4255" s="10" t="s">
        <v>1747</v>
      </c>
      <c r="D4255" s="10" t="s">
        <v>1784</v>
      </c>
      <c r="E4255" s="10" t="s">
        <v>5156</v>
      </c>
      <c r="F4255" s="10" t="s">
        <v>5156</v>
      </c>
      <c r="G4255" s="10" t="s">
        <v>2588</v>
      </c>
      <c r="H4255" s="10" t="s">
        <v>5028</v>
      </c>
      <c r="I4255" s="10" t="s">
        <v>1765</v>
      </c>
      <c r="J4255" t="e">
        <f>_xlfn.XLOOKUP(C4255,Sheet1!S:S,Sheet1!T:T)</f>
        <v>#N/A</v>
      </c>
    </row>
    <row r="4256" spans="1:10" x14ac:dyDescent="0.25">
      <c r="A4256" s="10" t="s">
        <v>1029</v>
      </c>
      <c r="B4256" s="10" t="s">
        <v>1098</v>
      </c>
      <c r="C4256" s="10" t="s">
        <v>1747</v>
      </c>
      <c r="D4256" s="10" t="s">
        <v>10687</v>
      </c>
      <c r="E4256" s="10" t="s">
        <v>6445</v>
      </c>
      <c r="F4256" s="10" t="s">
        <v>5039</v>
      </c>
      <c r="G4256" s="10" t="s">
        <v>2371</v>
      </c>
      <c r="H4256" s="10" t="s">
        <v>2249</v>
      </c>
      <c r="I4256" s="10" t="s">
        <v>2987</v>
      </c>
      <c r="J4256" t="e">
        <f>_xlfn.XLOOKUP(C4256,Sheet1!S:S,Sheet1!T:T)</f>
        <v>#N/A</v>
      </c>
    </row>
    <row r="4257" spans="1:10" x14ac:dyDescent="0.25">
      <c r="A4257" s="10" t="s">
        <v>1029</v>
      </c>
      <c r="B4257" s="10" t="s">
        <v>1098</v>
      </c>
      <c r="C4257" s="10" t="s">
        <v>1747</v>
      </c>
      <c r="D4257" s="10" t="s">
        <v>10688</v>
      </c>
      <c r="E4257" s="10" t="s">
        <v>6292</v>
      </c>
      <c r="F4257" s="10" t="s">
        <v>4357</v>
      </c>
      <c r="G4257" s="10" t="s">
        <v>3497</v>
      </c>
      <c r="H4257" s="10" t="s">
        <v>9937</v>
      </c>
      <c r="I4257" s="10" t="s">
        <v>2974</v>
      </c>
      <c r="J4257" t="e">
        <f>_xlfn.XLOOKUP(C4257,Sheet1!S:S,Sheet1!T:T)</f>
        <v>#N/A</v>
      </c>
    </row>
    <row r="4258" spans="1:10" x14ac:dyDescent="0.25">
      <c r="A4258" s="10" t="s">
        <v>1029</v>
      </c>
      <c r="B4258" s="10" t="s">
        <v>1098</v>
      </c>
      <c r="C4258" s="10" t="s">
        <v>1747</v>
      </c>
      <c r="D4258" s="10" t="s">
        <v>10689</v>
      </c>
      <c r="E4258" s="10" t="s">
        <v>6539</v>
      </c>
      <c r="F4258" s="10" t="s">
        <v>5946</v>
      </c>
      <c r="G4258" s="10" t="s">
        <v>4385</v>
      </c>
      <c r="H4258" s="10" t="s">
        <v>6301</v>
      </c>
      <c r="I4258" s="10" t="s">
        <v>2987</v>
      </c>
      <c r="J4258" t="e">
        <f>_xlfn.XLOOKUP(C4258,Sheet1!S:S,Sheet1!T:T)</f>
        <v>#N/A</v>
      </c>
    </row>
    <row r="4259" spans="1:10" x14ac:dyDescent="0.25">
      <c r="A4259" s="10" t="s">
        <v>1029</v>
      </c>
      <c r="B4259" s="10" t="s">
        <v>1098</v>
      </c>
      <c r="C4259" s="10" t="s">
        <v>894</v>
      </c>
      <c r="D4259" s="10" t="s">
        <v>1778</v>
      </c>
      <c r="E4259" s="10" t="s">
        <v>10690</v>
      </c>
      <c r="F4259" s="10" t="s">
        <v>10691</v>
      </c>
      <c r="G4259" s="10" t="s">
        <v>10692</v>
      </c>
      <c r="H4259" s="10" t="s">
        <v>10693</v>
      </c>
      <c r="I4259" s="10" t="s">
        <v>2881</v>
      </c>
      <c r="J4259">
        <f>_xlfn.XLOOKUP(C4259,Sheet1!S:S,Sheet1!T:T)</f>
        <v>4161051000</v>
      </c>
    </row>
    <row r="4260" spans="1:10" x14ac:dyDescent="0.25">
      <c r="A4260" s="10" t="s">
        <v>1029</v>
      </c>
      <c r="B4260" s="10" t="s">
        <v>1098</v>
      </c>
      <c r="C4260" s="10" t="s">
        <v>1747</v>
      </c>
      <c r="D4260" s="10" t="s">
        <v>1784</v>
      </c>
      <c r="E4260" s="10" t="s">
        <v>10694</v>
      </c>
      <c r="F4260" s="10" t="s">
        <v>10694</v>
      </c>
      <c r="G4260" s="10" t="s">
        <v>10695</v>
      </c>
      <c r="H4260" s="10" t="s">
        <v>3232</v>
      </c>
      <c r="I4260" s="10" t="s">
        <v>6138</v>
      </c>
      <c r="J4260" t="e">
        <f>_xlfn.XLOOKUP(C4260,Sheet1!S:S,Sheet1!T:T)</f>
        <v>#N/A</v>
      </c>
    </row>
    <row r="4261" spans="1:10" x14ac:dyDescent="0.25">
      <c r="A4261" s="10" t="s">
        <v>1029</v>
      </c>
      <c r="B4261" s="10" t="s">
        <v>1098</v>
      </c>
      <c r="C4261" s="10" t="s">
        <v>1747</v>
      </c>
      <c r="D4261" s="10" t="s">
        <v>10696</v>
      </c>
      <c r="E4261" s="10" t="s">
        <v>6013</v>
      </c>
      <c r="F4261" s="10" t="s">
        <v>4073</v>
      </c>
      <c r="G4261" s="10" t="s">
        <v>4723</v>
      </c>
      <c r="H4261" s="10" t="s">
        <v>2201</v>
      </c>
      <c r="I4261" s="10" t="s">
        <v>2912</v>
      </c>
      <c r="J4261" t="e">
        <f>_xlfn.XLOOKUP(C4261,Sheet1!S:S,Sheet1!T:T)</f>
        <v>#N/A</v>
      </c>
    </row>
    <row r="4262" spans="1:10" x14ac:dyDescent="0.25">
      <c r="A4262" s="10" t="s">
        <v>1029</v>
      </c>
      <c r="B4262" s="10" t="s">
        <v>1098</v>
      </c>
      <c r="C4262" s="10" t="s">
        <v>1747</v>
      </c>
      <c r="D4262" s="10" t="s">
        <v>10697</v>
      </c>
      <c r="E4262" s="10" t="s">
        <v>6733</v>
      </c>
      <c r="F4262" s="10" t="s">
        <v>3461</v>
      </c>
      <c r="G4262" s="10" t="s">
        <v>6393</v>
      </c>
      <c r="H4262" s="10" t="s">
        <v>2283</v>
      </c>
      <c r="I4262" s="10" t="s">
        <v>2083</v>
      </c>
      <c r="J4262" t="e">
        <f>_xlfn.XLOOKUP(C4262,Sheet1!S:S,Sheet1!T:T)</f>
        <v>#N/A</v>
      </c>
    </row>
    <row r="4263" spans="1:10" x14ac:dyDescent="0.25">
      <c r="A4263" s="10" t="s">
        <v>1029</v>
      </c>
      <c r="B4263" s="10" t="s">
        <v>1098</v>
      </c>
      <c r="C4263" s="10" t="s">
        <v>1747</v>
      </c>
      <c r="D4263" s="10" t="s">
        <v>10698</v>
      </c>
      <c r="E4263" s="10" t="s">
        <v>6976</v>
      </c>
      <c r="F4263" s="10" t="s">
        <v>10699</v>
      </c>
      <c r="G4263" s="10" t="s">
        <v>5486</v>
      </c>
      <c r="H4263" s="10" t="s">
        <v>2684</v>
      </c>
      <c r="I4263" s="10" t="s">
        <v>2680</v>
      </c>
      <c r="J4263" t="e">
        <f>_xlfn.XLOOKUP(C4263,Sheet1!S:S,Sheet1!T:T)</f>
        <v>#N/A</v>
      </c>
    </row>
    <row r="4264" spans="1:10" x14ac:dyDescent="0.25">
      <c r="A4264" s="10" t="s">
        <v>1029</v>
      </c>
      <c r="B4264" s="10" t="s">
        <v>1098</v>
      </c>
      <c r="C4264" s="10" t="s">
        <v>1747</v>
      </c>
      <c r="D4264" s="10" t="s">
        <v>10700</v>
      </c>
      <c r="E4264" s="10" t="s">
        <v>5920</v>
      </c>
      <c r="F4264" s="10" t="s">
        <v>5107</v>
      </c>
      <c r="G4264" s="10" t="s">
        <v>8321</v>
      </c>
      <c r="H4264" s="10" t="s">
        <v>5440</v>
      </c>
      <c r="I4264" s="10" t="s">
        <v>2791</v>
      </c>
      <c r="J4264" t="e">
        <f>_xlfn.XLOOKUP(C4264,Sheet1!S:S,Sheet1!T:T)</f>
        <v>#N/A</v>
      </c>
    </row>
    <row r="4265" spans="1:10" x14ac:dyDescent="0.25">
      <c r="A4265" s="10" t="s">
        <v>1029</v>
      </c>
      <c r="B4265" s="10" t="s">
        <v>1098</v>
      </c>
      <c r="C4265" s="10" t="s">
        <v>1747</v>
      </c>
      <c r="D4265" s="10" t="s">
        <v>10701</v>
      </c>
      <c r="E4265" s="10" t="s">
        <v>5540</v>
      </c>
      <c r="F4265" s="10" t="s">
        <v>2604</v>
      </c>
      <c r="G4265" s="10" t="s">
        <v>1799</v>
      </c>
      <c r="H4265" s="10" t="s">
        <v>2513</v>
      </c>
      <c r="I4265" s="10" t="s">
        <v>1795</v>
      </c>
      <c r="J4265" t="e">
        <f>_xlfn.XLOOKUP(C4265,Sheet1!S:S,Sheet1!T:T)</f>
        <v>#N/A</v>
      </c>
    </row>
    <row r="4266" spans="1:10" x14ac:dyDescent="0.25">
      <c r="A4266" s="10" t="s">
        <v>1029</v>
      </c>
      <c r="B4266" s="10" t="s">
        <v>1098</v>
      </c>
      <c r="C4266" s="10" t="s">
        <v>1747</v>
      </c>
      <c r="D4266" s="10" t="s">
        <v>10702</v>
      </c>
      <c r="E4266" s="10" t="s">
        <v>10703</v>
      </c>
      <c r="F4266" s="10" t="s">
        <v>2891</v>
      </c>
      <c r="G4266" s="10" t="s">
        <v>2142</v>
      </c>
      <c r="H4266" s="10" t="s">
        <v>6238</v>
      </c>
      <c r="I4266" s="10" t="s">
        <v>2509</v>
      </c>
      <c r="J4266" t="e">
        <f>_xlfn.XLOOKUP(C4266,Sheet1!S:S,Sheet1!T:T)</f>
        <v>#N/A</v>
      </c>
    </row>
    <row r="4267" spans="1:10" x14ac:dyDescent="0.25">
      <c r="A4267" s="10" t="s">
        <v>1029</v>
      </c>
      <c r="B4267" s="10" t="s">
        <v>1098</v>
      </c>
      <c r="C4267" s="10" t="s">
        <v>896</v>
      </c>
      <c r="D4267" s="10" t="s">
        <v>1778</v>
      </c>
      <c r="E4267" s="10" t="s">
        <v>10704</v>
      </c>
      <c r="F4267" s="10" t="s">
        <v>10705</v>
      </c>
      <c r="G4267" s="10" t="s">
        <v>10706</v>
      </c>
      <c r="H4267" s="10" t="s">
        <v>9153</v>
      </c>
      <c r="I4267" s="10" t="s">
        <v>6164</v>
      </c>
      <c r="J4267">
        <f>_xlfn.XLOOKUP(C4267,Sheet1!S:S,Sheet1!T:T)</f>
        <v>4161052000</v>
      </c>
    </row>
    <row r="4268" spans="1:10" x14ac:dyDescent="0.25">
      <c r="A4268" s="10" t="s">
        <v>1029</v>
      </c>
      <c r="B4268" s="10" t="s">
        <v>1098</v>
      </c>
      <c r="C4268" s="10" t="s">
        <v>1747</v>
      </c>
      <c r="D4268" s="10" t="s">
        <v>1784</v>
      </c>
      <c r="E4268" s="10" t="s">
        <v>10707</v>
      </c>
      <c r="F4268" s="10" t="s">
        <v>10707</v>
      </c>
      <c r="G4268" s="10" t="s">
        <v>10708</v>
      </c>
      <c r="H4268" s="10" t="s">
        <v>2220</v>
      </c>
      <c r="I4268" s="10" t="s">
        <v>3782</v>
      </c>
      <c r="J4268" t="e">
        <f>_xlfn.XLOOKUP(C4268,Sheet1!S:S,Sheet1!T:T)</f>
        <v>#N/A</v>
      </c>
    </row>
    <row r="4269" spans="1:10" x14ac:dyDescent="0.25">
      <c r="A4269" s="10" t="s">
        <v>1029</v>
      </c>
      <c r="B4269" s="10" t="s">
        <v>1098</v>
      </c>
      <c r="C4269" s="10" t="s">
        <v>1747</v>
      </c>
      <c r="D4269" s="10" t="s">
        <v>10709</v>
      </c>
      <c r="E4269" s="10" t="s">
        <v>3058</v>
      </c>
      <c r="F4269" s="10" t="s">
        <v>5503</v>
      </c>
      <c r="G4269" s="10" t="s">
        <v>1827</v>
      </c>
      <c r="H4269" s="10" t="s">
        <v>2472</v>
      </c>
      <c r="I4269" s="10" t="s">
        <v>1806</v>
      </c>
      <c r="J4269" t="e">
        <f>_xlfn.XLOOKUP(C4269,Sheet1!S:S,Sheet1!T:T)</f>
        <v>#N/A</v>
      </c>
    </row>
    <row r="4270" spans="1:10" x14ac:dyDescent="0.25">
      <c r="A4270" s="10" t="s">
        <v>1029</v>
      </c>
      <c r="B4270" s="10" t="s">
        <v>1098</v>
      </c>
      <c r="C4270" s="10" t="s">
        <v>1747</v>
      </c>
      <c r="D4270" s="10" t="s">
        <v>10710</v>
      </c>
      <c r="E4270" s="10" t="s">
        <v>5406</v>
      </c>
      <c r="F4270" s="10" t="s">
        <v>3768</v>
      </c>
      <c r="G4270" s="10" t="s">
        <v>3773</v>
      </c>
      <c r="H4270" s="10" t="s">
        <v>6204</v>
      </c>
      <c r="I4270" s="10" t="s">
        <v>1795</v>
      </c>
      <c r="J4270" t="e">
        <f>_xlfn.XLOOKUP(C4270,Sheet1!S:S,Sheet1!T:T)</f>
        <v>#N/A</v>
      </c>
    </row>
    <row r="4271" spans="1:10" x14ac:dyDescent="0.25">
      <c r="A4271" s="10" t="s">
        <v>1029</v>
      </c>
      <c r="B4271" s="10" t="s">
        <v>1098</v>
      </c>
      <c r="C4271" s="10" t="s">
        <v>1747</v>
      </c>
      <c r="D4271" s="10" t="s">
        <v>10711</v>
      </c>
      <c r="E4271" s="10" t="s">
        <v>9807</v>
      </c>
      <c r="F4271" s="10" t="s">
        <v>2454</v>
      </c>
      <c r="G4271" s="10" t="s">
        <v>4925</v>
      </c>
      <c r="H4271" s="10" t="s">
        <v>3290</v>
      </c>
      <c r="I4271" s="10" t="s">
        <v>4431</v>
      </c>
      <c r="J4271" t="e">
        <f>_xlfn.XLOOKUP(C4271,Sheet1!S:S,Sheet1!T:T)</f>
        <v>#N/A</v>
      </c>
    </row>
    <row r="4272" spans="1:10" x14ac:dyDescent="0.25">
      <c r="A4272" s="10" t="s">
        <v>1029</v>
      </c>
      <c r="B4272" s="10" t="s">
        <v>1098</v>
      </c>
      <c r="C4272" s="10" t="s">
        <v>1747</v>
      </c>
      <c r="D4272" s="10" t="s">
        <v>10712</v>
      </c>
      <c r="E4272" s="10" t="s">
        <v>6724</v>
      </c>
      <c r="F4272" s="10" t="s">
        <v>10713</v>
      </c>
      <c r="G4272" s="10" t="s">
        <v>5044</v>
      </c>
      <c r="H4272" s="10" t="s">
        <v>2161</v>
      </c>
      <c r="I4272" s="10" t="s">
        <v>2261</v>
      </c>
      <c r="J4272" t="e">
        <f>_xlfn.XLOOKUP(C4272,Sheet1!S:S,Sheet1!T:T)</f>
        <v>#N/A</v>
      </c>
    </row>
    <row r="4273" spans="1:10" x14ac:dyDescent="0.25">
      <c r="A4273" s="10" t="s">
        <v>1029</v>
      </c>
      <c r="B4273" s="10" t="s">
        <v>1098</v>
      </c>
      <c r="C4273" s="10" t="s">
        <v>1747</v>
      </c>
      <c r="D4273" s="10" t="s">
        <v>10714</v>
      </c>
      <c r="E4273" s="10" t="s">
        <v>2211</v>
      </c>
      <c r="F4273" s="10" t="s">
        <v>2729</v>
      </c>
      <c r="G4273" s="10" t="s">
        <v>2622</v>
      </c>
      <c r="H4273" s="10" t="s">
        <v>2483</v>
      </c>
      <c r="I4273" s="10" t="s">
        <v>2288</v>
      </c>
      <c r="J4273" t="e">
        <f>_xlfn.XLOOKUP(C4273,Sheet1!S:S,Sheet1!T:T)</f>
        <v>#N/A</v>
      </c>
    </row>
    <row r="4274" spans="1:10" x14ac:dyDescent="0.25">
      <c r="A4274" s="10" t="s">
        <v>1029</v>
      </c>
      <c r="B4274" s="10" t="s">
        <v>1098</v>
      </c>
      <c r="C4274" s="10" t="s">
        <v>1747</v>
      </c>
      <c r="D4274" s="10" t="s">
        <v>10715</v>
      </c>
      <c r="E4274" s="10" t="s">
        <v>3296</v>
      </c>
      <c r="F4274" s="10" t="s">
        <v>3243</v>
      </c>
      <c r="G4274" s="10" t="s">
        <v>5392</v>
      </c>
      <c r="H4274" s="10" t="s">
        <v>2957</v>
      </c>
      <c r="I4274" s="10" t="s">
        <v>1874</v>
      </c>
      <c r="J4274" t="e">
        <f>_xlfn.XLOOKUP(C4274,Sheet1!S:S,Sheet1!T:T)</f>
        <v>#N/A</v>
      </c>
    </row>
    <row r="4275" spans="1:10" x14ac:dyDescent="0.25">
      <c r="A4275" s="10" t="s">
        <v>1029</v>
      </c>
      <c r="B4275" s="10" t="s">
        <v>1098</v>
      </c>
      <c r="C4275" s="10" t="s">
        <v>898</v>
      </c>
      <c r="D4275" s="10" t="s">
        <v>1778</v>
      </c>
      <c r="E4275" s="10" t="s">
        <v>10716</v>
      </c>
      <c r="F4275" s="10" t="s">
        <v>10717</v>
      </c>
      <c r="G4275" s="10" t="s">
        <v>10718</v>
      </c>
      <c r="H4275" s="10" t="s">
        <v>9724</v>
      </c>
      <c r="I4275" s="10" t="s">
        <v>3765</v>
      </c>
      <c r="J4275">
        <f>_xlfn.XLOOKUP(C4275,Sheet1!S:S,Sheet1!T:T)</f>
        <v>4161054000</v>
      </c>
    </row>
    <row r="4276" spans="1:10" x14ac:dyDescent="0.25">
      <c r="A4276" s="10" t="s">
        <v>1029</v>
      </c>
      <c r="B4276" s="10" t="s">
        <v>1098</v>
      </c>
      <c r="C4276" s="10" t="s">
        <v>1747</v>
      </c>
      <c r="D4276" s="10" t="s">
        <v>1784</v>
      </c>
      <c r="E4276" s="10" t="s">
        <v>10719</v>
      </c>
      <c r="F4276" s="10" t="s">
        <v>6669</v>
      </c>
      <c r="G4276" s="10" t="s">
        <v>8426</v>
      </c>
      <c r="H4276" s="10" t="s">
        <v>2448</v>
      </c>
      <c r="I4276" s="10" t="s">
        <v>2715</v>
      </c>
      <c r="J4276" t="e">
        <f>_xlfn.XLOOKUP(C4276,Sheet1!S:S,Sheet1!T:T)</f>
        <v>#N/A</v>
      </c>
    </row>
    <row r="4277" spans="1:10" x14ac:dyDescent="0.25">
      <c r="A4277" s="10" t="s">
        <v>1029</v>
      </c>
      <c r="B4277" s="10" t="s">
        <v>1098</v>
      </c>
      <c r="C4277" s="10" t="s">
        <v>1747</v>
      </c>
      <c r="D4277" s="10" t="s">
        <v>10720</v>
      </c>
      <c r="E4277" s="10" t="s">
        <v>3082</v>
      </c>
      <c r="F4277" s="10" t="s">
        <v>6128</v>
      </c>
      <c r="G4277" s="10" t="s">
        <v>2522</v>
      </c>
      <c r="H4277" s="10" t="s">
        <v>2287</v>
      </c>
      <c r="I4277" s="10" t="s">
        <v>1812</v>
      </c>
      <c r="J4277" t="e">
        <f>_xlfn.XLOOKUP(C4277,Sheet1!S:S,Sheet1!T:T)</f>
        <v>#N/A</v>
      </c>
    </row>
    <row r="4278" spans="1:10" x14ac:dyDescent="0.25">
      <c r="A4278" s="10" t="s">
        <v>1029</v>
      </c>
      <c r="B4278" s="10" t="s">
        <v>1098</v>
      </c>
      <c r="C4278" s="10" t="s">
        <v>1747</v>
      </c>
      <c r="D4278" s="10" t="s">
        <v>10721</v>
      </c>
      <c r="E4278" s="10" t="s">
        <v>4899</v>
      </c>
      <c r="F4278" s="10" t="s">
        <v>6518</v>
      </c>
      <c r="G4278" s="10" t="s">
        <v>4677</v>
      </c>
      <c r="H4278" s="10" t="s">
        <v>3637</v>
      </c>
      <c r="I4278" s="10" t="s">
        <v>2013</v>
      </c>
      <c r="J4278" t="e">
        <f>_xlfn.XLOOKUP(C4278,Sheet1!S:S,Sheet1!T:T)</f>
        <v>#N/A</v>
      </c>
    </row>
    <row r="4279" spans="1:10" x14ac:dyDescent="0.25">
      <c r="A4279" s="10" t="s">
        <v>1029</v>
      </c>
      <c r="B4279" s="10" t="s">
        <v>1098</v>
      </c>
      <c r="C4279" s="10" t="s">
        <v>1747</v>
      </c>
      <c r="D4279" s="10" t="s">
        <v>10722</v>
      </c>
      <c r="E4279" s="10" t="s">
        <v>2044</v>
      </c>
      <c r="F4279" s="10" t="s">
        <v>5489</v>
      </c>
      <c r="G4279" s="10" t="s">
        <v>2827</v>
      </c>
      <c r="H4279" s="10" t="s">
        <v>5188</v>
      </c>
      <c r="I4279" s="10" t="s">
        <v>2042</v>
      </c>
      <c r="J4279" t="e">
        <f>_xlfn.XLOOKUP(C4279,Sheet1!S:S,Sheet1!T:T)</f>
        <v>#N/A</v>
      </c>
    </row>
    <row r="4280" spans="1:10" x14ac:dyDescent="0.25">
      <c r="A4280" s="10" t="s">
        <v>1029</v>
      </c>
      <c r="B4280" s="10" t="s">
        <v>1098</v>
      </c>
      <c r="C4280" s="10" t="s">
        <v>1747</v>
      </c>
      <c r="D4280" s="10" t="s">
        <v>10723</v>
      </c>
      <c r="E4280" s="10" t="s">
        <v>3726</v>
      </c>
      <c r="F4280" s="10" t="s">
        <v>4450</v>
      </c>
      <c r="G4280" s="10" t="s">
        <v>5334</v>
      </c>
      <c r="H4280" s="10" t="s">
        <v>6132</v>
      </c>
      <c r="I4280" s="10" t="s">
        <v>2288</v>
      </c>
      <c r="J4280" t="e">
        <f>_xlfn.XLOOKUP(C4280,Sheet1!S:S,Sheet1!T:T)</f>
        <v>#N/A</v>
      </c>
    </row>
    <row r="4281" spans="1:10" x14ac:dyDescent="0.25">
      <c r="A4281" s="10" t="s">
        <v>1029</v>
      </c>
      <c r="B4281" s="10" t="s">
        <v>1098</v>
      </c>
      <c r="C4281" s="10" t="s">
        <v>899</v>
      </c>
      <c r="D4281" s="10" t="s">
        <v>1778</v>
      </c>
      <c r="E4281" s="10" t="s">
        <v>10724</v>
      </c>
      <c r="F4281" s="10" t="s">
        <v>10725</v>
      </c>
      <c r="G4281" s="10" t="s">
        <v>10726</v>
      </c>
      <c r="H4281" s="10" t="s">
        <v>10727</v>
      </c>
      <c r="I4281" s="10" t="s">
        <v>8296</v>
      </c>
      <c r="J4281">
        <f>_xlfn.XLOOKUP(C4281,Sheet1!S:S,Sheet1!T:T)</f>
        <v>4161055000</v>
      </c>
    </row>
    <row r="4282" spans="1:10" x14ac:dyDescent="0.25">
      <c r="A4282" s="10" t="s">
        <v>1029</v>
      </c>
      <c r="B4282" s="10" t="s">
        <v>1098</v>
      </c>
      <c r="C4282" s="10" t="s">
        <v>1747</v>
      </c>
      <c r="D4282" s="10" t="s">
        <v>1784</v>
      </c>
      <c r="E4282" s="10" t="s">
        <v>10728</v>
      </c>
      <c r="F4282" s="10" t="s">
        <v>10729</v>
      </c>
      <c r="G4282" s="10" t="s">
        <v>10730</v>
      </c>
      <c r="H4282" s="10" t="s">
        <v>10731</v>
      </c>
      <c r="I4282" s="10" t="s">
        <v>2715</v>
      </c>
      <c r="J4282" t="e">
        <f>_xlfn.XLOOKUP(C4282,Sheet1!S:S,Sheet1!T:T)</f>
        <v>#N/A</v>
      </c>
    </row>
    <row r="4283" spans="1:10" x14ac:dyDescent="0.25">
      <c r="A4283" s="10" t="s">
        <v>1029</v>
      </c>
      <c r="B4283" s="10" t="s">
        <v>1098</v>
      </c>
      <c r="C4283" s="10" t="s">
        <v>1747</v>
      </c>
      <c r="D4283" s="10" t="s">
        <v>10732</v>
      </c>
      <c r="E4283" s="10" t="s">
        <v>5666</v>
      </c>
      <c r="F4283" s="10" t="s">
        <v>3171</v>
      </c>
      <c r="G4283" s="10" t="s">
        <v>4139</v>
      </c>
      <c r="H4283" s="10" t="s">
        <v>5561</v>
      </c>
      <c r="I4283" s="10" t="s">
        <v>2149</v>
      </c>
      <c r="J4283" t="e">
        <f>_xlfn.XLOOKUP(C4283,Sheet1!S:S,Sheet1!T:T)</f>
        <v>#N/A</v>
      </c>
    </row>
    <row r="4284" spans="1:10" x14ac:dyDescent="0.25">
      <c r="A4284" s="10" t="s">
        <v>1029</v>
      </c>
      <c r="B4284" s="10" t="s">
        <v>1098</v>
      </c>
      <c r="C4284" s="10" t="s">
        <v>1747</v>
      </c>
      <c r="D4284" s="10" t="s">
        <v>10733</v>
      </c>
      <c r="E4284" s="10" t="s">
        <v>3426</v>
      </c>
      <c r="F4284" s="10" t="s">
        <v>3263</v>
      </c>
      <c r="G4284" s="10" t="s">
        <v>3580</v>
      </c>
      <c r="H4284" s="10" t="s">
        <v>3841</v>
      </c>
      <c r="I4284" s="10" t="s">
        <v>1931</v>
      </c>
      <c r="J4284" t="e">
        <f>_xlfn.XLOOKUP(C4284,Sheet1!S:S,Sheet1!T:T)</f>
        <v>#N/A</v>
      </c>
    </row>
    <row r="4285" spans="1:10" x14ac:dyDescent="0.25">
      <c r="A4285" s="10" t="s">
        <v>1029</v>
      </c>
      <c r="B4285" s="10" t="s">
        <v>1098</v>
      </c>
      <c r="C4285" s="10" t="s">
        <v>1747</v>
      </c>
      <c r="D4285" s="10" t="s">
        <v>10734</v>
      </c>
      <c r="E4285" s="10" t="s">
        <v>6010</v>
      </c>
      <c r="F4285" s="10" t="s">
        <v>2450</v>
      </c>
      <c r="G4285" s="10" t="s">
        <v>2340</v>
      </c>
      <c r="H4285" s="10" t="s">
        <v>2384</v>
      </c>
      <c r="I4285" s="10" t="s">
        <v>2106</v>
      </c>
      <c r="J4285" t="e">
        <f>_xlfn.XLOOKUP(C4285,Sheet1!S:S,Sheet1!T:T)</f>
        <v>#N/A</v>
      </c>
    </row>
    <row r="4286" spans="1:10" x14ac:dyDescent="0.25">
      <c r="A4286" s="10" t="s">
        <v>1029</v>
      </c>
      <c r="B4286" s="10" t="s">
        <v>1098</v>
      </c>
      <c r="C4286" s="10" t="s">
        <v>1747</v>
      </c>
      <c r="D4286" s="10" t="s">
        <v>10735</v>
      </c>
      <c r="E4286" s="10" t="s">
        <v>8231</v>
      </c>
      <c r="F4286" s="10" t="s">
        <v>3014</v>
      </c>
      <c r="G4286" s="10" t="s">
        <v>5416</v>
      </c>
      <c r="H4286" s="10" t="s">
        <v>2294</v>
      </c>
      <c r="I4286" s="10" t="s">
        <v>2288</v>
      </c>
      <c r="J4286" t="e">
        <f>_xlfn.XLOOKUP(C4286,Sheet1!S:S,Sheet1!T:T)</f>
        <v>#N/A</v>
      </c>
    </row>
    <row r="4287" spans="1:10" x14ac:dyDescent="0.25">
      <c r="A4287" s="10" t="s">
        <v>1029</v>
      </c>
      <c r="B4287" s="10" t="s">
        <v>1098</v>
      </c>
      <c r="C4287" s="10" t="s">
        <v>1747</v>
      </c>
      <c r="D4287" s="10" t="s">
        <v>10736</v>
      </c>
      <c r="E4287" s="10" t="s">
        <v>10737</v>
      </c>
      <c r="F4287" s="10" t="s">
        <v>9573</v>
      </c>
      <c r="G4287" s="10" t="s">
        <v>5832</v>
      </c>
      <c r="H4287" s="10" t="s">
        <v>4776</v>
      </c>
      <c r="I4287" s="10" t="s">
        <v>2601</v>
      </c>
      <c r="J4287" t="e">
        <f>_xlfn.XLOOKUP(C4287,Sheet1!S:S,Sheet1!T:T)</f>
        <v>#N/A</v>
      </c>
    </row>
    <row r="4288" spans="1:10" x14ac:dyDescent="0.25">
      <c r="A4288" s="10" t="s">
        <v>1029</v>
      </c>
      <c r="B4288" s="10" t="s">
        <v>1098</v>
      </c>
      <c r="C4288" s="10" t="s">
        <v>1747</v>
      </c>
      <c r="D4288" s="10" t="s">
        <v>10738</v>
      </c>
      <c r="E4288" s="10" t="s">
        <v>10739</v>
      </c>
      <c r="F4288" s="10" t="s">
        <v>5182</v>
      </c>
      <c r="G4288" s="10" t="s">
        <v>5987</v>
      </c>
      <c r="H4288" s="10" t="s">
        <v>4476</v>
      </c>
      <c r="I4288" s="10" t="s">
        <v>1982</v>
      </c>
      <c r="J4288" t="e">
        <f>_xlfn.XLOOKUP(C4288,Sheet1!S:S,Sheet1!T:T)</f>
        <v>#N/A</v>
      </c>
    </row>
    <row r="4289" spans="1:10" x14ac:dyDescent="0.25">
      <c r="A4289" s="10" t="s">
        <v>1029</v>
      </c>
      <c r="B4289" s="10" t="s">
        <v>1098</v>
      </c>
      <c r="C4289" s="10" t="s">
        <v>1747</v>
      </c>
      <c r="D4289" s="10" t="s">
        <v>10740</v>
      </c>
      <c r="E4289" s="10" t="s">
        <v>10117</v>
      </c>
      <c r="F4289" s="10" t="s">
        <v>8892</v>
      </c>
      <c r="G4289" s="10" t="s">
        <v>3398</v>
      </c>
      <c r="H4289" s="10" t="s">
        <v>3811</v>
      </c>
      <c r="I4289" s="10" t="s">
        <v>2190</v>
      </c>
      <c r="J4289" t="e">
        <f>_xlfn.XLOOKUP(C4289,Sheet1!S:S,Sheet1!T:T)</f>
        <v>#N/A</v>
      </c>
    </row>
    <row r="4290" spans="1:10" x14ac:dyDescent="0.25">
      <c r="A4290" s="10" t="s">
        <v>1029</v>
      </c>
      <c r="B4290" s="10" t="s">
        <v>1098</v>
      </c>
      <c r="C4290" s="10" t="s">
        <v>901</v>
      </c>
      <c r="D4290" s="10" t="s">
        <v>1778</v>
      </c>
      <c r="E4290" s="10" t="s">
        <v>10741</v>
      </c>
      <c r="F4290" s="10" t="s">
        <v>10742</v>
      </c>
      <c r="G4290" s="10" t="s">
        <v>10743</v>
      </c>
      <c r="H4290" s="10" t="s">
        <v>10744</v>
      </c>
      <c r="I4290" s="10" t="s">
        <v>4044</v>
      </c>
      <c r="J4290">
        <f>_xlfn.XLOOKUP(C4290,Sheet1!S:S,Sheet1!T:T)</f>
        <v>4161056000</v>
      </c>
    </row>
    <row r="4291" spans="1:10" x14ac:dyDescent="0.25">
      <c r="A4291" s="10" t="s">
        <v>1029</v>
      </c>
      <c r="B4291" s="10" t="s">
        <v>1098</v>
      </c>
      <c r="C4291" s="10" t="s">
        <v>1747</v>
      </c>
      <c r="D4291" s="10" t="s">
        <v>1784</v>
      </c>
      <c r="E4291" s="10" t="s">
        <v>8655</v>
      </c>
      <c r="F4291" s="10" t="s">
        <v>10745</v>
      </c>
      <c r="G4291" s="10" t="s">
        <v>6832</v>
      </c>
      <c r="H4291" s="10" t="s">
        <v>3159</v>
      </c>
      <c r="I4291" s="10" t="s">
        <v>3073</v>
      </c>
      <c r="J4291" t="e">
        <f>_xlfn.XLOOKUP(C4291,Sheet1!S:S,Sheet1!T:T)</f>
        <v>#N/A</v>
      </c>
    </row>
    <row r="4292" spans="1:10" x14ac:dyDescent="0.25">
      <c r="A4292" s="10" t="s">
        <v>1029</v>
      </c>
      <c r="B4292" s="10" t="s">
        <v>1098</v>
      </c>
      <c r="C4292" s="10" t="s">
        <v>1747</v>
      </c>
      <c r="D4292" s="10" t="s">
        <v>10746</v>
      </c>
      <c r="E4292" s="10" t="s">
        <v>3363</v>
      </c>
      <c r="F4292" s="10" t="s">
        <v>2104</v>
      </c>
      <c r="G4292" s="10" t="s">
        <v>3752</v>
      </c>
      <c r="H4292" s="10" t="s">
        <v>3387</v>
      </c>
      <c r="I4292" s="10" t="s">
        <v>2908</v>
      </c>
      <c r="J4292" t="e">
        <f>_xlfn.XLOOKUP(C4292,Sheet1!S:S,Sheet1!T:T)</f>
        <v>#N/A</v>
      </c>
    </row>
    <row r="4293" spans="1:10" x14ac:dyDescent="0.25">
      <c r="A4293" s="10" t="s">
        <v>1029</v>
      </c>
      <c r="B4293" s="10" t="s">
        <v>1098</v>
      </c>
      <c r="C4293" s="10" t="s">
        <v>1747</v>
      </c>
      <c r="D4293" s="10" t="s">
        <v>10747</v>
      </c>
      <c r="E4293" s="10" t="s">
        <v>9513</v>
      </c>
      <c r="F4293" s="10" t="s">
        <v>4582</v>
      </c>
      <c r="G4293" s="10" t="s">
        <v>2899</v>
      </c>
      <c r="H4293" s="10" t="s">
        <v>10748</v>
      </c>
      <c r="I4293" s="10" t="s">
        <v>1982</v>
      </c>
      <c r="J4293" t="e">
        <f>_xlfn.XLOOKUP(C4293,Sheet1!S:S,Sheet1!T:T)</f>
        <v>#N/A</v>
      </c>
    </row>
    <row r="4294" spans="1:10" x14ac:dyDescent="0.25">
      <c r="A4294" s="10" t="s">
        <v>1029</v>
      </c>
      <c r="B4294" s="10" t="s">
        <v>1098</v>
      </c>
      <c r="C4294" s="10" t="s">
        <v>1747</v>
      </c>
      <c r="D4294" s="10" t="s">
        <v>10749</v>
      </c>
      <c r="E4294" s="10" t="s">
        <v>6180</v>
      </c>
      <c r="F4294" s="10" t="s">
        <v>4536</v>
      </c>
      <c r="G4294" s="10" t="s">
        <v>5664</v>
      </c>
      <c r="H4294" s="10" t="s">
        <v>4795</v>
      </c>
      <c r="I4294" s="10" t="s">
        <v>2680</v>
      </c>
      <c r="J4294" t="e">
        <f>_xlfn.XLOOKUP(C4294,Sheet1!S:S,Sheet1!T:T)</f>
        <v>#N/A</v>
      </c>
    </row>
    <row r="4295" spans="1:10" x14ac:dyDescent="0.25">
      <c r="A4295" s="10" t="s">
        <v>1029</v>
      </c>
      <c r="B4295" s="10" t="s">
        <v>1098</v>
      </c>
      <c r="C4295" s="10" t="s">
        <v>1747</v>
      </c>
      <c r="D4295" s="10" t="s">
        <v>10750</v>
      </c>
      <c r="E4295" s="10" t="s">
        <v>2691</v>
      </c>
      <c r="F4295" s="10" t="s">
        <v>4181</v>
      </c>
      <c r="G4295" s="10" t="s">
        <v>2688</v>
      </c>
      <c r="H4295" s="10" t="s">
        <v>2518</v>
      </c>
      <c r="I4295" s="10" t="s">
        <v>3411</v>
      </c>
      <c r="J4295" t="e">
        <f>_xlfn.XLOOKUP(C4295,Sheet1!S:S,Sheet1!T:T)</f>
        <v>#N/A</v>
      </c>
    </row>
    <row r="4296" spans="1:10" x14ac:dyDescent="0.25">
      <c r="A4296" s="10" t="s">
        <v>1029</v>
      </c>
      <c r="B4296" s="10" t="s">
        <v>1098</v>
      </c>
      <c r="C4296" s="10" t="s">
        <v>1747</v>
      </c>
      <c r="D4296" s="10" t="s">
        <v>10751</v>
      </c>
      <c r="E4296" s="10" t="s">
        <v>4611</v>
      </c>
      <c r="F4296" s="10" t="s">
        <v>2542</v>
      </c>
      <c r="G4296" s="10" t="s">
        <v>3922</v>
      </c>
      <c r="H4296" s="10" t="s">
        <v>4217</v>
      </c>
      <c r="I4296" s="10" t="s">
        <v>2876</v>
      </c>
      <c r="J4296" t="e">
        <f>_xlfn.XLOOKUP(C4296,Sheet1!S:S,Sheet1!T:T)</f>
        <v>#N/A</v>
      </c>
    </row>
    <row r="4297" spans="1:10" x14ac:dyDescent="0.25">
      <c r="A4297" s="10" t="s">
        <v>1029</v>
      </c>
      <c r="B4297" s="10" t="s">
        <v>1098</v>
      </c>
      <c r="C4297" s="10" t="s">
        <v>1747</v>
      </c>
      <c r="D4297" s="10" t="s">
        <v>10752</v>
      </c>
      <c r="E4297" s="10" t="s">
        <v>2085</v>
      </c>
      <c r="F4297" s="10" t="s">
        <v>6171</v>
      </c>
      <c r="G4297" s="10" t="s">
        <v>2761</v>
      </c>
      <c r="H4297" s="10" t="s">
        <v>4642</v>
      </c>
      <c r="I4297" s="10" t="s">
        <v>2083</v>
      </c>
      <c r="J4297" t="e">
        <f>_xlfn.XLOOKUP(C4297,Sheet1!S:S,Sheet1!T:T)</f>
        <v>#N/A</v>
      </c>
    </row>
    <row r="4298" spans="1:10" x14ac:dyDescent="0.25">
      <c r="A4298" s="10" t="s">
        <v>1029</v>
      </c>
      <c r="B4298" s="10" t="s">
        <v>1098</v>
      </c>
      <c r="C4298" s="10" t="s">
        <v>1747</v>
      </c>
      <c r="D4298" s="10" t="s">
        <v>10753</v>
      </c>
      <c r="E4298" s="10" t="s">
        <v>10731</v>
      </c>
      <c r="F4298" s="10" t="s">
        <v>7079</v>
      </c>
      <c r="G4298" s="10" t="s">
        <v>7035</v>
      </c>
      <c r="H4298" s="10" t="s">
        <v>2133</v>
      </c>
      <c r="I4298" s="10" t="s">
        <v>1956</v>
      </c>
      <c r="J4298" t="e">
        <f>_xlfn.XLOOKUP(C4298,Sheet1!S:S,Sheet1!T:T)</f>
        <v>#N/A</v>
      </c>
    </row>
    <row r="4299" spans="1:10" x14ac:dyDescent="0.25">
      <c r="A4299" s="10" t="s">
        <v>1029</v>
      </c>
      <c r="B4299" s="10" t="s">
        <v>1098</v>
      </c>
      <c r="C4299" s="10" t="s">
        <v>903</v>
      </c>
      <c r="D4299" s="10" t="s">
        <v>1778</v>
      </c>
      <c r="E4299" s="10" t="s">
        <v>10754</v>
      </c>
      <c r="F4299" s="10" t="s">
        <v>10755</v>
      </c>
      <c r="G4299" s="10" t="s">
        <v>10756</v>
      </c>
      <c r="H4299" s="10" t="s">
        <v>10757</v>
      </c>
      <c r="I4299" s="10" t="s">
        <v>4222</v>
      </c>
      <c r="J4299">
        <f>_xlfn.XLOOKUP(C4299,Sheet1!S:S,Sheet1!T:T)</f>
        <v>4161057000</v>
      </c>
    </row>
    <row r="4300" spans="1:10" x14ac:dyDescent="0.25">
      <c r="A4300" s="10" t="s">
        <v>1029</v>
      </c>
      <c r="B4300" s="10" t="s">
        <v>1098</v>
      </c>
      <c r="C4300" s="10" t="s">
        <v>1747</v>
      </c>
      <c r="D4300" s="10" t="s">
        <v>1784</v>
      </c>
      <c r="E4300" s="10" t="s">
        <v>10758</v>
      </c>
      <c r="F4300" s="10" t="s">
        <v>10758</v>
      </c>
      <c r="G4300" s="10" t="s">
        <v>2429</v>
      </c>
      <c r="H4300" s="10" t="s">
        <v>9001</v>
      </c>
      <c r="I4300" s="10" t="s">
        <v>2757</v>
      </c>
      <c r="J4300" t="e">
        <f>_xlfn.XLOOKUP(C4300,Sheet1!S:S,Sheet1!T:T)</f>
        <v>#N/A</v>
      </c>
    </row>
    <row r="4301" spans="1:10" x14ac:dyDescent="0.25">
      <c r="A4301" s="10" t="s">
        <v>1029</v>
      </c>
      <c r="B4301" s="10" t="s">
        <v>1098</v>
      </c>
      <c r="C4301" s="10" t="s">
        <v>1747</v>
      </c>
      <c r="D4301" s="10" t="s">
        <v>10759</v>
      </c>
      <c r="E4301" s="10" t="s">
        <v>6146</v>
      </c>
      <c r="F4301" s="10" t="s">
        <v>4049</v>
      </c>
      <c r="G4301" s="10" t="s">
        <v>7827</v>
      </c>
      <c r="H4301" s="10" t="s">
        <v>2992</v>
      </c>
      <c r="I4301" s="10" t="s">
        <v>2644</v>
      </c>
      <c r="J4301" t="e">
        <f>_xlfn.XLOOKUP(C4301,Sheet1!S:S,Sheet1!T:T)</f>
        <v>#N/A</v>
      </c>
    </row>
    <row r="4302" spans="1:10" x14ac:dyDescent="0.25">
      <c r="A4302" s="10" t="s">
        <v>1029</v>
      </c>
      <c r="B4302" s="10" t="s">
        <v>1098</v>
      </c>
      <c r="C4302" s="10" t="s">
        <v>1747</v>
      </c>
      <c r="D4302" s="10" t="s">
        <v>10760</v>
      </c>
      <c r="E4302" s="10" t="s">
        <v>8801</v>
      </c>
      <c r="F4302" s="10" t="s">
        <v>2215</v>
      </c>
      <c r="G4302" s="10" t="s">
        <v>2200</v>
      </c>
      <c r="H4302" s="10" t="s">
        <v>1929</v>
      </c>
      <c r="I4302" s="10" t="s">
        <v>1913</v>
      </c>
      <c r="J4302" t="e">
        <f>_xlfn.XLOOKUP(C4302,Sheet1!S:S,Sheet1!T:T)</f>
        <v>#N/A</v>
      </c>
    </row>
    <row r="4303" spans="1:10" x14ac:dyDescent="0.25">
      <c r="A4303" s="10" t="s">
        <v>1029</v>
      </c>
      <c r="B4303" s="10" t="s">
        <v>1098</v>
      </c>
      <c r="C4303" s="10" t="s">
        <v>1747</v>
      </c>
      <c r="D4303" s="10" t="s">
        <v>10761</v>
      </c>
      <c r="E4303" s="10" t="s">
        <v>8271</v>
      </c>
      <c r="F4303" s="10" t="s">
        <v>7699</v>
      </c>
      <c r="G4303" s="10" t="s">
        <v>3398</v>
      </c>
      <c r="H4303" s="10" t="s">
        <v>2398</v>
      </c>
      <c r="I4303" s="10" t="s">
        <v>1850</v>
      </c>
      <c r="J4303" t="e">
        <f>_xlfn.XLOOKUP(C4303,Sheet1!S:S,Sheet1!T:T)</f>
        <v>#N/A</v>
      </c>
    </row>
    <row r="4304" spans="1:10" x14ac:dyDescent="0.25">
      <c r="A4304" s="10" t="s">
        <v>1029</v>
      </c>
      <c r="B4304" s="10" t="s">
        <v>1098</v>
      </c>
      <c r="C4304" s="10" t="s">
        <v>1747</v>
      </c>
      <c r="D4304" s="10" t="s">
        <v>10762</v>
      </c>
      <c r="E4304" s="10" t="s">
        <v>9311</v>
      </c>
      <c r="F4304" s="10" t="s">
        <v>7590</v>
      </c>
      <c r="G4304" s="10" t="s">
        <v>2383</v>
      </c>
      <c r="H4304" s="10" t="s">
        <v>5113</v>
      </c>
      <c r="I4304" s="10" t="s">
        <v>2190</v>
      </c>
      <c r="J4304" t="e">
        <f>_xlfn.XLOOKUP(C4304,Sheet1!S:S,Sheet1!T:T)</f>
        <v>#N/A</v>
      </c>
    </row>
    <row r="4305" spans="1:10" x14ac:dyDescent="0.25">
      <c r="A4305" s="10" t="s">
        <v>1029</v>
      </c>
      <c r="B4305" s="10" t="s">
        <v>1098</v>
      </c>
      <c r="C4305" s="10" t="s">
        <v>1747</v>
      </c>
      <c r="D4305" s="10" t="s">
        <v>10763</v>
      </c>
      <c r="E4305" s="10" t="s">
        <v>3329</v>
      </c>
      <c r="F4305" s="10" t="s">
        <v>7812</v>
      </c>
      <c r="G4305" s="10" t="s">
        <v>7157</v>
      </c>
      <c r="H4305" s="10" t="s">
        <v>3107</v>
      </c>
      <c r="I4305" s="10" t="s">
        <v>1823</v>
      </c>
      <c r="J4305" t="e">
        <f>_xlfn.XLOOKUP(C4305,Sheet1!S:S,Sheet1!T:T)</f>
        <v>#N/A</v>
      </c>
    </row>
    <row r="4306" spans="1:10" x14ac:dyDescent="0.25">
      <c r="A4306" s="10" t="s">
        <v>1029</v>
      </c>
      <c r="B4306" s="10" t="s">
        <v>1098</v>
      </c>
      <c r="C4306" s="10" t="s">
        <v>1747</v>
      </c>
      <c r="D4306" s="10" t="s">
        <v>10764</v>
      </c>
      <c r="E4306" s="10" t="s">
        <v>5832</v>
      </c>
      <c r="F4306" s="10" t="s">
        <v>2794</v>
      </c>
      <c r="G4306" s="10" t="s">
        <v>2606</v>
      </c>
      <c r="H4306" s="10" t="s">
        <v>3879</v>
      </c>
      <c r="I4306" s="10" t="s">
        <v>2067</v>
      </c>
      <c r="J4306" t="e">
        <f>_xlfn.XLOOKUP(C4306,Sheet1!S:S,Sheet1!T:T)</f>
        <v>#N/A</v>
      </c>
    </row>
    <row r="4307" spans="1:10" x14ac:dyDescent="0.25">
      <c r="A4307" s="10" t="s">
        <v>1029</v>
      </c>
      <c r="B4307" s="10" t="s">
        <v>1098</v>
      </c>
      <c r="C4307" s="10" t="s">
        <v>2223</v>
      </c>
      <c r="D4307" s="10" t="s">
        <v>1747</v>
      </c>
      <c r="E4307" s="10" t="s">
        <v>2224</v>
      </c>
      <c r="F4307" s="10" t="s">
        <v>2876</v>
      </c>
      <c r="G4307" s="10" t="s">
        <v>2236</v>
      </c>
      <c r="H4307" s="10" t="s">
        <v>2974</v>
      </c>
      <c r="I4307" s="10" t="s">
        <v>2976</v>
      </c>
      <c r="J4307" t="e">
        <f>_xlfn.XLOOKUP(C4307,Sheet1!S:S,Sheet1!T:T)</f>
        <v>#N/A</v>
      </c>
    </row>
    <row r="4308" spans="1:10" x14ac:dyDescent="0.25">
      <c r="A4308" s="10" t="s">
        <v>1029</v>
      </c>
      <c r="B4308" s="10" t="s">
        <v>1100</v>
      </c>
      <c r="C4308" s="10" t="s">
        <v>1754</v>
      </c>
      <c r="D4308" s="10" t="s">
        <v>1747</v>
      </c>
      <c r="E4308" s="10" t="s">
        <v>10765</v>
      </c>
      <c r="F4308" s="10" t="s">
        <v>10766</v>
      </c>
      <c r="G4308" s="10" t="s">
        <v>10767</v>
      </c>
      <c r="H4308" s="10" t="s">
        <v>10768</v>
      </c>
      <c r="I4308" s="10" t="s">
        <v>7948</v>
      </c>
      <c r="J4308" t="e">
        <f>_xlfn.XLOOKUP(C4308,Sheet1!S:S,Sheet1!T:T)</f>
        <v>#N/A</v>
      </c>
    </row>
    <row r="4309" spans="1:10" x14ac:dyDescent="0.25">
      <c r="A4309" s="10" t="s">
        <v>1029</v>
      </c>
      <c r="B4309" s="10" t="s">
        <v>1100</v>
      </c>
      <c r="C4309" s="10" t="s">
        <v>1760</v>
      </c>
      <c r="D4309" s="10" t="s">
        <v>1747</v>
      </c>
      <c r="E4309" s="10" t="s">
        <v>3588</v>
      </c>
      <c r="F4309" s="10" t="s">
        <v>4387</v>
      </c>
      <c r="G4309" s="10" t="s">
        <v>6470</v>
      </c>
      <c r="H4309" s="10" t="s">
        <v>4908</v>
      </c>
      <c r="I4309" s="10" t="s">
        <v>4431</v>
      </c>
      <c r="J4309" t="e">
        <f>_xlfn.XLOOKUP(C4309,Sheet1!S:S,Sheet1!T:T)</f>
        <v>#N/A</v>
      </c>
    </row>
    <row r="4310" spans="1:10" x14ac:dyDescent="0.25">
      <c r="A4310" s="10" t="s">
        <v>1029</v>
      </c>
      <c r="B4310" s="10" t="s">
        <v>1100</v>
      </c>
      <c r="C4310" s="10" t="s">
        <v>1766</v>
      </c>
      <c r="D4310" s="10" t="s">
        <v>1747</v>
      </c>
      <c r="E4310" s="10" t="s">
        <v>10769</v>
      </c>
      <c r="F4310" s="10" t="s">
        <v>10770</v>
      </c>
      <c r="G4310" s="10" t="s">
        <v>10771</v>
      </c>
      <c r="H4310" s="10" t="s">
        <v>10772</v>
      </c>
      <c r="I4310" s="10" t="s">
        <v>3953</v>
      </c>
      <c r="J4310" t="e">
        <f>_xlfn.XLOOKUP(C4310,Sheet1!S:S,Sheet1!T:T)</f>
        <v>#N/A</v>
      </c>
    </row>
    <row r="4311" spans="1:10" x14ac:dyDescent="0.25">
      <c r="A4311" s="10" t="s">
        <v>1029</v>
      </c>
      <c r="B4311" s="10" t="s">
        <v>1100</v>
      </c>
      <c r="C4311" s="10" t="s">
        <v>1772</v>
      </c>
      <c r="D4311" s="10" t="s">
        <v>1747</v>
      </c>
      <c r="E4311" s="10" t="s">
        <v>3859</v>
      </c>
      <c r="F4311" s="10" t="s">
        <v>4814</v>
      </c>
      <c r="G4311" s="10" t="s">
        <v>3183</v>
      </c>
      <c r="H4311" s="10" t="s">
        <v>5216</v>
      </c>
      <c r="I4311" s="10" t="s">
        <v>1886</v>
      </c>
      <c r="J4311" t="e">
        <f>_xlfn.XLOOKUP(C4311,Sheet1!S:S,Sheet1!T:T)</f>
        <v>#N/A</v>
      </c>
    </row>
    <row r="4312" spans="1:10" x14ac:dyDescent="0.25">
      <c r="A4312" s="10" t="s">
        <v>1029</v>
      </c>
      <c r="B4312" s="10" t="s">
        <v>1100</v>
      </c>
      <c r="C4312" s="10" t="s">
        <v>924</v>
      </c>
      <c r="D4312" s="10" t="s">
        <v>1778</v>
      </c>
      <c r="E4312" s="10" t="s">
        <v>10773</v>
      </c>
      <c r="F4312" s="10" t="s">
        <v>10774</v>
      </c>
      <c r="G4312" s="10" t="s">
        <v>10775</v>
      </c>
      <c r="H4312" s="10" t="s">
        <v>10776</v>
      </c>
      <c r="I4312" s="10" t="s">
        <v>4254</v>
      </c>
      <c r="J4312">
        <f>_xlfn.XLOOKUP(C4312,Sheet1!S:S,Sheet1!T:T)</f>
        <v>4165025000</v>
      </c>
    </row>
    <row r="4313" spans="1:10" x14ac:dyDescent="0.25">
      <c r="A4313" s="10" t="s">
        <v>1029</v>
      </c>
      <c r="B4313" s="10" t="s">
        <v>1100</v>
      </c>
      <c r="C4313" s="10" t="s">
        <v>1747</v>
      </c>
      <c r="D4313" s="10" t="s">
        <v>1784</v>
      </c>
      <c r="E4313" s="10" t="s">
        <v>10777</v>
      </c>
      <c r="F4313" s="10" t="s">
        <v>10778</v>
      </c>
      <c r="G4313" s="10" t="s">
        <v>10779</v>
      </c>
      <c r="H4313" s="10" t="s">
        <v>10780</v>
      </c>
      <c r="I4313" s="10" t="s">
        <v>6116</v>
      </c>
      <c r="J4313" t="e">
        <f>_xlfn.XLOOKUP(C4313,Sheet1!S:S,Sheet1!T:T)</f>
        <v>#N/A</v>
      </c>
    </row>
    <row r="4314" spans="1:10" x14ac:dyDescent="0.25">
      <c r="A4314" s="10" t="s">
        <v>1029</v>
      </c>
      <c r="B4314" s="10" t="s">
        <v>1100</v>
      </c>
      <c r="C4314" s="10" t="s">
        <v>1747</v>
      </c>
      <c r="D4314" s="10" t="s">
        <v>10781</v>
      </c>
      <c r="E4314" s="10" t="s">
        <v>7133</v>
      </c>
      <c r="F4314" s="10" t="s">
        <v>10128</v>
      </c>
      <c r="G4314" s="10" t="s">
        <v>1849</v>
      </c>
      <c r="H4314" s="10" t="s">
        <v>2011</v>
      </c>
      <c r="I4314" s="10" t="s">
        <v>1956</v>
      </c>
      <c r="J4314" t="e">
        <f>_xlfn.XLOOKUP(C4314,Sheet1!S:S,Sheet1!T:T)</f>
        <v>#N/A</v>
      </c>
    </row>
    <row r="4315" spans="1:10" x14ac:dyDescent="0.25">
      <c r="A4315" s="10" t="s">
        <v>1029</v>
      </c>
      <c r="B4315" s="10" t="s">
        <v>1100</v>
      </c>
      <c r="C4315" s="10" t="s">
        <v>1747</v>
      </c>
      <c r="D4315" s="10" t="s">
        <v>10782</v>
      </c>
      <c r="E4315" s="10" t="s">
        <v>6303</v>
      </c>
      <c r="F4315" s="10" t="s">
        <v>5027</v>
      </c>
      <c r="G4315" s="10" t="s">
        <v>3828</v>
      </c>
      <c r="H4315" s="10" t="s">
        <v>3134</v>
      </c>
      <c r="I4315" s="10" t="s">
        <v>1765</v>
      </c>
      <c r="J4315" t="e">
        <f>_xlfn.XLOOKUP(C4315,Sheet1!S:S,Sheet1!T:T)</f>
        <v>#N/A</v>
      </c>
    </row>
    <row r="4316" spans="1:10" x14ac:dyDescent="0.25">
      <c r="A4316" s="10" t="s">
        <v>1029</v>
      </c>
      <c r="B4316" s="10" t="s">
        <v>1100</v>
      </c>
      <c r="C4316" s="10" t="s">
        <v>1747</v>
      </c>
      <c r="D4316" s="10" t="s">
        <v>10783</v>
      </c>
      <c r="E4316" s="10" t="s">
        <v>5962</v>
      </c>
      <c r="F4316" s="10" t="s">
        <v>5573</v>
      </c>
      <c r="G4316" s="10" t="s">
        <v>4025</v>
      </c>
      <c r="H4316" s="10" t="s">
        <v>2761</v>
      </c>
      <c r="I4316" s="10" t="s">
        <v>2204</v>
      </c>
      <c r="J4316" t="e">
        <f>_xlfn.XLOOKUP(C4316,Sheet1!S:S,Sheet1!T:T)</f>
        <v>#N/A</v>
      </c>
    </row>
    <row r="4317" spans="1:10" x14ac:dyDescent="0.25">
      <c r="A4317" s="10" t="s">
        <v>1029</v>
      </c>
      <c r="B4317" s="10" t="s">
        <v>1100</v>
      </c>
      <c r="C4317" s="10" t="s">
        <v>1747</v>
      </c>
      <c r="D4317" s="10" t="s">
        <v>10784</v>
      </c>
      <c r="E4317" s="10" t="s">
        <v>10638</v>
      </c>
      <c r="F4317" s="10" t="s">
        <v>2542</v>
      </c>
      <c r="G4317" s="10" t="s">
        <v>9274</v>
      </c>
      <c r="H4317" s="10" t="s">
        <v>2341</v>
      </c>
      <c r="I4317" s="10" t="s">
        <v>2072</v>
      </c>
      <c r="J4317" t="e">
        <f>_xlfn.XLOOKUP(C4317,Sheet1!S:S,Sheet1!T:T)</f>
        <v>#N/A</v>
      </c>
    </row>
    <row r="4318" spans="1:10" x14ac:dyDescent="0.25">
      <c r="A4318" s="10" t="s">
        <v>1029</v>
      </c>
      <c r="B4318" s="10" t="s">
        <v>1100</v>
      </c>
      <c r="C4318" s="10" t="s">
        <v>1747</v>
      </c>
      <c r="D4318" s="10" t="s">
        <v>10785</v>
      </c>
      <c r="E4318" s="10" t="s">
        <v>5359</v>
      </c>
      <c r="F4318" s="10" t="s">
        <v>6213</v>
      </c>
      <c r="G4318" s="10" t="s">
        <v>2692</v>
      </c>
      <c r="H4318" s="10" t="s">
        <v>2615</v>
      </c>
      <c r="I4318" s="10" t="s">
        <v>2416</v>
      </c>
      <c r="J4318" t="e">
        <f>_xlfn.XLOOKUP(C4318,Sheet1!S:S,Sheet1!T:T)</f>
        <v>#N/A</v>
      </c>
    </row>
    <row r="4319" spans="1:10" x14ac:dyDescent="0.25">
      <c r="A4319" s="10" t="s">
        <v>1029</v>
      </c>
      <c r="B4319" s="10" t="s">
        <v>1100</v>
      </c>
      <c r="C4319" s="10" t="s">
        <v>1747</v>
      </c>
      <c r="D4319" s="10" t="s">
        <v>10786</v>
      </c>
      <c r="E4319" s="10" t="s">
        <v>3725</v>
      </c>
      <c r="F4319" s="10" t="s">
        <v>3870</v>
      </c>
      <c r="G4319" s="10" t="s">
        <v>2189</v>
      </c>
      <c r="H4319" s="10" t="s">
        <v>2011</v>
      </c>
      <c r="I4319" s="10" t="s">
        <v>1812</v>
      </c>
      <c r="J4319" t="e">
        <f>_xlfn.XLOOKUP(C4319,Sheet1!S:S,Sheet1!T:T)</f>
        <v>#N/A</v>
      </c>
    </row>
    <row r="4320" spans="1:10" x14ac:dyDescent="0.25">
      <c r="A4320" s="10" t="s">
        <v>1029</v>
      </c>
      <c r="B4320" s="10" t="s">
        <v>1100</v>
      </c>
      <c r="C4320" s="10" t="s">
        <v>1747</v>
      </c>
      <c r="D4320" s="10" t="s">
        <v>10787</v>
      </c>
      <c r="E4320" s="10" t="s">
        <v>3311</v>
      </c>
      <c r="F4320" s="10" t="s">
        <v>7813</v>
      </c>
      <c r="G4320" s="10" t="s">
        <v>2483</v>
      </c>
      <c r="H4320" s="10" t="s">
        <v>6025</v>
      </c>
      <c r="I4320" s="10" t="s">
        <v>4431</v>
      </c>
      <c r="J4320" t="e">
        <f>_xlfn.XLOOKUP(C4320,Sheet1!S:S,Sheet1!T:T)</f>
        <v>#N/A</v>
      </c>
    </row>
    <row r="4321" spans="1:10" x14ac:dyDescent="0.25">
      <c r="A4321" s="10" t="s">
        <v>1029</v>
      </c>
      <c r="B4321" s="10" t="s">
        <v>1100</v>
      </c>
      <c r="C4321" s="10" t="s">
        <v>1747</v>
      </c>
      <c r="D4321" s="10" t="s">
        <v>10788</v>
      </c>
      <c r="E4321" s="10" t="s">
        <v>5450</v>
      </c>
      <c r="F4321" s="10" t="s">
        <v>2651</v>
      </c>
      <c r="G4321" s="10" t="s">
        <v>2900</v>
      </c>
      <c r="H4321" s="10" t="s">
        <v>5419</v>
      </c>
      <c r="I4321" s="10" t="s">
        <v>2912</v>
      </c>
      <c r="J4321" t="e">
        <f>_xlfn.XLOOKUP(C4321,Sheet1!S:S,Sheet1!T:T)</f>
        <v>#N/A</v>
      </c>
    </row>
    <row r="4322" spans="1:10" x14ac:dyDescent="0.25">
      <c r="A4322" s="10" t="s">
        <v>1029</v>
      </c>
      <c r="B4322" s="10" t="s">
        <v>1100</v>
      </c>
      <c r="C4322" s="10" t="s">
        <v>1747</v>
      </c>
      <c r="D4322" s="10" t="s">
        <v>10789</v>
      </c>
      <c r="E4322" s="10" t="s">
        <v>6586</v>
      </c>
      <c r="F4322" s="10" t="s">
        <v>6084</v>
      </c>
      <c r="G4322" s="10" t="s">
        <v>3544</v>
      </c>
      <c r="H4322" s="10" t="s">
        <v>2185</v>
      </c>
      <c r="I4322" s="10" t="s">
        <v>2644</v>
      </c>
      <c r="J4322" t="e">
        <f>_xlfn.XLOOKUP(C4322,Sheet1!S:S,Sheet1!T:T)</f>
        <v>#N/A</v>
      </c>
    </row>
    <row r="4323" spans="1:10" x14ac:dyDescent="0.25">
      <c r="A4323" s="10" t="s">
        <v>1029</v>
      </c>
      <c r="B4323" s="10" t="s">
        <v>1100</v>
      </c>
      <c r="C4323" s="10" t="s">
        <v>1747</v>
      </c>
      <c r="D4323" s="10" t="s">
        <v>10790</v>
      </c>
      <c r="E4323" s="10" t="s">
        <v>8496</v>
      </c>
      <c r="F4323" s="10" t="s">
        <v>4278</v>
      </c>
      <c r="G4323" s="10" t="s">
        <v>2873</v>
      </c>
      <c r="H4323" s="10" t="s">
        <v>2575</v>
      </c>
      <c r="I4323" s="10" t="s">
        <v>1806</v>
      </c>
      <c r="J4323" t="e">
        <f>_xlfn.XLOOKUP(C4323,Sheet1!S:S,Sheet1!T:T)</f>
        <v>#N/A</v>
      </c>
    </row>
    <row r="4324" spans="1:10" x14ac:dyDescent="0.25">
      <c r="A4324" s="10" t="s">
        <v>1029</v>
      </c>
      <c r="B4324" s="10" t="s">
        <v>1100</v>
      </c>
      <c r="C4324" s="10" t="s">
        <v>1747</v>
      </c>
      <c r="D4324" s="10" t="s">
        <v>10791</v>
      </c>
      <c r="E4324" s="10" t="s">
        <v>5055</v>
      </c>
      <c r="F4324" s="10" t="s">
        <v>2314</v>
      </c>
      <c r="G4324" s="10" t="s">
        <v>6003</v>
      </c>
      <c r="H4324" s="10" t="s">
        <v>6239</v>
      </c>
      <c r="I4324" s="10" t="s">
        <v>3880</v>
      </c>
      <c r="J4324" t="e">
        <f>_xlfn.XLOOKUP(C4324,Sheet1!S:S,Sheet1!T:T)</f>
        <v>#N/A</v>
      </c>
    </row>
    <row r="4325" spans="1:10" x14ac:dyDescent="0.25">
      <c r="A4325" s="10" t="s">
        <v>1029</v>
      </c>
      <c r="B4325" s="10" t="s">
        <v>1100</v>
      </c>
      <c r="C4325" s="10" t="s">
        <v>1747</v>
      </c>
      <c r="D4325" s="10" t="s">
        <v>10792</v>
      </c>
      <c r="E4325" s="10" t="s">
        <v>5747</v>
      </c>
      <c r="F4325" s="10" t="s">
        <v>5466</v>
      </c>
      <c r="G4325" s="10" t="s">
        <v>2736</v>
      </c>
      <c r="H4325" s="10" t="s">
        <v>2256</v>
      </c>
      <c r="I4325" s="10" t="s">
        <v>1777</v>
      </c>
      <c r="J4325" t="e">
        <f>_xlfn.XLOOKUP(C4325,Sheet1!S:S,Sheet1!T:T)</f>
        <v>#N/A</v>
      </c>
    </row>
    <row r="4326" spans="1:10" x14ac:dyDescent="0.25">
      <c r="A4326" s="10" t="s">
        <v>1029</v>
      </c>
      <c r="B4326" s="10" t="s">
        <v>1100</v>
      </c>
      <c r="C4326" s="10" t="s">
        <v>741</v>
      </c>
      <c r="D4326" s="10" t="s">
        <v>1778</v>
      </c>
      <c r="E4326" s="10" t="s">
        <v>10793</v>
      </c>
      <c r="F4326" s="10" t="s">
        <v>6809</v>
      </c>
      <c r="G4326" s="10" t="s">
        <v>5090</v>
      </c>
      <c r="H4326" s="10" t="s">
        <v>6997</v>
      </c>
      <c r="I4326" s="10" t="s">
        <v>2744</v>
      </c>
      <c r="J4326">
        <f>_xlfn.XLOOKUP(C4326,Sheet1!S:S,Sheet1!T:T)</f>
        <v>4165031000</v>
      </c>
    </row>
    <row r="4327" spans="1:10" x14ac:dyDescent="0.25">
      <c r="A4327" s="10" t="s">
        <v>1029</v>
      </c>
      <c r="B4327" s="10" t="s">
        <v>1100</v>
      </c>
      <c r="C4327" s="10" t="s">
        <v>1747</v>
      </c>
      <c r="D4327" s="10" t="s">
        <v>1784</v>
      </c>
      <c r="E4327" s="10" t="s">
        <v>6947</v>
      </c>
      <c r="F4327" s="10" t="s">
        <v>1819</v>
      </c>
      <c r="G4327" s="10" t="s">
        <v>2398</v>
      </c>
      <c r="H4327" s="10" t="s">
        <v>1809</v>
      </c>
      <c r="I4327" s="10" t="s">
        <v>1913</v>
      </c>
      <c r="J4327" t="e">
        <f>_xlfn.XLOOKUP(C4327,Sheet1!S:S,Sheet1!T:T)</f>
        <v>#N/A</v>
      </c>
    </row>
    <row r="4328" spans="1:10" x14ac:dyDescent="0.25">
      <c r="A4328" s="10" t="s">
        <v>1029</v>
      </c>
      <c r="B4328" s="10" t="s">
        <v>1100</v>
      </c>
      <c r="C4328" s="10" t="s">
        <v>1747</v>
      </c>
      <c r="D4328" s="10" t="s">
        <v>10794</v>
      </c>
      <c r="E4328" s="10" t="s">
        <v>4146</v>
      </c>
      <c r="F4328" s="10" t="s">
        <v>3508</v>
      </c>
      <c r="G4328" s="10" t="s">
        <v>2283</v>
      </c>
      <c r="H4328" s="10" t="s">
        <v>2120</v>
      </c>
      <c r="I4328" s="10" t="s">
        <v>2067</v>
      </c>
      <c r="J4328" t="e">
        <f>_xlfn.XLOOKUP(C4328,Sheet1!S:S,Sheet1!T:T)</f>
        <v>#N/A</v>
      </c>
    </row>
    <row r="4329" spans="1:10" x14ac:dyDescent="0.25">
      <c r="A4329" s="10" t="s">
        <v>1029</v>
      </c>
      <c r="B4329" s="10" t="s">
        <v>1100</v>
      </c>
      <c r="C4329" s="10" t="s">
        <v>1747</v>
      </c>
      <c r="D4329" s="10" t="s">
        <v>10795</v>
      </c>
      <c r="E4329" s="10" t="s">
        <v>2849</v>
      </c>
      <c r="F4329" s="10" t="s">
        <v>3883</v>
      </c>
      <c r="G4329" s="10" t="s">
        <v>5200</v>
      </c>
      <c r="H4329" s="10" t="s">
        <v>4143</v>
      </c>
      <c r="I4329" s="10" t="s">
        <v>3484</v>
      </c>
      <c r="J4329" t="e">
        <f>_xlfn.XLOOKUP(C4329,Sheet1!S:S,Sheet1!T:T)</f>
        <v>#N/A</v>
      </c>
    </row>
    <row r="4330" spans="1:10" x14ac:dyDescent="0.25">
      <c r="A4330" s="10" t="s">
        <v>1029</v>
      </c>
      <c r="B4330" s="10" t="s">
        <v>1100</v>
      </c>
      <c r="C4330" s="10" t="s">
        <v>1747</v>
      </c>
      <c r="D4330" s="10" t="s">
        <v>10796</v>
      </c>
      <c r="E4330" s="10" t="s">
        <v>3763</v>
      </c>
      <c r="F4330" s="10" t="s">
        <v>4455</v>
      </c>
      <c r="G4330" s="10" t="s">
        <v>4074</v>
      </c>
      <c r="H4330" s="10" t="s">
        <v>3830</v>
      </c>
      <c r="I4330" s="10" t="s">
        <v>3488</v>
      </c>
      <c r="J4330" t="e">
        <f>_xlfn.XLOOKUP(C4330,Sheet1!S:S,Sheet1!T:T)</f>
        <v>#N/A</v>
      </c>
    </row>
    <row r="4331" spans="1:10" x14ac:dyDescent="0.25">
      <c r="A4331" s="10" t="s">
        <v>1029</v>
      </c>
      <c r="B4331" s="10" t="s">
        <v>1100</v>
      </c>
      <c r="C4331" s="10" t="s">
        <v>927</v>
      </c>
      <c r="D4331" s="10" t="s">
        <v>1778</v>
      </c>
      <c r="E4331" s="10" t="s">
        <v>3053</v>
      </c>
      <c r="F4331" s="10" t="s">
        <v>9997</v>
      </c>
      <c r="G4331" s="10" t="s">
        <v>5527</v>
      </c>
      <c r="H4331" s="10" t="s">
        <v>3418</v>
      </c>
      <c r="I4331" s="10" t="s">
        <v>2007</v>
      </c>
      <c r="J4331">
        <f>_xlfn.XLOOKUP(C4331,Sheet1!S:S,Sheet1!T:T)</f>
        <v>4165032000</v>
      </c>
    </row>
    <row r="4332" spans="1:10" x14ac:dyDescent="0.25">
      <c r="A4332" s="10" t="s">
        <v>1029</v>
      </c>
      <c r="B4332" s="10" t="s">
        <v>1100</v>
      </c>
      <c r="C4332" s="10" t="s">
        <v>1747</v>
      </c>
      <c r="D4332" s="10" t="s">
        <v>1784</v>
      </c>
      <c r="E4332" s="10" t="s">
        <v>9781</v>
      </c>
      <c r="F4332" s="10" t="s">
        <v>9781</v>
      </c>
      <c r="G4332" s="10" t="s">
        <v>1911</v>
      </c>
      <c r="H4332" s="10" t="s">
        <v>2012</v>
      </c>
      <c r="I4332" s="10" t="s">
        <v>3488</v>
      </c>
      <c r="J4332" t="e">
        <f>_xlfn.XLOOKUP(C4332,Sheet1!S:S,Sheet1!T:T)</f>
        <v>#N/A</v>
      </c>
    </row>
    <row r="4333" spans="1:10" x14ac:dyDescent="0.25">
      <c r="A4333" s="10" t="s">
        <v>1029</v>
      </c>
      <c r="B4333" s="10" t="s">
        <v>1100</v>
      </c>
      <c r="C4333" s="10" t="s">
        <v>1747</v>
      </c>
      <c r="D4333" s="10" t="s">
        <v>10797</v>
      </c>
      <c r="E4333" s="10" t="s">
        <v>8502</v>
      </c>
      <c r="F4333" s="10" t="s">
        <v>2508</v>
      </c>
      <c r="G4333" s="10" t="s">
        <v>1793</v>
      </c>
      <c r="H4333" s="10" t="s">
        <v>3467</v>
      </c>
      <c r="I4333" s="10" t="s">
        <v>2236</v>
      </c>
      <c r="J4333" t="e">
        <f>_xlfn.XLOOKUP(C4333,Sheet1!S:S,Sheet1!T:T)</f>
        <v>#N/A</v>
      </c>
    </row>
    <row r="4334" spans="1:10" x14ac:dyDescent="0.25">
      <c r="A4334" s="10" t="s">
        <v>1029</v>
      </c>
      <c r="B4334" s="10" t="s">
        <v>1100</v>
      </c>
      <c r="C4334" s="10" t="s">
        <v>1747</v>
      </c>
      <c r="D4334" s="10" t="s">
        <v>10798</v>
      </c>
      <c r="E4334" s="10" t="s">
        <v>3134</v>
      </c>
      <c r="F4334" s="10" t="s">
        <v>4412</v>
      </c>
      <c r="G4334" s="10" t="s">
        <v>2371</v>
      </c>
      <c r="H4334" s="10" t="s">
        <v>9465</v>
      </c>
      <c r="I4334" s="10" t="s">
        <v>2716</v>
      </c>
      <c r="J4334" t="e">
        <f>_xlfn.XLOOKUP(C4334,Sheet1!S:S,Sheet1!T:T)</f>
        <v>#N/A</v>
      </c>
    </row>
    <row r="4335" spans="1:10" x14ac:dyDescent="0.25">
      <c r="A4335" s="10" t="s">
        <v>1029</v>
      </c>
      <c r="B4335" s="10" t="s">
        <v>1100</v>
      </c>
      <c r="C4335" s="10" t="s">
        <v>1747</v>
      </c>
      <c r="D4335" s="10" t="s">
        <v>10799</v>
      </c>
      <c r="E4335" s="10" t="s">
        <v>2189</v>
      </c>
      <c r="F4335" s="10" t="s">
        <v>2589</v>
      </c>
      <c r="G4335" s="10" t="s">
        <v>2171</v>
      </c>
      <c r="H4335" s="10" t="s">
        <v>6239</v>
      </c>
      <c r="I4335" s="10" t="s">
        <v>2987</v>
      </c>
      <c r="J4335" t="e">
        <f>_xlfn.XLOOKUP(C4335,Sheet1!S:S,Sheet1!T:T)</f>
        <v>#N/A</v>
      </c>
    </row>
    <row r="4336" spans="1:10" x14ac:dyDescent="0.25">
      <c r="A4336" s="10" t="s">
        <v>1029</v>
      </c>
      <c r="B4336" s="10" t="s">
        <v>1100</v>
      </c>
      <c r="C4336" s="10" t="s">
        <v>929</v>
      </c>
      <c r="D4336" s="10" t="s">
        <v>1778</v>
      </c>
      <c r="E4336" s="10" t="s">
        <v>10800</v>
      </c>
      <c r="F4336" s="10" t="s">
        <v>10801</v>
      </c>
      <c r="G4336" s="10" t="s">
        <v>8059</v>
      </c>
      <c r="H4336" s="10" t="s">
        <v>6307</v>
      </c>
      <c r="I4336" s="10" t="s">
        <v>1992</v>
      </c>
      <c r="J4336">
        <f>_xlfn.XLOOKUP(C4336,Sheet1!S:S,Sheet1!T:T)</f>
        <v>4165033000</v>
      </c>
    </row>
    <row r="4337" spans="1:10" x14ac:dyDescent="0.25">
      <c r="A4337" s="10" t="s">
        <v>1029</v>
      </c>
      <c r="B4337" s="10" t="s">
        <v>1100</v>
      </c>
      <c r="C4337" s="10" t="s">
        <v>1747</v>
      </c>
      <c r="D4337" s="10" t="s">
        <v>1784</v>
      </c>
      <c r="E4337" s="10" t="s">
        <v>3758</v>
      </c>
      <c r="F4337" s="10" t="s">
        <v>3758</v>
      </c>
      <c r="G4337" s="10" t="s">
        <v>8450</v>
      </c>
      <c r="H4337" s="10" t="s">
        <v>3636</v>
      </c>
      <c r="I4337" s="10" t="s">
        <v>1913</v>
      </c>
      <c r="J4337" t="e">
        <f>_xlfn.XLOOKUP(C4337,Sheet1!S:S,Sheet1!T:T)</f>
        <v>#N/A</v>
      </c>
    </row>
    <row r="4338" spans="1:10" x14ac:dyDescent="0.25">
      <c r="A4338" s="10" t="s">
        <v>1029</v>
      </c>
      <c r="B4338" s="10" t="s">
        <v>1100</v>
      </c>
      <c r="C4338" s="10" t="s">
        <v>1747</v>
      </c>
      <c r="D4338" s="10" t="s">
        <v>10802</v>
      </c>
      <c r="E4338" s="10" t="s">
        <v>2442</v>
      </c>
      <c r="F4338" s="10" t="s">
        <v>1809</v>
      </c>
      <c r="G4338" s="10" t="s">
        <v>3202</v>
      </c>
      <c r="H4338" s="10" t="s">
        <v>3406</v>
      </c>
      <c r="I4338" s="10" t="s">
        <v>2204</v>
      </c>
      <c r="J4338" t="e">
        <f>_xlfn.XLOOKUP(C4338,Sheet1!S:S,Sheet1!T:T)</f>
        <v>#N/A</v>
      </c>
    </row>
    <row r="4339" spans="1:10" x14ac:dyDescent="0.25">
      <c r="A4339" s="10" t="s">
        <v>1029</v>
      </c>
      <c r="B4339" s="10" t="s">
        <v>1100</v>
      </c>
      <c r="C4339" s="10" t="s">
        <v>1747</v>
      </c>
      <c r="D4339" s="10" t="s">
        <v>10803</v>
      </c>
      <c r="E4339" s="10" t="s">
        <v>5928</v>
      </c>
      <c r="F4339" s="10" t="s">
        <v>5914</v>
      </c>
      <c r="G4339" s="10" t="s">
        <v>2463</v>
      </c>
      <c r="H4339" s="10" t="s">
        <v>7360</v>
      </c>
      <c r="I4339" s="10" t="s">
        <v>2908</v>
      </c>
      <c r="J4339" t="e">
        <f>_xlfn.XLOOKUP(C4339,Sheet1!S:S,Sheet1!T:T)</f>
        <v>#N/A</v>
      </c>
    </row>
    <row r="4340" spans="1:10" x14ac:dyDescent="0.25">
      <c r="A4340" s="10" t="s">
        <v>1029</v>
      </c>
      <c r="B4340" s="10" t="s">
        <v>1100</v>
      </c>
      <c r="C4340" s="10" t="s">
        <v>1747</v>
      </c>
      <c r="D4340" s="10" t="s">
        <v>10804</v>
      </c>
      <c r="E4340" s="10" t="s">
        <v>4669</v>
      </c>
      <c r="F4340" s="10" t="s">
        <v>2812</v>
      </c>
      <c r="G4340" s="10" t="s">
        <v>4801</v>
      </c>
      <c r="H4340" s="10" t="s">
        <v>4077</v>
      </c>
      <c r="I4340" s="10" t="s">
        <v>1886</v>
      </c>
      <c r="J4340" t="e">
        <f>_xlfn.XLOOKUP(C4340,Sheet1!S:S,Sheet1!T:T)</f>
        <v>#N/A</v>
      </c>
    </row>
    <row r="4341" spans="1:10" x14ac:dyDescent="0.25">
      <c r="A4341" s="10" t="s">
        <v>1029</v>
      </c>
      <c r="B4341" s="10" t="s">
        <v>1100</v>
      </c>
      <c r="C4341" s="10" t="s">
        <v>931</v>
      </c>
      <c r="D4341" s="10" t="s">
        <v>1778</v>
      </c>
      <c r="E4341" s="10" t="s">
        <v>10805</v>
      </c>
      <c r="F4341" s="10" t="s">
        <v>10806</v>
      </c>
      <c r="G4341" s="10" t="s">
        <v>4339</v>
      </c>
      <c r="H4341" s="10" t="s">
        <v>3296</v>
      </c>
      <c r="I4341" s="10" t="s">
        <v>3327</v>
      </c>
      <c r="J4341">
        <f>_xlfn.XLOOKUP(C4341,Sheet1!S:S,Sheet1!T:T)</f>
        <v>4165034000</v>
      </c>
    </row>
    <row r="4342" spans="1:10" x14ac:dyDescent="0.25">
      <c r="A4342" s="10" t="s">
        <v>1029</v>
      </c>
      <c r="B4342" s="10" t="s">
        <v>1100</v>
      </c>
      <c r="C4342" s="10" t="s">
        <v>1747</v>
      </c>
      <c r="D4342" s="10" t="s">
        <v>1784</v>
      </c>
      <c r="E4342" s="10" t="s">
        <v>8786</v>
      </c>
      <c r="F4342" s="10" t="s">
        <v>3307</v>
      </c>
      <c r="G4342" s="10" t="s">
        <v>10807</v>
      </c>
      <c r="H4342" s="10" t="s">
        <v>2517</v>
      </c>
      <c r="I4342" s="10" t="s">
        <v>2266</v>
      </c>
      <c r="J4342" t="e">
        <f>_xlfn.XLOOKUP(C4342,Sheet1!S:S,Sheet1!T:T)</f>
        <v>#N/A</v>
      </c>
    </row>
    <row r="4343" spans="1:10" x14ac:dyDescent="0.25">
      <c r="A4343" s="10" t="s">
        <v>1029</v>
      </c>
      <c r="B4343" s="10" t="s">
        <v>1100</v>
      </c>
      <c r="C4343" s="10" t="s">
        <v>1747</v>
      </c>
      <c r="D4343" s="10" t="s">
        <v>10808</v>
      </c>
      <c r="E4343" s="10" t="s">
        <v>5480</v>
      </c>
      <c r="F4343" s="10" t="s">
        <v>3143</v>
      </c>
      <c r="G4343" s="10" t="s">
        <v>4190</v>
      </c>
      <c r="H4343" s="10" t="s">
        <v>2995</v>
      </c>
      <c r="I4343" s="10" t="s">
        <v>3411</v>
      </c>
      <c r="J4343" t="e">
        <f>_xlfn.XLOOKUP(C4343,Sheet1!S:S,Sheet1!T:T)</f>
        <v>#N/A</v>
      </c>
    </row>
    <row r="4344" spans="1:10" x14ac:dyDescent="0.25">
      <c r="A4344" s="10" t="s">
        <v>1029</v>
      </c>
      <c r="B4344" s="10" t="s">
        <v>1100</v>
      </c>
      <c r="C4344" s="10" t="s">
        <v>1747</v>
      </c>
      <c r="D4344" s="10" t="s">
        <v>10809</v>
      </c>
      <c r="E4344" s="10" t="s">
        <v>4821</v>
      </c>
      <c r="F4344" s="10" t="s">
        <v>2455</v>
      </c>
      <c r="G4344" s="10" t="s">
        <v>2589</v>
      </c>
      <c r="H4344" s="10" t="s">
        <v>4503</v>
      </c>
      <c r="I4344" s="10" t="s">
        <v>3484</v>
      </c>
      <c r="J4344" t="e">
        <f>_xlfn.XLOOKUP(C4344,Sheet1!S:S,Sheet1!T:T)</f>
        <v>#N/A</v>
      </c>
    </row>
    <row r="4345" spans="1:10" x14ac:dyDescent="0.25">
      <c r="A4345" s="10" t="s">
        <v>1029</v>
      </c>
      <c r="B4345" s="10" t="s">
        <v>1100</v>
      </c>
      <c r="C4345" s="10" t="s">
        <v>1747</v>
      </c>
      <c r="D4345" s="10" t="s">
        <v>10810</v>
      </c>
      <c r="E4345" s="10" t="s">
        <v>3103</v>
      </c>
      <c r="F4345" s="10" t="s">
        <v>4110</v>
      </c>
      <c r="G4345" s="10" t="s">
        <v>10321</v>
      </c>
      <c r="H4345" s="10" t="s">
        <v>4503</v>
      </c>
      <c r="I4345" s="10" t="s">
        <v>2722</v>
      </c>
      <c r="J4345" t="e">
        <f>_xlfn.XLOOKUP(C4345,Sheet1!S:S,Sheet1!T:T)</f>
        <v>#N/A</v>
      </c>
    </row>
    <row r="4346" spans="1:10" x14ac:dyDescent="0.25">
      <c r="A4346" s="10" t="s">
        <v>1029</v>
      </c>
      <c r="B4346" s="10" t="s">
        <v>1100</v>
      </c>
      <c r="C4346" s="10" t="s">
        <v>1747</v>
      </c>
      <c r="D4346" s="10" t="s">
        <v>10811</v>
      </c>
      <c r="E4346" s="10" t="s">
        <v>2837</v>
      </c>
      <c r="F4346" s="10" t="s">
        <v>3619</v>
      </c>
      <c r="G4346" s="10" t="s">
        <v>6138</v>
      </c>
      <c r="H4346" s="10" t="s">
        <v>4055</v>
      </c>
      <c r="I4346" s="10" t="s">
        <v>2987</v>
      </c>
      <c r="J4346" t="e">
        <f>_xlfn.XLOOKUP(C4346,Sheet1!S:S,Sheet1!T:T)</f>
        <v>#N/A</v>
      </c>
    </row>
    <row r="4347" spans="1:10" x14ac:dyDescent="0.25">
      <c r="A4347" s="10" t="s">
        <v>1029</v>
      </c>
      <c r="B4347" s="10" t="s">
        <v>1100</v>
      </c>
      <c r="C4347" s="10" t="s">
        <v>1747</v>
      </c>
      <c r="D4347" s="10" t="s">
        <v>10812</v>
      </c>
      <c r="E4347" s="10" t="s">
        <v>2923</v>
      </c>
      <c r="F4347" s="10" t="s">
        <v>4309</v>
      </c>
      <c r="G4347" s="10" t="s">
        <v>8555</v>
      </c>
      <c r="H4347" s="10" t="s">
        <v>6464</v>
      </c>
      <c r="I4347" s="10" t="s">
        <v>2876</v>
      </c>
      <c r="J4347" t="e">
        <f>_xlfn.XLOOKUP(C4347,Sheet1!S:S,Sheet1!T:T)</f>
        <v>#N/A</v>
      </c>
    </row>
    <row r="4348" spans="1:10" x14ac:dyDescent="0.25">
      <c r="A4348" s="10" t="s">
        <v>1029</v>
      </c>
      <c r="B4348" s="10" t="s">
        <v>1100</v>
      </c>
      <c r="C4348" s="10" t="s">
        <v>933</v>
      </c>
      <c r="D4348" s="10" t="s">
        <v>1778</v>
      </c>
      <c r="E4348" s="10" t="s">
        <v>4021</v>
      </c>
      <c r="F4348" s="10" t="s">
        <v>7318</v>
      </c>
      <c r="G4348" s="10" t="s">
        <v>2471</v>
      </c>
      <c r="H4348" s="10" t="s">
        <v>1916</v>
      </c>
      <c r="I4348" s="10" t="s">
        <v>2204</v>
      </c>
      <c r="J4348">
        <f>_xlfn.XLOOKUP(C4348,Sheet1!S:S,Sheet1!T:T)</f>
        <v>4165035000</v>
      </c>
    </row>
    <row r="4349" spans="1:10" x14ac:dyDescent="0.25">
      <c r="A4349" s="10" t="s">
        <v>1029</v>
      </c>
      <c r="B4349" s="10" t="s">
        <v>1100</v>
      </c>
      <c r="C4349" s="10" t="s">
        <v>1747</v>
      </c>
      <c r="D4349" s="10" t="s">
        <v>1784</v>
      </c>
      <c r="E4349" s="10" t="s">
        <v>2133</v>
      </c>
      <c r="F4349" s="10" t="s">
        <v>2133</v>
      </c>
      <c r="G4349" s="10" t="s">
        <v>4387</v>
      </c>
      <c r="H4349" s="10" t="s">
        <v>4916</v>
      </c>
      <c r="I4349" s="10" t="s">
        <v>1886</v>
      </c>
      <c r="J4349" t="e">
        <f>_xlfn.XLOOKUP(C4349,Sheet1!S:S,Sheet1!T:T)</f>
        <v>#N/A</v>
      </c>
    </row>
    <row r="4350" spans="1:10" x14ac:dyDescent="0.25">
      <c r="A4350" s="10" t="s">
        <v>1029</v>
      </c>
      <c r="B4350" s="10" t="s">
        <v>1100</v>
      </c>
      <c r="C4350" s="10" t="s">
        <v>1747</v>
      </c>
      <c r="D4350" s="10" t="s">
        <v>10813</v>
      </c>
      <c r="E4350" s="10" t="s">
        <v>1911</v>
      </c>
      <c r="F4350" s="10" t="s">
        <v>3021</v>
      </c>
      <c r="G4350" s="10" t="s">
        <v>5741</v>
      </c>
      <c r="H4350" s="10" t="s">
        <v>4869</v>
      </c>
      <c r="I4350" s="10" t="s">
        <v>2716</v>
      </c>
      <c r="J4350" t="e">
        <f>_xlfn.XLOOKUP(C4350,Sheet1!S:S,Sheet1!T:T)</f>
        <v>#N/A</v>
      </c>
    </row>
    <row r="4351" spans="1:10" x14ac:dyDescent="0.25">
      <c r="A4351" s="10" t="s">
        <v>1029</v>
      </c>
      <c r="B4351" s="10" t="s">
        <v>1100</v>
      </c>
      <c r="C4351" s="10" t="s">
        <v>1747</v>
      </c>
      <c r="D4351" s="10" t="s">
        <v>10814</v>
      </c>
      <c r="E4351" s="10" t="s">
        <v>4025</v>
      </c>
      <c r="F4351" s="10" t="s">
        <v>5137</v>
      </c>
      <c r="G4351" s="10" t="s">
        <v>6596</v>
      </c>
      <c r="H4351" s="10" t="s">
        <v>6886</v>
      </c>
      <c r="I4351" s="10" t="s">
        <v>6000</v>
      </c>
      <c r="J4351" t="e">
        <f>_xlfn.XLOOKUP(C4351,Sheet1!S:S,Sheet1!T:T)</f>
        <v>#N/A</v>
      </c>
    </row>
    <row r="4352" spans="1:10" x14ac:dyDescent="0.25">
      <c r="A4352" s="10" t="s">
        <v>1029</v>
      </c>
      <c r="B4352" s="10" t="s">
        <v>1100</v>
      </c>
      <c r="C4352" s="10" t="s">
        <v>935</v>
      </c>
      <c r="D4352" s="10" t="s">
        <v>1778</v>
      </c>
      <c r="E4352" s="10" t="s">
        <v>10815</v>
      </c>
      <c r="F4352" s="10" t="s">
        <v>5906</v>
      </c>
      <c r="G4352" s="10" t="s">
        <v>7301</v>
      </c>
      <c r="H4352" s="10" t="s">
        <v>3882</v>
      </c>
      <c r="I4352" s="10" t="s">
        <v>2077</v>
      </c>
      <c r="J4352">
        <f>_xlfn.XLOOKUP(C4352,Sheet1!S:S,Sheet1!T:T)</f>
        <v>4165036000</v>
      </c>
    </row>
    <row r="4353" spans="1:10" x14ac:dyDescent="0.25">
      <c r="A4353" s="10" t="s">
        <v>1029</v>
      </c>
      <c r="B4353" s="10" t="s">
        <v>1100</v>
      </c>
      <c r="C4353" s="10" t="s">
        <v>1747</v>
      </c>
      <c r="D4353" s="10" t="s">
        <v>1784</v>
      </c>
      <c r="E4353" s="10" t="s">
        <v>4286</v>
      </c>
      <c r="F4353" s="10" t="s">
        <v>4286</v>
      </c>
      <c r="G4353" s="10" t="s">
        <v>3040</v>
      </c>
      <c r="H4353" s="10" t="s">
        <v>2291</v>
      </c>
      <c r="I4353" s="10" t="s">
        <v>4431</v>
      </c>
      <c r="J4353" t="e">
        <f>_xlfn.XLOOKUP(C4353,Sheet1!S:S,Sheet1!T:T)</f>
        <v>#N/A</v>
      </c>
    </row>
    <row r="4354" spans="1:10" x14ac:dyDescent="0.25">
      <c r="A4354" s="10" t="s">
        <v>1029</v>
      </c>
      <c r="B4354" s="10" t="s">
        <v>1100</v>
      </c>
      <c r="C4354" s="10" t="s">
        <v>1747</v>
      </c>
      <c r="D4354" s="10" t="s">
        <v>10816</v>
      </c>
      <c r="E4354" s="10" t="s">
        <v>2040</v>
      </c>
      <c r="F4354" s="10" t="s">
        <v>5396</v>
      </c>
      <c r="G4354" s="10" t="s">
        <v>4951</v>
      </c>
      <c r="H4354" s="10" t="s">
        <v>5954</v>
      </c>
      <c r="I4354" s="10" t="s">
        <v>2908</v>
      </c>
      <c r="J4354" t="e">
        <f>_xlfn.XLOOKUP(C4354,Sheet1!S:S,Sheet1!T:T)</f>
        <v>#N/A</v>
      </c>
    </row>
    <row r="4355" spans="1:10" x14ac:dyDescent="0.25">
      <c r="A4355" s="10" t="s">
        <v>1029</v>
      </c>
      <c r="B4355" s="10" t="s">
        <v>1100</v>
      </c>
      <c r="C4355" s="10" t="s">
        <v>1747</v>
      </c>
      <c r="D4355" s="10" t="s">
        <v>10817</v>
      </c>
      <c r="E4355" s="10" t="s">
        <v>3233</v>
      </c>
      <c r="F4355" s="10" t="s">
        <v>5172</v>
      </c>
      <c r="G4355" s="10" t="s">
        <v>3778</v>
      </c>
      <c r="H4355" s="10" t="s">
        <v>3420</v>
      </c>
      <c r="I4355" s="10" t="s">
        <v>2236</v>
      </c>
      <c r="J4355" t="e">
        <f>_xlfn.XLOOKUP(C4355,Sheet1!S:S,Sheet1!T:T)</f>
        <v>#N/A</v>
      </c>
    </row>
    <row r="4356" spans="1:10" x14ac:dyDescent="0.25">
      <c r="A4356" s="10" t="s">
        <v>1029</v>
      </c>
      <c r="B4356" s="10" t="s">
        <v>1100</v>
      </c>
      <c r="C4356" s="10" t="s">
        <v>1747</v>
      </c>
      <c r="D4356" s="10" t="s">
        <v>10818</v>
      </c>
      <c r="E4356" s="10" t="s">
        <v>6539</v>
      </c>
      <c r="F4356" s="10" t="s">
        <v>5230</v>
      </c>
      <c r="G4356" s="10" t="s">
        <v>2129</v>
      </c>
      <c r="H4356" s="10" t="s">
        <v>2171</v>
      </c>
      <c r="I4356" s="10" t="s">
        <v>2987</v>
      </c>
      <c r="J4356" t="e">
        <f>_xlfn.XLOOKUP(C4356,Sheet1!S:S,Sheet1!T:T)</f>
        <v>#N/A</v>
      </c>
    </row>
    <row r="4357" spans="1:10" x14ac:dyDescent="0.25">
      <c r="A4357" s="10" t="s">
        <v>1029</v>
      </c>
      <c r="B4357" s="10" t="s">
        <v>1100</v>
      </c>
      <c r="C4357" s="10" t="s">
        <v>1747</v>
      </c>
      <c r="D4357" s="10" t="s">
        <v>10819</v>
      </c>
      <c r="E4357" s="10" t="s">
        <v>5334</v>
      </c>
      <c r="F4357" s="10" t="s">
        <v>6223</v>
      </c>
      <c r="G4357" s="10" t="s">
        <v>4704</v>
      </c>
      <c r="H4357" s="10" t="s">
        <v>5605</v>
      </c>
      <c r="I4357" s="10" t="s">
        <v>2987</v>
      </c>
      <c r="J4357" t="e">
        <f>_xlfn.XLOOKUP(C4357,Sheet1!S:S,Sheet1!T:T)</f>
        <v>#N/A</v>
      </c>
    </row>
    <row r="4358" spans="1:10" x14ac:dyDescent="0.25">
      <c r="A4358" s="10" t="s">
        <v>1029</v>
      </c>
      <c r="B4358" s="10" t="s">
        <v>1100</v>
      </c>
      <c r="C4358" s="10" t="s">
        <v>937</v>
      </c>
      <c r="D4358" s="10" t="s">
        <v>1778</v>
      </c>
      <c r="E4358" s="10" t="s">
        <v>6530</v>
      </c>
      <c r="F4358" s="10" t="s">
        <v>9630</v>
      </c>
      <c r="G4358" s="10" t="s">
        <v>4103</v>
      </c>
      <c r="H4358" s="10" t="s">
        <v>7005</v>
      </c>
      <c r="I4358" s="10" t="s">
        <v>4838</v>
      </c>
      <c r="J4358">
        <f>_xlfn.XLOOKUP(C4358,Sheet1!S:S,Sheet1!T:T)</f>
        <v>4165037000</v>
      </c>
    </row>
    <row r="4359" spans="1:10" x14ac:dyDescent="0.25">
      <c r="A4359" s="10" t="s">
        <v>1029</v>
      </c>
      <c r="B4359" s="10" t="s">
        <v>1100</v>
      </c>
      <c r="C4359" s="10" t="s">
        <v>1747</v>
      </c>
      <c r="D4359" s="10" t="s">
        <v>1784</v>
      </c>
      <c r="E4359" s="10" t="s">
        <v>9018</v>
      </c>
      <c r="F4359" s="10" t="s">
        <v>9018</v>
      </c>
      <c r="G4359" s="10" t="s">
        <v>6233</v>
      </c>
      <c r="H4359" s="10" t="s">
        <v>3275</v>
      </c>
      <c r="I4359" s="10" t="s">
        <v>1801</v>
      </c>
      <c r="J4359" t="e">
        <f>_xlfn.XLOOKUP(C4359,Sheet1!S:S,Sheet1!T:T)</f>
        <v>#N/A</v>
      </c>
    </row>
    <row r="4360" spans="1:10" x14ac:dyDescent="0.25">
      <c r="A4360" s="10" t="s">
        <v>1029</v>
      </c>
      <c r="B4360" s="10" t="s">
        <v>1100</v>
      </c>
      <c r="C4360" s="10" t="s">
        <v>1747</v>
      </c>
      <c r="D4360" s="10" t="s">
        <v>10820</v>
      </c>
      <c r="E4360" s="10" t="s">
        <v>3490</v>
      </c>
      <c r="F4360" s="10" t="s">
        <v>2957</v>
      </c>
      <c r="G4360" s="10" t="s">
        <v>6215</v>
      </c>
      <c r="H4360" s="10" t="s">
        <v>2935</v>
      </c>
      <c r="I4360" s="10" t="s">
        <v>3880</v>
      </c>
      <c r="J4360" t="e">
        <f>_xlfn.XLOOKUP(C4360,Sheet1!S:S,Sheet1!T:T)</f>
        <v>#N/A</v>
      </c>
    </row>
    <row r="4361" spans="1:10" x14ac:dyDescent="0.25">
      <c r="A4361" s="10" t="s">
        <v>1029</v>
      </c>
      <c r="B4361" s="10" t="s">
        <v>1100</v>
      </c>
      <c r="C4361" s="10" t="s">
        <v>1747</v>
      </c>
      <c r="D4361" s="10" t="s">
        <v>10821</v>
      </c>
      <c r="E4361" s="10" t="s">
        <v>7351</v>
      </c>
      <c r="F4361" s="10" t="s">
        <v>1764</v>
      </c>
      <c r="G4361" s="10" t="s">
        <v>3073</v>
      </c>
      <c r="H4361" s="10" t="s">
        <v>2171</v>
      </c>
      <c r="I4361" s="10" t="s">
        <v>2974</v>
      </c>
      <c r="J4361" t="e">
        <f>_xlfn.XLOOKUP(C4361,Sheet1!S:S,Sheet1!T:T)</f>
        <v>#N/A</v>
      </c>
    </row>
    <row r="4362" spans="1:10" x14ac:dyDescent="0.25">
      <c r="A4362" s="10" t="s">
        <v>1029</v>
      </c>
      <c r="B4362" s="10" t="s">
        <v>1100</v>
      </c>
      <c r="C4362" s="10" t="s">
        <v>1747</v>
      </c>
      <c r="D4362" s="10" t="s">
        <v>10822</v>
      </c>
      <c r="E4362" s="10" t="s">
        <v>2950</v>
      </c>
      <c r="F4362" s="10" t="s">
        <v>2622</v>
      </c>
      <c r="G4362" s="10" t="s">
        <v>5200</v>
      </c>
      <c r="H4362" s="10" t="s">
        <v>3752</v>
      </c>
      <c r="I4362" s="10" t="s">
        <v>2722</v>
      </c>
      <c r="J4362" t="e">
        <f>_xlfn.XLOOKUP(C4362,Sheet1!S:S,Sheet1!T:T)</f>
        <v>#N/A</v>
      </c>
    </row>
    <row r="4363" spans="1:10" x14ac:dyDescent="0.25">
      <c r="A4363" s="10" t="s">
        <v>1029</v>
      </c>
      <c r="B4363" s="10" t="s">
        <v>1100</v>
      </c>
      <c r="C4363" s="10" t="s">
        <v>1747</v>
      </c>
      <c r="D4363" s="10" t="s">
        <v>10823</v>
      </c>
      <c r="E4363" s="10" t="s">
        <v>5377</v>
      </c>
      <c r="F4363" s="10" t="s">
        <v>3197</v>
      </c>
      <c r="G4363" s="10" t="s">
        <v>2125</v>
      </c>
      <c r="H4363" s="10" t="s">
        <v>3772</v>
      </c>
      <c r="I4363" s="10" t="s">
        <v>1777</v>
      </c>
      <c r="J4363" t="e">
        <f>_xlfn.XLOOKUP(C4363,Sheet1!S:S,Sheet1!T:T)</f>
        <v>#N/A</v>
      </c>
    </row>
    <row r="4364" spans="1:10" x14ac:dyDescent="0.25">
      <c r="A4364" s="10" t="s">
        <v>1029</v>
      </c>
      <c r="B4364" s="10" t="s">
        <v>1100</v>
      </c>
      <c r="C4364" s="10" t="s">
        <v>1747</v>
      </c>
      <c r="D4364" s="10" t="s">
        <v>10824</v>
      </c>
      <c r="E4364" s="10" t="s">
        <v>4000</v>
      </c>
      <c r="F4364" s="10" t="s">
        <v>4024</v>
      </c>
      <c r="G4364" s="10" t="s">
        <v>3782</v>
      </c>
      <c r="H4364" s="10" t="s">
        <v>6915</v>
      </c>
      <c r="I4364" s="10" t="s">
        <v>2716</v>
      </c>
      <c r="J4364" t="e">
        <f>_xlfn.XLOOKUP(C4364,Sheet1!S:S,Sheet1!T:T)</f>
        <v>#N/A</v>
      </c>
    </row>
    <row r="4365" spans="1:10" x14ac:dyDescent="0.25">
      <c r="A4365" s="10" t="s">
        <v>1029</v>
      </c>
      <c r="B4365" s="10" t="s">
        <v>1100</v>
      </c>
      <c r="C4365" s="10" t="s">
        <v>1747</v>
      </c>
      <c r="D4365" s="10" t="s">
        <v>10825</v>
      </c>
      <c r="E4365" s="10" t="s">
        <v>2161</v>
      </c>
      <c r="F4365" s="10" t="s">
        <v>3866</v>
      </c>
      <c r="G4365" s="10" t="s">
        <v>4300</v>
      </c>
      <c r="H4365" s="10" t="s">
        <v>3765</v>
      </c>
      <c r="I4365" s="10" t="s">
        <v>2225</v>
      </c>
      <c r="J4365" t="e">
        <f>_xlfn.XLOOKUP(C4365,Sheet1!S:S,Sheet1!T:T)</f>
        <v>#N/A</v>
      </c>
    </row>
    <row r="4366" spans="1:10" x14ac:dyDescent="0.25">
      <c r="A4366" s="10" t="s">
        <v>1029</v>
      </c>
      <c r="B4366" s="10" t="s">
        <v>1100</v>
      </c>
      <c r="C4366" s="10" t="s">
        <v>939</v>
      </c>
      <c r="D4366" s="10" t="s">
        <v>1778</v>
      </c>
      <c r="E4366" s="10" t="s">
        <v>10826</v>
      </c>
      <c r="F4366" s="10" t="s">
        <v>8358</v>
      </c>
      <c r="G4366" s="10" t="s">
        <v>5570</v>
      </c>
      <c r="H4366" s="10" t="s">
        <v>5962</v>
      </c>
      <c r="I4366" s="10" t="s">
        <v>1880</v>
      </c>
      <c r="J4366">
        <f>_xlfn.XLOOKUP(C4366,Sheet1!S:S,Sheet1!T:T)</f>
        <v>4165038000</v>
      </c>
    </row>
    <row r="4367" spans="1:10" x14ac:dyDescent="0.25">
      <c r="A4367" s="10" t="s">
        <v>1029</v>
      </c>
      <c r="B4367" s="10" t="s">
        <v>1100</v>
      </c>
      <c r="C4367" s="10" t="s">
        <v>1747</v>
      </c>
      <c r="D4367" s="10" t="s">
        <v>1784</v>
      </c>
      <c r="E4367" s="10" t="s">
        <v>7308</v>
      </c>
      <c r="F4367" s="10" t="s">
        <v>7308</v>
      </c>
      <c r="G4367" s="10" t="s">
        <v>2483</v>
      </c>
      <c r="H4367" s="10" t="s">
        <v>3594</v>
      </c>
      <c r="I4367" s="10" t="s">
        <v>2106</v>
      </c>
      <c r="J4367" t="e">
        <f>_xlfn.XLOOKUP(C4367,Sheet1!S:S,Sheet1!T:T)</f>
        <v>#N/A</v>
      </c>
    </row>
    <row r="4368" spans="1:10" x14ac:dyDescent="0.25">
      <c r="A4368" s="10" t="s">
        <v>1029</v>
      </c>
      <c r="B4368" s="10" t="s">
        <v>1100</v>
      </c>
      <c r="C4368" s="10" t="s">
        <v>1747</v>
      </c>
      <c r="D4368" s="10" t="s">
        <v>10827</v>
      </c>
      <c r="E4368" s="10" t="s">
        <v>4967</v>
      </c>
      <c r="F4368" s="10" t="s">
        <v>2184</v>
      </c>
      <c r="G4368" s="10" t="s">
        <v>6112</v>
      </c>
      <c r="H4368" s="10" t="s">
        <v>4075</v>
      </c>
      <c r="I4368" s="10" t="s">
        <v>3484</v>
      </c>
      <c r="J4368" t="e">
        <f>_xlfn.XLOOKUP(C4368,Sheet1!S:S,Sheet1!T:T)</f>
        <v>#N/A</v>
      </c>
    </row>
    <row r="4369" spans="1:10" x14ac:dyDescent="0.25">
      <c r="A4369" s="10" t="s">
        <v>1029</v>
      </c>
      <c r="B4369" s="10" t="s">
        <v>1100</v>
      </c>
      <c r="C4369" s="10" t="s">
        <v>1747</v>
      </c>
      <c r="D4369" s="10" t="s">
        <v>10828</v>
      </c>
      <c r="E4369" s="10" t="s">
        <v>2435</v>
      </c>
      <c r="F4369" s="10" t="s">
        <v>6354</v>
      </c>
      <c r="G4369" s="10" t="s">
        <v>2095</v>
      </c>
      <c r="H4369" s="10" t="s">
        <v>5605</v>
      </c>
      <c r="I4369" s="10" t="s">
        <v>2236</v>
      </c>
      <c r="J4369" t="e">
        <f>_xlfn.XLOOKUP(C4369,Sheet1!S:S,Sheet1!T:T)</f>
        <v>#N/A</v>
      </c>
    </row>
    <row r="4370" spans="1:10" x14ac:dyDescent="0.25">
      <c r="A4370" s="10" t="s">
        <v>1029</v>
      </c>
      <c r="B4370" s="10" t="s">
        <v>1100</v>
      </c>
      <c r="C4370" s="10" t="s">
        <v>1747</v>
      </c>
      <c r="D4370" s="10" t="s">
        <v>10829</v>
      </c>
      <c r="E4370" s="10" t="s">
        <v>2668</v>
      </c>
      <c r="F4370" s="10" t="s">
        <v>3773</v>
      </c>
      <c r="G4370" s="10" t="s">
        <v>2727</v>
      </c>
      <c r="H4370" s="10" t="s">
        <v>9025</v>
      </c>
      <c r="I4370" s="10" t="s">
        <v>2908</v>
      </c>
      <c r="J4370" t="e">
        <f>_xlfn.XLOOKUP(C4370,Sheet1!S:S,Sheet1!T:T)</f>
        <v>#N/A</v>
      </c>
    </row>
    <row r="4371" spans="1:10" x14ac:dyDescent="0.25">
      <c r="A4371" s="10" t="s">
        <v>1029</v>
      </c>
      <c r="B4371" s="10" t="s">
        <v>1100</v>
      </c>
      <c r="C4371" s="10" t="s">
        <v>1747</v>
      </c>
      <c r="D4371" s="10" t="s">
        <v>10830</v>
      </c>
      <c r="E4371" s="10" t="s">
        <v>3676</v>
      </c>
      <c r="F4371" s="10" t="s">
        <v>4213</v>
      </c>
      <c r="G4371" s="10" t="s">
        <v>4814</v>
      </c>
      <c r="H4371" s="10" t="s">
        <v>3859</v>
      </c>
      <c r="I4371" s="10" t="s">
        <v>1886</v>
      </c>
      <c r="J4371" t="e">
        <f>_xlfn.XLOOKUP(C4371,Sheet1!S:S,Sheet1!T:T)</f>
        <v>#N/A</v>
      </c>
    </row>
    <row r="4372" spans="1:10" x14ac:dyDescent="0.25">
      <c r="A4372" s="10" t="s">
        <v>1029</v>
      </c>
      <c r="B4372" s="10" t="s">
        <v>1100</v>
      </c>
      <c r="C4372" s="10" t="s">
        <v>941</v>
      </c>
      <c r="D4372" s="10" t="s">
        <v>1778</v>
      </c>
      <c r="E4372" s="10" t="s">
        <v>10831</v>
      </c>
      <c r="F4372" s="10" t="s">
        <v>10832</v>
      </c>
      <c r="G4372" s="10" t="s">
        <v>4345</v>
      </c>
      <c r="H4372" s="10" t="s">
        <v>2561</v>
      </c>
      <c r="I4372" s="10" t="s">
        <v>2715</v>
      </c>
      <c r="J4372">
        <f>_xlfn.XLOOKUP(C4372,Sheet1!S:S,Sheet1!T:T)</f>
        <v>4165039000</v>
      </c>
    </row>
    <row r="4373" spans="1:10" x14ac:dyDescent="0.25">
      <c r="A4373" s="10" t="s">
        <v>1029</v>
      </c>
      <c r="B4373" s="10" t="s">
        <v>1100</v>
      </c>
      <c r="C4373" s="10" t="s">
        <v>1747</v>
      </c>
      <c r="D4373" s="10" t="s">
        <v>1784</v>
      </c>
      <c r="E4373" s="10" t="s">
        <v>3717</v>
      </c>
      <c r="F4373" s="10" t="s">
        <v>3717</v>
      </c>
      <c r="G4373" s="10" t="s">
        <v>2897</v>
      </c>
      <c r="H4373" s="10" t="s">
        <v>5139</v>
      </c>
      <c r="I4373" s="10" t="s">
        <v>1850</v>
      </c>
      <c r="J4373" t="e">
        <f>_xlfn.XLOOKUP(C4373,Sheet1!S:S,Sheet1!T:T)</f>
        <v>#N/A</v>
      </c>
    </row>
    <row r="4374" spans="1:10" x14ac:dyDescent="0.25">
      <c r="A4374" s="10" t="s">
        <v>1029</v>
      </c>
      <c r="B4374" s="10" t="s">
        <v>1100</v>
      </c>
      <c r="C4374" s="10" t="s">
        <v>1747</v>
      </c>
      <c r="D4374" s="10" t="s">
        <v>10833</v>
      </c>
      <c r="E4374" s="10" t="s">
        <v>8523</v>
      </c>
      <c r="F4374" s="10" t="s">
        <v>2567</v>
      </c>
      <c r="G4374" s="10" t="s">
        <v>5949</v>
      </c>
      <c r="H4374" s="10" t="s">
        <v>7746</v>
      </c>
      <c r="I4374" s="10" t="s">
        <v>6000</v>
      </c>
      <c r="J4374" t="e">
        <f>_xlfn.XLOOKUP(C4374,Sheet1!S:S,Sheet1!T:T)</f>
        <v>#N/A</v>
      </c>
    </row>
    <row r="4375" spans="1:10" x14ac:dyDescent="0.25">
      <c r="A4375" s="10" t="s">
        <v>1029</v>
      </c>
      <c r="B4375" s="10" t="s">
        <v>1100</v>
      </c>
      <c r="C4375" s="10" t="s">
        <v>1747</v>
      </c>
      <c r="D4375" s="10" t="s">
        <v>10834</v>
      </c>
      <c r="E4375" s="10" t="s">
        <v>1775</v>
      </c>
      <c r="F4375" s="10" t="s">
        <v>4055</v>
      </c>
      <c r="G4375" s="10" t="s">
        <v>2863</v>
      </c>
      <c r="H4375" s="10" t="s">
        <v>9827</v>
      </c>
      <c r="I4375" s="10" t="s">
        <v>2987</v>
      </c>
      <c r="J4375" t="e">
        <f>_xlfn.XLOOKUP(C4375,Sheet1!S:S,Sheet1!T:T)</f>
        <v>#N/A</v>
      </c>
    </row>
    <row r="4376" spans="1:10" x14ac:dyDescent="0.25">
      <c r="A4376" s="10" t="s">
        <v>1029</v>
      </c>
      <c r="B4376" s="10" t="s">
        <v>1100</v>
      </c>
      <c r="C4376" s="10" t="s">
        <v>1747</v>
      </c>
      <c r="D4376" s="10" t="s">
        <v>10835</v>
      </c>
      <c r="E4376" s="10" t="s">
        <v>5550</v>
      </c>
      <c r="F4376" s="10" t="s">
        <v>3462</v>
      </c>
      <c r="G4376" s="10" t="s">
        <v>2463</v>
      </c>
      <c r="H4376" s="10" t="s">
        <v>3708</v>
      </c>
      <c r="I4376" s="10" t="s">
        <v>1919</v>
      </c>
      <c r="J4376" t="e">
        <f>_xlfn.XLOOKUP(C4376,Sheet1!S:S,Sheet1!T:T)</f>
        <v>#N/A</v>
      </c>
    </row>
    <row r="4377" spans="1:10" x14ac:dyDescent="0.25">
      <c r="A4377" s="10" t="s">
        <v>1029</v>
      </c>
      <c r="B4377" s="10" t="s">
        <v>1100</v>
      </c>
      <c r="C4377" s="10" t="s">
        <v>1747</v>
      </c>
      <c r="D4377" s="10" t="s">
        <v>10836</v>
      </c>
      <c r="E4377" s="10" t="s">
        <v>2673</v>
      </c>
      <c r="F4377" s="10" t="s">
        <v>6353</v>
      </c>
      <c r="G4377" s="10" t="s">
        <v>1823</v>
      </c>
      <c r="H4377" s="10" t="s">
        <v>3073</v>
      </c>
      <c r="I4377" s="10" t="s">
        <v>2225</v>
      </c>
      <c r="J4377" t="e">
        <f>_xlfn.XLOOKUP(C4377,Sheet1!S:S,Sheet1!T:T)</f>
        <v>#N/A</v>
      </c>
    </row>
    <row r="4378" spans="1:10" x14ac:dyDescent="0.25">
      <c r="A4378" s="10" t="s">
        <v>1029</v>
      </c>
      <c r="B4378" s="10" t="s">
        <v>1100</v>
      </c>
      <c r="C4378" s="10" t="s">
        <v>1747</v>
      </c>
      <c r="D4378" s="10" t="s">
        <v>10837</v>
      </c>
      <c r="E4378" s="10" t="s">
        <v>2449</v>
      </c>
      <c r="F4378" s="10" t="s">
        <v>3554</v>
      </c>
      <c r="G4378" s="10" t="s">
        <v>10838</v>
      </c>
      <c r="H4378" s="10" t="s">
        <v>4143</v>
      </c>
      <c r="I4378" s="10" t="s">
        <v>2876</v>
      </c>
      <c r="J4378" t="e">
        <f>_xlfn.XLOOKUP(C4378,Sheet1!S:S,Sheet1!T:T)</f>
        <v>#N/A</v>
      </c>
    </row>
    <row r="4379" spans="1:10" x14ac:dyDescent="0.25">
      <c r="A4379" s="10" t="s">
        <v>1029</v>
      </c>
      <c r="B4379" s="10" t="s">
        <v>1100</v>
      </c>
      <c r="C4379" s="10" t="s">
        <v>1747</v>
      </c>
      <c r="D4379" s="10" t="s">
        <v>10839</v>
      </c>
      <c r="E4379" s="10" t="s">
        <v>3525</v>
      </c>
      <c r="F4379" s="10" t="s">
        <v>8332</v>
      </c>
      <c r="G4379" s="10" t="s">
        <v>2744</v>
      </c>
      <c r="H4379" s="10" t="s">
        <v>4684</v>
      </c>
      <c r="I4379" s="10" t="s">
        <v>2975</v>
      </c>
      <c r="J4379" t="e">
        <f>_xlfn.XLOOKUP(C4379,Sheet1!S:S,Sheet1!T:T)</f>
        <v>#N/A</v>
      </c>
    </row>
    <row r="4380" spans="1:10" x14ac:dyDescent="0.25">
      <c r="A4380" s="10" t="s">
        <v>1029</v>
      </c>
      <c r="B4380" s="10" t="s">
        <v>1100</v>
      </c>
      <c r="C4380" s="10" t="s">
        <v>1747</v>
      </c>
      <c r="D4380" s="10" t="s">
        <v>10840</v>
      </c>
      <c r="E4380" s="10" t="s">
        <v>3620</v>
      </c>
      <c r="F4380" s="10" t="s">
        <v>9025</v>
      </c>
      <c r="G4380" s="10" t="s">
        <v>2031</v>
      </c>
      <c r="H4380" s="10" t="s">
        <v>4100</v>
      </c>
      <c r="I4380" s="10" t="s">
        <v>2225</v>
      </c>
      <c r="J4380" t="e">
        <f>_xlfn.XLOOKUP(C4380,Sheet1!S:S,Sheet1!T:T)</f>
        <v>#N/A</v>
      </c>
    </row>
    <row r="4381" spans="1:10" x14ac:dyDescent="0.25">
      <c r="A4381" s="10" t="s">
        <v>1029</v>
      </c>
      <c r="B4381" s="10" t="s">
        <v>1100</v>
      </c>
      <c r="C4381" s="10" t="s">
        <v>943</v>
      </c>
      <c r="D4381" s="10" t="s">
        <v>1778</v>
      </c>
      <c r="E4381" s="10" t="s">
        <v>8558</v>
      </c>
      <c r="F4381" s="10" t="s">
        <v>2174</v>
      </c>
      <c r="G4381" s="10" t="s">
        <v>6488</v>
      </c>
      <c r="H4381" s="10" t="s">
        <v>2255</v>
      </c>
      <c r="I4381" s="10" t="s">
        <v>2912</v>
      </c>
      <c r="J4381">
        <f>_xlfn.XLOOKUP(C4381,Sheet1!S:S,Sheet1!T:T)</f>
        <v>4165040000</v>
      </c>
    </row>
    <row r="4382" spans="1:10" x14ac:dyDescent="0.25">
      <c r="A4382" s="10" t="s">
        <v>1029</v>
      </c>
      <c r="B4382" s="10" t="s">
        <v>1100</v>
      </c>
      <c r="C4382" s="10" t="s">
        <v>1747</v>
      </c>
      <c r="D4382" s="10" t="s">
        <v>1784</v>
      </c>
      <c r="E4382" s="10" t="s">
        <v>2761</v>
      </c>
      <c r="F4382" s="10" t="s">
        <v>2761</v>
      </c>
      <c r="G4382" s="10" t="s">
        <v>4429</v>
      </c>
      <c r="H4382" s="10" t="s">
        <v>7360</v>
      </c>
      <c r="I4382" s="10" t="s">
        <v>2716</v>
      </c>
      <c r="J4382" t="e">
        <f>_xlfn.XLOOKUP(C4382,Sheet1!S:S,Sheet1!T:T)</f>
        <v>#N/A</v>
      </c>
    </row>
    <row r="4383" spans="1:10" x14ac:dyDescent="0.25">
      <c r="A4383" s="10" t="s">
        <v>1029</v>
      </c>
      <c r="B4383" s="10" t="s">
        <v>1100</v>
      </c>
      <c r="C4383" s="10" t="s">
        <v>1747</v>
      </c>
      <c r="D4383" s="10" t="s">
        <v>10841</v>
      </c>
      <c r="E4383" s="10" t="s">
        <v>2611</v>
      </c>
      <c r="F4383" s="10" t="s">
        <v>5724</v>
      </c>
      <c r="G4383" s="10" t="s">
        <v>8561</v>
      </c>
      <c r="H4383" s="10" t="s">
        <v>6259</v>
      </c>
      <c r="I4383" s="10" t="s">
        <v>4431</v>
      </c>
      <c r="J4383" t="e">
        <f>_xlfn.XLOOKUP(C4383,Sheet1!S:S,Sheet1!T:T)</f>
        <v>#N/A</v>
      </c>
    </row>
    <row r="4384" spans="1:10" x14ac:dyDescent="0.25">
      <c r="A4384" s="10" t="s">
        <v>1029</v>
      </c>
      <c r="B4384" s="10" t="s">
        <v>1100</v>
      </c>
      <c r="C4384" s="10" t="s">
        <v>1747</v>
      </c>
      <c r="D4384" s="10" t="s">
        <v>10842</v>
      </c>
      <c r="E4384" s="10" t="s">
        <v>7351</v>
      </c>
      <c r="F4384" s="10" t="s">
        <v>1885</v>
      </c>
      <c r="G4384" s="10" t="s">
        <v>3994</v>
      </c>
      <c r="H4384" s="10" t="s">
        <v>1907</v>
      </c>
      <c r="I4384" s="10" t="s">
        <v>2716</v>
      </c>
      <c r="J4384" t="e">
        <f>_xlfn.XLOOKUP(C4384,Sheet1!S:S,Sheet1!T:T)</f>
        <v>#N/A</v>
      </c>
    </row>
    <row r="4385" spans="1:10" x14ac:dyDescent="0.25">
      <c r="A4385" s="10" t="s">
        <v>1029</v>
      </c>
      <c r="B4385" s="10" t="s">
        <v>1100</v>
      </c>
      <c r="C4385" s="10" t="s">
        <v>1747</v>
      </c>
      <c r="D4385" s="10" t="s">
        <v>10843</v>
      </c>
      <c r="E4385" s="10" t="s">
        <v>5946</v>
      </c>
      <c r="F4385" s="10" t="s">
        <v>8332</v>
      </c>
      <c r="G4385" s="10" t="s">
        <v>2791</v>
      </c>
      <c r="H4385" s="10" t="s">
        <v>1907</v>
      </c>
      <c r="I4385" s="10" t="s">
        <v>2225</v>
      </c>
      <c r="J4385" t="e">
        <f>_xlfn.XLOOKUP(C4385,Sheet1!S:S,Sheet1!T:T)</f>
        <v>#N/A</v>
      </c>
    </row>
    <row r="4386" spans="1:10" x14ac:dyDescent="0.25">
      <c r="A4386" s="10" t="s">
        <v>1029</v>
      </c>
      <c r="B4386" s="10" t="s">
        <v>1100</v>
      </c>
      <c r="C4386" s="10" t="s">
        <v>945</v>
      </c>
      <c r="D4386" s="10" t="s">
        <v>1778</v>
      </c>
      <c r="E4386" s="10" t="s">
        <v>4843</v>
      </c>
      <c r="F4386" s="10" t="s">
        <v>5411</v>
      </c>
      <c r="G4386" s="10" t="s">
        <v>2766</v>
      </c>
      <c r="H4386" s="10" t="s">
        <v>2572</v>
      </c>
      <c r="I4386" s="10" t="s">
        <v>2007</v>
      </c>
      <c r="J4386">
        <f>_xlfn.XLOOKUP(C4386,Sheet1!S:S,Sheet1!T:T)</f>
        <v>4165041000</v>
      </c>
    </row>
    <row r="4387" spans="1:10" x14ac:dyDescent="0.25">
      <c r="A4387" s="10" t="s">
        <v>1029</v>
      </c>
      <c r="B4387" s="10" t="s">
        <v>1100</v>
      </c>
      <c r="C4387" s="10" t="s">
        <v>1747</v>
      </c>
      <c r="D4387" s="10" t="s">
        <v>1784</v>
      </c>
      <c r="E4387" s="10" t="s">
        <v>1960</v>
      </c>
      <c r="F4387" s="10" t="s">
        <v>1960</v>
      </c>
      <c r="G4387" s="10" t="s">
        <v>6259</v>
      </c>
      <c r="H4387" s="10" t="s">
        <v>4010</v>
      </c>
      <c r="I4387" s="10" t="s">
        <v>2876</v>
      </c>
      <c r="J4387" t="e">
        <f>_xlfn.XLOOKUP(C4387,Sheet1!S:S,Sheet1!T:T)</f>
        <v>#N/A</v>
      </c>
    </row>
    <row r="4388" spans="1:10" x14ac:dyDescent="0.25">
      <c r="A4388" s="10" t="s">
        <v>1029</v>
      </c>
      <c r="B4388" s="10" t="s">
        <v>1100</v>
      </c>
      <c r="C4388" s="10" t="s">
        <v>1747</v>
      </c>
      <c r="D4388" s="10" t="s">
        <v>10844</v>
      </c>
      <c r="E4388" s="10" t="s">
        <v>4576</v>
      </c>
      <c r="F4388" s="10" t="s">
        <v>5929</v>
      </c>
      <c r="G4388" s="10" t="s">
        <v>7042</v>
      </c>
      <c r="H4388" s="10" t="s">
        <v>8421</v>
      </c>
      <c r="I4388" s="10" t="s">
        <v>3488</v>
      </c>
      <c r="J4388" t="e">
        <f>_xlfn.XLOOKUP(C4388,Sheet1!S:S,Sheet1!T:T)</f>
        <v>#N/A</v>
      </c>
    </row>
    <row r="4389" spans="1:10" x14ac:dyDescent="0.25">
      <c r="A4389" s="10" t="s">
        <v>1029</v>
      </c>
      <c r="B4389" s="10" t="s">
        <v>1100</v>
      </c>
      <c r="C4389" s="10" t="s">
        <v>1747</v>
      </c>
      <c r="D4389" s="10" t="s">
        <v>10845</v>
      </c>
      <c r="E4389" s="10" t="s">
        <v>8296</v>
      </c>
      <c r="F4389" s="10" t="s">
        <v>9436</v>
      </c>
      <c r="G4389" s="10" t="s">
        <v>3061</v>
      </c>
      <c r="H4389" s="10" t="s">
        <v>4908</v>
      </c>
      <c r="I4389" s="10" t="s">
        <v>2974</v>
      </c>
      <c r="J4389" t="e">
        <f>_xlfn.XLOOKUP(C4389,Sheet1!S:S,Sheet1!T:T)</f>
        <v>#N/A</v>
      </c>
    </row>
    <row r="4390" spans="1:10" x14ac:dyDescent="0.25">
      <c r="A4390" s="10" t="s">
        <v>1029</v>
      </c>
      <c r="B4390" s="10" t="s">
        <v>1100</v>
      </c>
      <c r="C4390" s="10" t="s">
        <v>947</v>
      </c>
      <c r="D4390" s="10" t="s">
        <v>1778</v>
      </c>
      <c r="E4390" s="10" t="s">
        <v>10846</v>
      </c>
      <c r="F4390" s="10" t="s">
        <v>10847</v>
      </c>
      <c r="G4390" s="10" t="s">
        <v>10848</v>
      </c>
      <c r="H4390" s="10" t="s">
        <v>4268</v>
      </c>
      <c r="I4390" s="10" t="s">
        <v>9414</v>
      </c>
      <c r="J4390">
        <f>_xlfn.XLOOKUP(C4390,Sheet1!S:S,Sheet1!T:T)</f>
        <v>4165051000</v>
      </c>
    </row>
    <row r="4391" spans="1:10" x14ac:dyDescent="0.25">
      <c r="A4391" s="10" t="s">
        <v>1029</v>
      </c>
      <c r="B4391" s="10" t="s">
        <v>1100</v>
      </c>
      <c r="C4391" s="10" t="s">
        <v>1747</v>
      </c>
      <c r="D4391" s="10" t="s">
        <v>1784</v>
      </c>
      <c r="E4391" s="10" t="s">
        <v>7695</v>
      </c>
      <c r="F4391" s="10" t="s">
        <v>10849</v>
      </c>
      <c r="G4391" s="10" t="s">
        <v>3453</v>
      </c>
      <c r="H4391" s="10" t="s">
        <v>5519</v>
      </c>
      <c r="I4391" s="10" t="s">
        <v>4385</v>
      </c>
      <c r="J4391" t="e">
        <f>_xlfn.XLOOKUP(C4391,Sheet1!S:S,Sheet1!T:T)</f>
        <v>#N/A</v>
      </c>
    </row>
    <row r="4392" spans="1:10" x14ac:dyDescent="0.25">
      <c r="A4392" s="10" t="s">
        <v>1029</v>
      </c>
      <c r="B4392" s="10" t="s">
        <v>1100</v>
      </c>
      <c r="C4392" s="10" t="s">
        <v>1747</v>
      </c>
      <c r="D4392" s="10" t="s">
        <v>10850</v>
      </c>
      <c r="E4392" s="10" t="s">
        <v>3307</v>
      </c>
      <c r="F4392" s="10" t="s">
        <v>5943</v>
      </c>
      <c r="G4392" s="10" t="s">
        <v>2676</v>
      </c>
      <c r="H4392" s="10" t="s">
        <v>6092</v>
      </c>
      <c r="I4392" s="10" t="s">
        <v>1806</v>
      </c>
      <c r="J4392" t="e">
        <f>_xlfn.XLOOKUP(C4392,Sheet1!S:S,Sheet1!T:T)</f>
        <v>#N/A</v>
      </c>
    </row>
    <row r="4393" spans="1:10" x14ac:dyDescent="0.25">
      <c r="A4393" s="10" t="s">
        <v>1029</v>
      </c>
      <c r="B4393" s="10" t="s">
        <v>1100</v>
      </c>
      <c r="C4393" s="10" t="s">
        <v>1747</v>
      </c>
      <c r="D4393" s="10" t="s">
        <v>10851</v>
      </c>
      <c r="E4393" s="10" t="s">
        <v>2051</v>
      </c>
      <c r="F4393" s="10" t="s">
        <v>6488</v>
      </c>
      <c r="G4393" s="10" t="s">
        <v>4296</v>
      </c>
      <c r="H4393" s="10" t="s">
        <v>4222</v>
      </c>
      <c r="I4393" s="10" t="s">
        <v>3880</v>
      </c>
      <c r="J4393" t="e">
        <f>_xlfn.XLOOKUP(C4393,Sheet1!S:S,Sheet1!T:T)</f>
        <v>#N/A</v>
      </c>
    </row>
    <row r="4394" spans="1:10" x14ac:dyDescent="0.25">
      <c r="A4394" s="10" t="s">
        <v>1029</v>
      </c>
      <c r="B4394" s="10" t="s">
        <v>1100</v>
      </c>
      <c r="C4394" s="10" t="s">
        <v>1747</v>
      </c>
      <c r="D4394" s="10" t="s">
        <v>10852</v>
      </c>
      <c r="E4394" s="10" t="s">
        <v>2561</v>
      </c>
      <c r="F4394" s="10" t="s">
        <v>1964</v>
      </c>
      <c r="G4394" s="10" t="s">
        <v>2706</v>
      </c>
      <c r="H4394" s="10" t="s">
        <v>2012</v>
      </c>
      <c r="I4394" s="10" t="s">
        <v>2077</v>
      </c>
      <c r="J4394" t="e">
        <f>_xlfn.XLOOKUP(C4394,Sheet1!S:S,Sheet1!T:T)</f>
        <v>#N/A</v>
      </c>
    </row>
    <row r="4395" spans="1:10" x14ac:dyDescent="0.25">
      <c r="A4395" s="10" t="s">
        <v>1029</v>
      </c>
      <c r="B4395" s="10" t="s">
        <v>1100</v>
      </c>
      <c r="C4395" s="10" t="s">
        <v>1747</v>
      </c>
      <c r="D4395" s="10" t="s">
        <v>10853</v>
      </c>
      <c r="E4395" s="10" t="s">
        <v>7123</v>
      </c>
      <c r="F4395" s="10" t="s">
        <v>3515</v>
      </c>
      <c r="G4395" s="10" t="s">
        <v>6581</v>
      </c>
      <c r="H4395" s="10" t="s">
        <v>5368</v>
      </c>
      <c r="I4395" s="10" t="s">
        <v>1931</v>
      </c>
      <c r="J4395" t="e">
        <f>_xlfn.XLOOKUP(C4395,Sheet1!S:S,Sheet1!T:T)</f>
        <v>#N/A</v>
      </c>
    </row>
    <row r="4396" spans="1:10" x14ac:dyDescent="0.25">
      <c r="A4396" s="10" t="s">
        <v>1029</v>
      </c>
      <c r="B4396" s="10" t="s">
        <v>1100</v>
      </c>
      <c r="C4396" s="10" t="s">
        <v>1747</v>
      </c>
      <c r="D4396" s="10" t="s">
        <v>10854</v>
      </c>
      <c r="E4396" s="10" t="s">
        <v>2388</v>
      </c>
      <c r="F4396" s="10" t="s">
        <v>3019</v>
      </c>
      <c r="G4396" s="10" t="s">
        <v>5074</v>
      </c>
      <c r="H4396" s="10" t="s">
        <v>3090</v>
      </c>
      <c r="I4396" s="10" t="s">
        <v>1765</v>
      </c>
      <c r="J4396" t="e">
        <f>_xlfn.XLOOKUP(C4396,Sheet1!S:S,Sheet1!T:T)</f>
        <v>#N/A</v>
      </c>
    </row>
    <row r="4397" spans="1:10" x14ac:dyDescent="0.25">
      <c r="A4397" s="10" t="s">
        <v>1029</v>
      </c>
      <c r="B4397" s="10" t="s">
        <v>1100</v>
      </c>
      <c r="C4397" s="10" t="s">
        <v>949</v>
      </c>
      <c r="D4397" s="10" t="s">
        <v>1778</v>
      </c>
      <c r="E4397" s="10" t="s">
        <v>10855</v>
      </c>
      <c r="F4397" s="10" t="s">
        <v>10856</v>
      </c>
      <c r="G4397" s="10" t="s">
        <v>10857</v>
      </c>
      <c r="H4397" s="10" t="s">
        <v>6638</v>
      </c>
      <c r="I4397" s="10" t="s">
        <v>10838</v>
      </c>
      <c r="J4397">
        <f>_xlfn.XLOOKUP(C4397,Sheet1!S:S,Sheet1!T:T)</f>
        <v>4165052000</v>
      </c>
    </row>
    <row r="4398" spans="1:10" x14ac:dyDescent="0.25">
      <c r="A4398" s="10" t="s">
        <v>1029</v>
      </c>
      <c r="B4398" s="10" t="s">
        <v>1100</v>
      </c>
      <c r="C4398" s="10" t="s">
        <v>1747</v>
      </c>
      <c r="D4398" s="10" t="s">
        <v>1784</v>
      </c>
      <c r="E4398" s="10" t="s">
        <v>10858</v>
      </c>
      <c r="F4398" s="10" t="s">
        <v>10194</v>
      </c>
      <c r="G4398" s="10" t="s">
        <v>4113</v>
      </c>
      <c r="H4398" s="10" t="s">
        <v>2132</v>
      </c>
      <c r="I4398" s="10" t="s">
        <v>3033</v>
      </c>
      <c r="J4398" t="e">
        <f>_xlfn.XLOOKUP(C4398,Sheet1!S:S,Sheet1!T:T)</f>
        <v>#N/A</v>
      </c>
    </row>
    <row r="4399" spans="1:10" x14ac:dyDescent="0.25">
      <c r="A4399" s="10" t="s">
        <v>1029</v>
      </c>
      <c r="B4399" s="10" t="s">
        <v>1100</v>
      </c>
      <c r="C4399" s="10" t="s">
        <v>1747</v>
      </c>
      <c r="D4399" s="10" t="s">
        <v>10859</v>
      </c>
      <c r="E4399" s="10" t="s">
        <v>10860</v>
      </c>
      <c r="F4399" s="10" t="s">
        <v>6610</v>
      </c>
      <c r="G4399" s="10" t="s">
        <v>1843</v>
      </c>
      <c r="H4399" s="10" t="s">
        <v>2897</v>
      </c>
      <c r="I4399" s="10" t="s">
        <v>2042</v>
      </c>
      <c r="J4399" t="e">
        <f>_xlfn.XLOOKUP(C4399,Sheet1!S:S,Sheet1!T:T)</f>
        <v>#N/A</v>
      </c>
    </row>
    <row r="4400" spans="1:10" x14ac:dyDescent="0.25">
      <c r="A4400" s="10" t="s">
        <v>1029</v>
      </c>
      <c r="B4400" s="10" t="s">
        <v>1100</v>
      </c>
      <c r="C4400" s="10" t="s">
        <v>1747</v>
      </c>
      <c r="D4400" s="10" t="s">
        <v>10861</v>
      </c>
      <c r="E4400" s="10" t="s">
        <v>3444</v>
      </c>
      <c r="F4400" s="10" t="s">
        <v>2435</v>
      </c>
      <c r="G4400" s="10" t="s">
        <v>5866</v>
      </c>
      <c r="H4400" s="10" t="s">
        <v>6112</v>
      </c>
      <c r="I4400" s="10" t="s">
        <v>2908</v>
      </c>
      <c r="J4400" t="e">
        <f>_xlfn.XLOOKUP(C4400,Sheet1!S:S,Sheet1!T:T)</f>
        <v>#N/A</v>
      </c>
    </row>
    <row r="4401" spans="1:10" x14ac:dyDescent="0.25">
      <c r="A4401" s="10" t="s">
        <v>1029</v>
      </c>
      <c r="B4401" s="10" t="s">
        <v>1100</v>
      </c>
      <c r="C4401" s="10" t="s">
        <v>1747</v>
      </c>
      <c r="D4401" s="10" t="s">
        <v>10862</v>
      </c>
      <c r="E4401" s="10" t="s">
        <v>2949</v>
      </c>
      <c r="F4401" s="10" t="s">
        <v>1947</v>
      </c>
      <c r="G4401" s="10" t="s">
        <v>5840</v>
      </c>
      <c r="H4401" s="10" t="s">
        <v>2874</v>
      </c>
      <c r="I4401" s="10" t="s">
        <v>1886</v>
      </c>
      <c r="J4401" t="e">
        <f>_xlfn.XLOOKUP(C4401,Sheet1!S:S,Sheet1!T:T)</f>
        <v>#N/A</v>
      </c>
    </row>
    <row r="4402" spans="1:10" x14ac:dyDescent="0.25">
      <c r="A4402" s="10" t="s">
        <v>1029</v>
      </c>
      <c r="B4402" s="10" t="s">
        <v>1100</v>
      </c>
      <c r="C4402" s="10" t="s">
        <v>1747</v>
      </c>
      <c r="D4402" s="10" t="s">
        <v>10863</v>
      </c>
      <c r="E4402" s="10" t="s">
        <v>10864</v>
      </c>
      <c r="F4402" s="10" t="s">
        <v>2438</v>
      </c>
      <c r="G4402" s="10" t="s">
        <v>5188</v>
      </c>
      <c r="H4402" s="10" t="s">
        <v>3007</v>
      </c>
      <c r="I4402" s="10" t="s">
        <v>2266</v>
      </c>
      <c r="J4402" t="e">
        <f>_xlfn.XLOOKUP(C4402,Sheet1!S:S,Sheet1!T:T)</f>
        <v>#N/A</v>
      </c>
    </row>
    <row r="4403" spans="1:10" x14ac:dyDescent="0.25">
      <c r="A4403" s="10" t="s">
        <v>1029</v>
      </c>
      <c r="B4403" s="10" t="s">
        <v>1100</v>
      </c>
      <c r="C4403" s="10" t="s">
        <v>2223</v>
      </c>
      <c r="D4403" s="10" t="s">
        <v>1747</v>
      </c>
      <c r="E4403" s="10" t="s">
        <v>2224</v>
      </c>
      <c r="F4403" s="10" t="s">
        <v>2976</v>
      </c>
      <c r="G4403" s="10" t="s">
        <v>2224</v>
      </c>
      <c r="H4403" s="10" t="s">
        <v>2976</v>
      </c>
      <c r="I4403" s="10" t="s">
        <v>2224</v>
      </c>
      <c r="J4403" t="e">
        <f>_xlfn.XLOOKUP(C4403,Sheet1!S:S,Sheet1!T:T)</f>
        <v>#N/A</v>
      </c>
    </row>
    <row r="4404" spans="1:10" x14ac:dyDescent="0.25">
      <c r="A4404" s="10" t="s">
        <v>1029</v>
      </c>
      <c r="B4404" s="10" t="s">
        <v>1103</v>
      </c>
      <c r="C4404" s="10" t="s">
        <v>1754</v>
      </c>
      <c r="D4404" s="10" t="s">
        <v>1747</v>
      </c>
      <c r="E4404" s="10" t="s">
        <v>10865</v>
      </c>
      <c r="F4404" s="10" t="s">
        <v>4485</v>
      </c>
      <c r="G4404" s="10" t="s">
        <v>10866</v>
      </c>
      <c r="H4404" s="10" t="s">
        <v>10867</v>
      </c>
      <c r="I4404" s="10" t="s">
        <v>1882</v>
      </c>
      <c r="J4404" t="e">
        <f>_xlfn.XLOOKUP(C4404,Sheet1!S:S,Sheet1!T:T)</f>
        <v>#N/A</v>
      </c>
    </row>
    <row r="4405" spans="1:10" x14ac:dyDescent="0.25">
      <c r="A4405" s="10" t="s">
        <v>1029</v>
      </c>
      <c r="B4405" s="10" t="s">
        <v>1103</v>
      </c>
      <c r="C4405" s="10" t="s">
        <v>1760</v>
      </c>
      <c r="D4405" s="10" t="s">
        <v>1747</v>
      </c>
      <c r="E4405" s="10" t="s">
        <v>4222</v>
      </c>
      <c r="F4405" s="10" t="s">
        <v>5938</v>
      </c>
      <c r="G4405" s="10" t="s">
        <v>3005</v>
      </c>
      <c r="H4405" s="10" t="s">
        <v>4762</v>
      </c>
      <c r="I4405" s="10" t="s">
        <v>2974</v>
      </c>
      <c r="J4405" t="e">
        <f>_xlfn.XLOOKUP(C4405,Sheet1!S:S,Sheet1!T:T)</f>
        <v>#N/A</v>
      </c>
    </row>
    <row r="4406" spans="1:10" x14ac:dyDescent="0.25">
      <c r="A4406" s="10" t="s">
        <v>1029</v>
      </c>
      <c r="B4406" s="10" t="s">
        <v>1103</v>
      </c>
      <c r="C4406" s="10" t="s">
        <v>1766</v>
      </c>
      <c r="D4406" s="10" t="s">
        <v>1747</v>
      </c>
      <c r="E4406" s="10" t="s">
        <v>10868</v>
      </c>
      <c r="F4406" s="10" t="s">
        <v>10869</v>
      </c>
      <c r="G4406" s="10" t="s">
        <v>7406</v>
      </c>
      <c r="H4406" s="10" t="s">
        <v>5331</v>
      </c>
      <c r="I4406" s="10" t="s">
        <v>3711</v>
      </c>
      <c r="J4406" t="e">
        <f>_xlfn.XLOOKUP(C4406,Sheet1!S:S,Sheet1!T:T)</f>
        <v>#N/A</v>
      </c>
    </row>
    <row r="4407" spans="1:10" x14ac:dyDescent="0.25">
      <c r="A4407" s="10" t="s">
        <v>1029</v>
      </c>
      <c r="B4407" s="10" t="s">
        <v>1103</v>
      </c>
      <c r="C4407" s="10" t="s">
        <v>1772</v>
      </c>
      <c r="D4407" s="10" t="s">
        <v>1747</v>
      </c>
      <c r="E4407" s="10" t="s">
        <v>4662</v>
      </c>
      <c r="F4407" s="10" t="s">
        <v>2744</v>
      </c>
      <c r="G4407" s="10" t="s">
        <v>1868</v>
      </c>
      <c r="H4407" s="10" t="s">
        <v>2244</v>
      </c>
      <c r="I4407" s="10" t="s">
        <v>2225</v>
      </c>
      <c r="J4407" t="e">
        <f>_xlfn.XLOOKUP(C4407,Sheet1!S:S,Sheet1!T:T)</f>
        <v>#N/A</v>
      </c>
    </row>
    <row r="4408" spans="1:10" x14ac:dyDescent="0.25">
      <c r="A4408" s="10" t="s">
        <v>1029</v>
      </c>
      <c r="B4408" s="10" t="s">
        <v>1103</v>
      </c>
      <c r="C4408" s="10" t="s">
        <v>972</v>
      </c>
      <c r="D4408" s="10" t="s">
        <v>1778</v>
      </c>
      <c r="E4408" s="10" t="s">
        <v>10870</v>
      </c>
      <c r="F4408" s="10" t="s">
        <v>10871</v>
      </c>
      <c r="G4408" s="10" t="s">
        <v>4708</v>
      </c>
      <c r="H4408" s="10" t="s">
        <v>2102</v>
      </c>
      <c r="I4408" s="10" t="s">
        <v>6760</v>
      </c>
      <c r="J4408">
        <f>_xlfn.XLOOKUP(C4408,Sheet1!S:S,Sheet1!T:T)</f>
        <v>4180025000</v>
      </c>
    </row>
    <row r="4409" spans="1:10" x14ac:dyDescent="0.25">
      <c r="A4409" s="10" t="s">
        <v>1029</v>
      </c>
      <c r="B4409" s="10" t="s">
        <v>1103</v>
      </c>
      <c r="C4409" s="10" t="s">
        <v>1747</v>
      </c>
      <c r="D4409" s="10" t="s">
        <v>1784</v>
      </c>
      <c r="E4409" s="10" t="s">
        <v>3945</v>
      </c>
      <c r="F4409" s="10" t="s">
        <v>3945</v>
      </c>
      <c r="G4409" s="10" t="s">
        <v>4689</v>
      </c>
      <c r="H4409" s="10" t="s">
        <v>9767</v>
      </c>
      <c r="I4409" s="10" t="s">
        <v>2149</v>
      </c>
      <c r="J4409" t="e">
        <f>_xlfn.XLOOKUP(C4409,Sheet1!S:S,Sheet1!T:T)</f>
        <v>#N/A</v>
      </c>
    </row>
    <row r="4410" spans="1:10" x14ac:dyDescent="0.25">
      <c r="A4410" s="10" t="s">
        <v>1029</v>
      </c>
      <c r="B4410" s="10" t="s">
        <v>1103</v>
      </c>
      <c r="C4410" s="10" t="s">
        <v>1747</v>
      </c>
      <c r="D4410" s="10" t="s">
        <v>10872</v>
      </c>
      <c r="E4410" s="10" t="s">
        <v>3130</v>
      </c>
      <c r="F4410" s="10" t="s">
        <v>2471</v>
      </c>
      <c r="G4410" s="10" t="s">
        <v>2058</v>
      </c>
      <c r="H4410" s="10" t="s">
        <v>6045</v>
      </c>
      <c r="I4410" s="10" t="s">
        <v>2908</v>
      </c>
      <c r="J4410" t="e">
        <f>_xlfn.XLOOKUP(C4410,Sheet1!S:S,Sheet1!T:T)</f>
        <v>#N/A</v>
      </c>
    </row>
    <row r="4411" spans="1:10" x14ac:dyDescent="0.25">
      <c r="A4411" s="10" t="s">
        <v>1029</v>
      </c>
      <c r="B4411" s="10" t="s">
        <v>1103</v>
      </c>
      <c r="C4411" s="10" t="s">
        <v>1747</v>
      </c>
      <c r="D4411" s="10" t="s">
        <v>10873</v>
      </c>
      <c r="E4411" s="10" t="s">
        <v>3187</v>
      </c>
      <c r="F4411" s="10" t="s">
        <v>3576</v>
      </c>
      <c r="G4411" s="10" t="s">
        <v>6486</v>
      </c>
      <c r="H4411" s="10" t="s">
        <v>4357</v>
      </c>
      <c r="I4411" s="10" t="s">
        <v>4431</v>
      </c>
      <c r="J4411" t="e">
        <f>_xlfn.XLOOKUP(C4411,Sheet1!S:S,Sheet1!T:T)</f>
        <v>#N/A</v>
      </c>
    </row>
    <row r="4412" spans="1:10" x14ac:dyDescent="0.25">
      <c r="A4412" s="10" t="s">
        <v>1029</v>
      </c>
      <c r="B4412" s="10" t="s">
        <v>1103</v>
      </c>
      <c r="C4412" s="10" t="s">
        <v>1747</v>
      </c>
      <c r="D4412" s="10" t="s">
        <v>10874</v>
      </c>
      <c r="E4412" s="10" t="s">
        <v>6128</v>
      </c>
      <c r="F4412" s="10" t="s">
        <v>3100</v>
      </c>
      <c r="G4412" s="10" t="s">
        <v>2463</v>
      </c>
      <c r="H4412" s="10" t="s">
        <v>1883</v>
      </c>
      <c r="I4412" s="10" t="s">
        <v>2876</v>
      </c>
      <c r="J4412" t="e">
        <f>_xlfn.XLOOKUP(C4412,Sheet1!S:S,Sheet1!T:T)</f>
        <v>#N/A</v>
      </c>
    </row>
    <row r="4413" spans="1:10" x14ac:dyDescent="0.25">
      <c r="A4413" s="10" t="s">
        <v>1029</v>
      </c>
      <c r="B4413" s="10" t="s">
        <v>1103</v>
      </c>
      <c r="C4413" s="10" t="s">
        <v>1747</v>
      </c>
      <c r="D4413" s="10" t="s">
        <v>10875</v>
      </c>
      <c r="E4413" s="10" t="s">
        <v>4030</v>
      </c>
      <c r="F4413" s="10" t="s">
        <v>4662</v>
      </c>
      <c r="G4413" s="10" t="s">
        <v>1806</v>
      </c>
      <c r="H4413" s="10" t="s">
        <v>3061</v>
      </c>
      <c r="I4413" s="10" t="s">
        <v>2225</v>
      </c>
      <c r="J4413" t="e">
        <f>_xlfn.XLOOKUP(C4413,Sheet1!S:S,Sheet1!T:T)</f>
        <v>#N/A</v>
      </c>
    </row>
    <row r="4414" spans="1:10" x14ac:dyDescent="0.25">
      <c r="A4414" s="10" t="s">
        <v>1029</v>
      </c>
      <c r="B4414" s="10" t="s">
        <v>1103</v>
      </c>
      <c r="C4414" s="10" t="s">
        <v>1747</v>
      </c>
      <c r="D4414" s="10" t="s">
        <v>10876</v>
      </c>
      <c r="E4414" s="10" t="s">
        <v>2761</v>
      </c>
      <c r="F4414" s="10" t="s">
        <v>2870</v>
      </c>
      <c r="G4414" s="10" t="s">
        <v>2626</v>
      </c>
      <c r="H4414" s="10" t="s">
        <v>2336</v>
      </c>
      <c r="I4414" s="10" t="s">
        <v>2876</v>
      </c>
      <c r="J4414" t="e">
        <f>_xlfn.XLOOKUP(C4414,Sheet1!S:S,Sheet1!T:T)</f>
        <v>#N/A</v>
      </c>
    </row>
    <row r="4415" spans="1:10" x14ac:dyDescent="0.25">
      <c r="A4415" s="10" t="s">
        <v>1029</v>
      </c>
      <c r="B4415" s="10" t="s">
        <v>1103</v>
      </c>
      <c r="C4415" s="10" t="s">
        <v>974</v>
      </c>
      <c r="D4415" s="10" t="s">
        <v>1778</v>
      </c>
      <c r="E4415" s="10" t="s">
        <v>10877</v>
      </c>
      <c r="F4415" s="10" t="s">
        <v>10878</v>
      </c>
      <c r="G4415" s="10" t="s">
        <v>10879</v>
      </c>
      <c r="H4415" s="10" t="s">
        <v>10880</v>
      </c>
      <c r="I4415" s="10" t="s">
        <v>9025</v>
      </c>
      <c r="J4415">
        <f>_xlfn.XLOOKUP(C4415,Sheet1!S:S,Sheet1!T:T)</f>
        <v>4180025300</v>
      </c>
    </row>
    <row r="4416" spans="1:10" x14ac:dyDescent="0.25">
      <c r="A4416" s="10" t="s">
        <v>1029</v>
      </c>
      <c r="B4416" s="10" t="s">
        <v>1103</v>
      </c>
      <c r="C4416" s="10" t="s">
        <v>1747</v>
      </c>
      <c r="D4416" s="10" t="s">
        <v>1784</v>
      </c>
      <c r="E4416" s="10" t="s">
        <v>10881</v>
      </c>
      <c r="F4416" s="10" t="s">
        <v>10881</v>
      </c>
      <c r="G4416" s="10" t="s">
        <v>3308</v>
      </c>
      <c r="H4416" s="10" t="s">
        <v>5912</v>
      </c>
      <c r="I4416" s="10" t="s">
        <v>2371</v>
      </c>
      <c r="J4416" t="e">
        <f>_xlfn.XLOOKUP(C4416,Sheet1!S:S,Sheet1!T:T)</f>
        <v>#N/A</v>
      </c>
    </row>
    <row r="4417" spans="1:10" x14ac:dyDescent="0.25">
      <c r="A4417" s="10" t="s">
        <v>1029</v>
      </c>
      <c r="B4417" s="10" t="s">
        <v>1103</v>
      </c>
      <c r="C4417" s="10" t="s">
        <v>1747</v>
      </c>
      <c r="D4417" s="10" t="s">
        <v>10882</v>
      </c>
      <c r="E4417" s="10" t="s">
        <v>10883</v>
      </c>
      <c r="F4417" s="10" t="s">
        <v>6238</v>
      </c>
      <c r="G4417" s="10" t="s">
        <v>2733</v>
      </c>
      <c r="H4417" s="10" t="s">
        <v>2006</v>
      </c>
      <c r="I4417" s="10" t="s">
        <v>2912</v>
      </c>
      <c r="J4417" t="e">
        <f>_xlfn.XLOOKUP(C4417,Sheet1!S:S,Sheet1!T:T)</f>
        <v>#N/A</v>
      </c>
    </row>
    <row r="4418" spans="1:10" x14ac:dyDescent="0.25">
      <c r="A4418" s="10" t="s">
        <v>1029</v>
      </c>
      <c r="B4418" s="10" t="s">
        <v>1103</v>
      </c>
      <c r="C4418" s="10" t="s">
        <v>1747</v>
      </c>
      <c r="D4418" s="10" t="s">
        <v>10884</v>
      </c>
      <c r="E4418" s="10" t="s">
        <v>4642</v>
      </c>
      <c r="F4418" s="10" t="s">
        <v>2875</v>
      </c>
      <c r="G4418" s="10" t="s">
        <v>2921</v>
      </c>
      <c r="H4418" s="10" t="s">
        <v>5605</v>
      </c>
      <c r="I4418" s="10" t="s">
        <v>2236</v>
      </c>
      <c r="J4418" t="e">
        <f>_xlfn.XLOOKUP(C4418,Sheet1!S:S,Sheet1!T:T)</f>
        <v>#N/A</v>
      </c>
    </row>
    <row r="4419" spans="1:10" x14ac:dyDescent="0.25">
      <c r="A4419" s="10" t="s">
        <v>1029</v>
      </c>
      <c r="B4419" s="10" t="s">
        <v>1103</v>
      </c>
      <c r="C4419" s="10" t="s">
        <v>1747</v>
      </c>
      <c r="D4419" s="10" t="s">
        <v>10885</v>
      </c>
      <c r="E4419" s="10" t="s">
        <v>2768</v>
      </c>
      <c r="F4419" s="10" t="s">
        <v>3315</v>
      </c>
      <c r="G4419" s="10" t="s">
        <v>2706</v>
      </c>
      <c r="H4419" s="10" t="s">
        <v>5453</v>
      </c>
      <c r="I4419" s="10" t="s">
        <v>1956</v>
      </c>
      <c r="J4419" t="e">
        <f>_xlfn.XLOOKUP(C4419,Sheet1!S:S,Sheet1!T:T)</f>
        <v>#N/A</v>
      </c>
    </row>
    <row r="4420" spans="1:10" x14ac:dyDescent="0.25">
      <c r="A4420" s="10" t="s">
        <v>1029</v>
      </c>
      <c r="B4420" s="10" t="s">
        <v>1103</v>
      </c>
      <c r="C4420" s="10" t="s">
        <v>1747</v>
      </c>
      <c r="D4420" s="10" t="s">
        <v>10886</v>
      </c>
      <c r="E4420" s="10" t="s">
        <v>3858</v>
      </c>
      <c r="F4420" s="10" t="s">
        <v>4652</v>
      </c>
      <c r="G4420" s="10" t="s">
        <v>8485</v>
      </c>
      <c r="H4420" s="10" t="s">
        <v>6452</v>
      </c>
      <c r="I4420" s="10" t="s">
        <v>3488</v>
      </c>
      <c r="J4420" t="e">
        <f>_xlfn.XLOOKUP(C4420,Sheet1!S:S,Sheet1!T:T)</f>
        <v>#N/A</v>
      </c>
    </row>
    <row r="4421" spans="1:10" x14ac:dyDescent="0.25">
      <c r="A4421" s="10" t="s">
        <v>1029</v>
      </c>
      <c r="B4421" s="10" t="s">
        <v>1103</v>
      </c>
      <c r="C4421" s="10" t="s">
        <v>1747</v>
      </c>
      <c r="D4421" s="10" t="s">
        <v>10887</v>
      </c>
      <c r="E4421" s="10" t="s">
        <v>9685</v>
      </c>
      <c r="F4421" s="10" t="s">
        <v>2610</v>
      </c>
      <c r="G4421" s="10" t="s">
        <v>2589</v>
      </c>
      <c r="H4421" s="10" t="s">
        <v>5256</v>
      </c>
      <c r="I4421" s="10" t="s">
        <v>1829</v>
      </c>
      <c r="J4421" t="e">
        <f>_xlfn.XLOOKUP(C4421,Sheet1!S:S,Sheet1!T:T)</f>
        <v>#N/A</v>
      </c>
    </row>
    <row r="4422" spans="1:10" x14ac:dyDescent="0.25">
      <c r="A4422" s="10" t="s">
        <v>1029</v>
      </c>
      <c r="B4422" s="10" t="s">
        <v>1103</v>
      </c>
      <c r="C4422" s="10" t="s">
        <v>1747</v>
      </c>
      <c r="D4422" s="10" t="s">
        <v>10888</v>
      </c>
      <c r="E4422" s="10" t="s">
        <v>5038</v>
      </c>
      <c r="F4422" s="10" t="s">
        <v>4469</v>
      </c>
      <c r="G4422" s="10" t="s">
        <v>1862</v>
      </c>
      <c r="H4422" s="10" t="s">
        <v>2744</v>
      </c>
      <c r="I4422" s="10" t="s">
        <v>2987</v>
      </c>
      <c r="J4422" t="e">
        <f>_xlfn.XLOOKUP(C4422,Sheet1!S:S,Sheet1!T:T)</f>
        <v>#N/A</v>
      </c>
    </row>
    <row r="4423" spans="1:10" x14ac:dyDescent="0.25">
      <c r="A4423" s="10" t="s">
        <v>1029</v>
      </c>
      <c r="B4423" s="10" t="s">
        <v>1103</v>
      </c>
      <c r="C4423" s="10" t="s">
        <v>1747</v>
      </c>
      <c r="D4423" s="10" t="s">
        <v>10889</v>
      </c>
      <c r="E4423" s="10" t="s">
        <v>9303</v>
      </c>
      <c r="F4423" s="10" t="s">
        <v>3532</v>
      </c>
      <c r="G4423" s="10" t="s">
        <v>2007</v>
      </c>
      <c r="H4423" s="10" t="s">
        <v>3782</v>
      </c>
      <c r="I4423" s="10" t="s">
        <v>2224</v>
      </c>
      <c r="J4423" t="e">
        <f>_xlfn.XLOOKUP(C4423,Sheet1!S:S,Sheet1!T:T)</f>
        <v>#N/A</v>
      </c>
    </row>
    <row r="4424" spans="1:10" x14ac:dyDescent="0.25">
      <c r="A4424" s="10" t="s">
        <v>1029</v>
      </c>
      <c r="B4424" s="10" t="s">
        <v>1103</v>
      </c>
      <c r="C4424" s="10" t="s">
        <v>1747</v>
      </c>
      <c r="D4424" s="10" t="s">
        <v>10890</v>
      </c>
      <c r="E4424" s="10" t="s">
        <v>2428</v>
      </c>
      <c r="F4424" s="10" t="s">
        <v>2235</v>
      </c>
      <c r="G4424" s="10" t="s">
        <v>2808</v>
      </c>
      <c r="H4424" s="10" t="s">
        <v>3603</v>
      </c>
      <c r="I4424" s="10" t="s">
        <v>2975</v>
      </c>
      <c r="J4424" t="e">
        <f>_xlfn.XLOOKUP(C4424,Sheet1!S:S,Sheet1!T:T)</f>
        <v>#N/A</v>
      </c>
    </row>
    <row r="4425" spans="1:10" x14ac:dyDescent="0.25">
      <c r="A4425" s="10" t="s">
        <v>1029</v>
      </c>
      <c r="B4425" s="10" t="s">
        <v>1103</v>
      </c>
      <c r="C4425" s="10" t="s">
        <v>1747</v>
      </c>
      <c r="D4425" s="10" t="s">
        <v>10891</v>
      </c>
      <c r="E4425" s="10" t="s">
        <v>3443</v>
      </c>
      <c r="F4425" s="10" t="s">
        <v>7359</v>
      </c>
      <c r="G4425" s="10" t="s">
        <v>2720</v>
      </c>
      <c r="H4425" s="10" t="s">
        <v>3386</v>
      </c>
      <c r="I4425" s="10" t="s">
        <v>2067</v>
      </c>
      <c r="J4425" t="e">
        <f>_xlfn.XLOOKUP(C4425,Sheet1!S:S,Sheet1!T:T)</f>
        <v>#N/A</v>
      </c>
    </row>
    <row r="4426" spans="1:10" x14ac:dyDescent="0.25">
      <c r="A4426" s="10" t="s">
        <v>1029</v>
      </c>
      <c r="B4426" s="10" t="s">
        <v>1103</v>
      </c>
      <c r="C4426" s="10" t="s">
        <v>976</v>
      </c>
      <c r="D4426" s="10" t="s">
        <v>1778</v>
      </c>
      <c r="E4426" s="10" t="s">
        <v>3844</v>
      </c>
      <c r="F4426" s="10" t="s">
        <v>7592</v>
      </c>
      <c r="G4426" s="10" t="s">
        <v>2161</v>
      </c>
      <c r="H4426" s="10" t="s">
        <v>3544</v>
      </c>
      <c r="I4426" s="10" t="s">
        <v>2222</v>
      </c>
      <c r="J4426">
        <f>_xlfn.XLOOKUP(C4426,Sheet1!S:S,Sheet1!T:T)</f>
        <v>4180031000</v>
      </c>
    </row>
    <row r="4427" spans="1:10" x14ac:dyDescent="0.25">
      <c r="A4427" s="10" t="s">
        <v>1029</v>
      </c>
      <c r="B4427" s="10" t="s">
        <v>1103</v>
      </c>
      <c r="C4427" s="10" t="s">
        <v>1747</v>
      </c>
      <c r="D4427" s="10" t="s">
        <v>1784</v>
      </c>
      <c r="E4427" s="10" t="s">
        <v>3599</v>
      </c>
      <c r="F4427" s="10" t="s">
        <v>3599</v>
      </c>
      <c r="G4427" s="10" t="s">
        <v>4125</v>
      </c>
      <c r="H4427" s="10" t="s">
        <v>3834</v>
      </c>
      <c r="I4427" s="10" t="s">
        <v>4431</v>
      </c>
      <c r="J4427" t="e">
        <f>_xlfn.XLOOKUP(C4427,Sheet1!S:S,Sheet1!T:T)</f>
        <v>#N/A</v>
      </c>
    </row>
    <row r="4428" spans="1:10" x14ac:dyDescent="0.25">
      <c r="A4428" s="10" t="s">
        <v>1029</v>
      </c>
      <c r="B4428" s="10" t="s">
        <v>1103</v>
      </c>
      <c r="C4428" s="10" t="s">
        <v>1747</v>
      </c>
      <c r="D4428" s="10" t="s">
        <v>10892</v>
      </c>
      <c r="E4428" s="10" t="s">
        <v>3838</v>
      </c>
      <c r="F4428" s="10" t="s">
        <v>2271</v>
      </c>
      <c r="G4428" s="10" t="s">
        <v>4684</v>
      </c>
      <c r="H4428" s="10" t="s">
        <v>3357</v>
      </c>
      <c r="I4428" s="10" t="s">
        <v>2974</v>
      </c>
      <c r="J4428" t="e">
        <f>_xlfn.XLOOKUP(C4428,Sheet1!S:S,Sheet1!T:T)</f>
        <v>#N/A</v>
      </c>
    </row>
    <row r="4429" spans="1:10" x14ac:dyDescent="0.25">
      <c r="A4429" s="10" t="s">
        <v>1029</v>
      </c>
      <c r="B4429" s="10" t="s">
        <v>1103</v>
      </c>
      <c r="C4429" s="10" t="s">
        <v>1747</v>
      </c>
      <c r="D4429" s="10" t="s">
        <v>10893</v>
      </c>
      <c r="E4429" s="10" t="s">
        <v>3008</v>
      </c>
      <c r="F4429" s="10" t="s">
        <v>3483</v>
      </c>
      <c r="G4429" s="10" t="s">
        <v>2275</v>
      </c>
      <c r="H4429" s="10" t="s">
        <v>3497</v>
      </c>
      <c r="I4429" s="10" t="s">
        <v>2716</v>
      </c>
      <c r="J4429" t="e">
        <f>_xlfn.XLOOKUP(C4429,Sheet1!S:S,Sheet1!T:T)</f>
        <v>#N/A</v>
      </c>
    </row>
    <row r="4430" spans="1:10" x14ac:dyDescent="0.25">
      <c r="A4430" s="10" t="s">
        <v>1029</v>
      </c>
      <c r="B4430" s="10" t="s">
        <v>1103</v>
      </c>
      <c r="C4430" s="10" t="s">
        <v>1747</v>
      </c>
      <c r="D4430" s="10" t="s">
        <v>10894</v>
      </c>
      <c r="E4430" s="10" t="s">
        <v>3376</v>
      </c>
      <c r="F4430" s="10" t="s">
        <v>4868</v>
      </c>
      <c r="G4430" s="10" t="s">
        <v>2371</v>
      </c>
      <c r="H4430" s="10" t="s">
        <v>6353</v>
      </c>
      <c r="I4430" s="10" t="s">
        <v>2225</v>
      </c>
      <c r="J4430" t="e">
        <f>_xlfn.XLOOKUP(C4430,Sheet1!S:S,Sheet1!T:T)</f>
        <v>#N/A</v>
      </c>
    </row>
    <row r="4431" spans="1:10" x14ac:dyDescent="0.25">
      <c r="A4431" s="10" t="s">
        <v>1029</v>
      </c>
      <c r="B4431" s="10" t="s">
        <v>1103</v>
      </c>
      <c r="C4431" s="10" t="s">
        <v>1747</v>
      </c>
      <c r="D4431" s="10" t="s">
        <v>10895</v>
      </c>
      <c r="E4431" s="10" t="s">
        <v>2265</v>
      </c>
      <c r="F4431" s="10" t="s">
        <v>2589</v>
      </c>
      <c r="G4431" s="10" t="s">
        <v>7326</v>
      </c>
      <c r="H4431" s="10" t="s">
        <v>5200</v>
      </c>
      <c r="I4431" s="10" t="s">
        <v>3880</v>
      </c>
      <c r="J4431" t="e">
        <f>_xlfn.XLOOKUP(C4431,Sheet1!S:S,Sheet1!T:T)</f>
        <v>#N/A</v>
      </c>
    </row>
    <row r="4432" spans="1:10" x14ac:dyDescent="0.25">
      <c r="A4432" s="10" t="s">
        <v>1029</v>
      </c>
      <c r="B4432" s="10" t="s">
        <v>1103</v>
      </c>
      <c r="C4432" s="10" t="s">
        <v>1747</v>
      </c>
      <c r="D4432" s="10" t="s">
        <v>10896</v>
      </c>
      <c r="E4432" s="10" t="s">
        <v>5061</v>
      </c>
      <c r="F4432" s="10" t="s">
        <v>2744</v>
      </c>
      <c r="G4432" s="10" t="s">
        <v>1795</v>
      </c>
      <c r="H4432" s="10" t="s">
        <v>2163</v>
      </c>
      <c r="I4432" s="10" t="s">
        <v>2987</v>
      </c>
      <c r="J4432" t="e">
        <f>_xlfn.XLOOKUP(C4432,Sheet1!S:S,Sheet1!T:T)</f>
        <v>#N/A</v>
      </c>
    </row>
    <row r="4433" spans="1:10" x14ac:dyDescent="0.25">
      <c r="A4433" s="10" t="s">
        <v>1029</v>
      </c>
      <c r="B4433" s="10" t="s">
        <v>1103</v>
      </c>
      <c r="C4433" s="10" t="s">
        <v>978</v>
      </c>
      <c r="D4433" s="10" t="s">
        <v>1778</v>
      </c>
      <c r="E4433" s="10" t="s">
        <v>9340</v>
      </c>
      <c r="F4433" s="10" t="s">
        <v>4126</v>
      </c>
      <c r="G4433" s="10" t="s">
        <v>3340</v>
      </c>
      <c r="H4433" s="10" t="s">
        <v>2114</v>
      </c>
      <c r="I4433" s="10" t="s">
        <v>1806</v>
      </c>
      <c r="J4433">
        <f>_xlfn.XLOOKUP(C4433,Sheet1!S:S,Sheet1!T:T)</f>
        <v>4180032000</v>
      </c>
    </row>
    <row r="4434" spans="1:10" x14ac:dyDescent="0.25">
      <c r="A4434" s="10" t="s">
        <v>1029</v>
      </c>
      <c r="B4434" s="10" t="s">
        <v>1103</v>
      </c>
      <c r="C4434" s="10" t="s">
        <v>1747</v>
      </c>
      <c r="D4434" s="10" t="s">
        <v>1784</v>
      </c>
      <c r="E4434" s="10" t="s">
        <v>3265</v>
      </c>
      <c r="F4434" s="10" t="s">
        <v>3265</v>
      </c>
      <c r="G4434" s="10" t="s">
        <v>3009</v>
      </c>
      <c r="H4434" s="10" t="s">
        <v>5256</v>
      </c>
      <c r="I4434" s="10" t="s">
        <v>3880</v>
      </c>
      <c r="J4434" t="e">
        <f>_xlfn.XLOOKUP(C4434,Sheet1!S:S,Sheet1!T:T)</f>
        <v>#N/A</v>
      </c>
    </row>
    <row r="4435" spans="1:10" x14ac:dyDescent="0.25">
      <c r="A4435" s="10" t="s">
        <v>1029</v>
      </c>
      <c r="B4435" s="10" t="s">
        <v>1103</v>
      </c>
      <c r="C4435" s="10" t="s">
        <v>1747</v>
      </c>
      <c r="D4435" s="10" t="s">
        <v>10897</v>
      </c>
      <c r="E4435" s="10" t="s">
        <v>5643</v>
      </c>
      <c r="F4435" s="10" t="s">
        <v>3768</v>
      </c>
      <c r="G4435" s="10" t="s">
        <v>3765</v>
      </c>
      <c r="H4435" s="10" t="s">
        <v>1947</v>
      </c>
      <c r="I4435" s="10" t="s">
        <v>1765</v>
      </c>
      <c r="J4435" t="e">
        <f>_xlfn.XLOOKUP(C4435,Sheet1!S:S,Sheet1!T:T)</f>
        <v>#N/A</v>
      </c>
    </row>
    <row r="4436" spans="1:10" x14ac:dyDescent="0.25">
      <c r="A4436" s="10" t="s">
        <v>1029</v>
      </c>
      <c r="B4436" s="10" t="s">
        <v>1103</v>
      </c>
      <c r="C4436" s="10" t="s">
        <v>1747</v>
      </c>
      <c r="D4436" s="10" t="s">
        <v>10898</v>
      </c>
      <c r="E4436" s="10" t="s">
        <v>3334</v>
      </c>
      <c r="F4436" s="10" t="s">
        <v>3009</v>
      </c>
      <c r="G4436" s="10" t="s">
        <v>3803</v>
      </c>
      <c r="H4436" s="10" t="s">
        <v>2234</v>
      </c>
      <c r="I4436" s="10" t="s">
        <v>2716</v>
      </c>
      <c r="J4436" t="e">
        <f>_xlfn.XLOOKUP(C4436,Sheet1!S:S,Sheet1!T:T)</f>
        <v>#N/A</v>
      </c>
    </row>
    <row r="4437" spans="1:10" x14ac:dyDescent="0.25">
      <c r="A4437" s="10" t="s">
        <v>1029</v>
      </c>
      <c r="B4437" s="10" t="s">
        <v>1103</v>
      </c>
      <c r="C4437" s="10" t="s">
        <v>1747</v>
      </c>
      <c r="D4437" s="10" t="s">
        <v>10899</v>
      </c>
      <c r="E4437" s="10" t="s">
        <v>4713</v>
      </c>
      <c r="F4437" s="10" t="s">
        <v>4430</v>
      </c>
      <c r="G4437" s="10" t="s">
        <v>3327</v>
      </c>
      <c r="H4437" s="10" t="s">
        <v>2195</v>
      </c>
      <c r="I4437" s="10" t="s">
        <v>2716</v>
      </c>
      <c r="J4437" t="e">
        <f>_xlfn.XLOOKUP(C4437,Sheet1!S:S,Sheet1!T:T)</f>
        <v>#N/A</v>
      </c>
    </row>
    <row r="4438" spans="1:10" x14ac:dyDescent="0.25">
      <c r="A4438" s="10" t="s">
        <v>1029</v>
      </c>
      <c r="B4438" s="10" t="s">
        <v>1103</v>
      </c>
      <c r="C4438" s="10" t="s">
        <v>979</v>
      </c>
      <c r="D4438" s="10" t="s">
        <v>1778</v>
      </c>
      <c r="E4438" s="10" t="s">
        <v>5439</v>
      </c>
      <c r="F4438" s="10" t="s">
        <v>5648</v>
      </c>
      <c r="G4438" s="10" t="s">
        <v>1805</v>
      </c>
      <c r="H4438" s="10" t="s">
        <v>2611</v>
      </c>
      <c r="I4438" s="10" t="s">
        <v>2007</v>
      </c>
      <c r="J4438">
        <f>_xlfn.XLOOKUP(C4438,Sheet1!S:S,Sheet1!T:T)</f>
        <v>4180033000</v>
      </c>
    </row>
    <row r="4439" spans="1:10" x14ac:dyDescent="0.25">
      <c r="A4439" s="10" t="s">
        <v>1029</v>
      </c>
      <c r="B4439" s="10" t="s">
        <v>1103</v>
      </c>
      <c r="C4439" s="10" t="s">
        <v>1747</v>
      </c>
      <c r="D4439" s="10" t="s">
        <v>1784</v>
      </c>
      <c r="E4439" s="10" t="s">
        <v>3100</v>
      </c>
      <c r="F4439" s="10" t="s">
        <v>3100</v>
      </c>
      <c r="G4439" s="10" t="s">
        <v>6259</v>
      </c>
      <c r="H4439" s="10" t="s">
        <v>8539</v>
      </c>
      <c r="I4439" s="10" t="s">
        <v>1919</v>
      </c>
      <c r="J4439" t="e">
        <f>_xlfn.XLOOKUP(C4439,Sheet1!S:S,Sheet1!T:T)</f>
        <v>#N/A</v>
      </c>
    </row>
    <row r="4440" spans="1:10" x14ac:dyDescent="0.25">
      <c r="A4440" s="10" t="s">
        <v>1029</v>
      </c>
      <c r="B4440" s="10" t="s">
        <v>1103</v>
      </c>
      <c r="C4440" s="10" t="s">
        <v>1747</v>
      </c>
      <c r="D4440" s="10" t="s">
        <v>10900</v>
      </c>
      <c r="E4440" s="10" t="s">
        <v>1774</v>
      </c>
      <c r="F4440" s="10" t="s">
        <v>5270</v>
      </c>
      <c r="G4440" s="10" t="s">
        <v>2598</v>
      </c>
      <c r="H4440" s="10" t="s">
        <v>3967</v>
      </c>
      <c r="I4440" s="10" t="s">
        <v>6000</v>
      </c>
      <c r="J4440" t="e">
        <f>_xlfn.XLOOKUP(C4440,Sheet1!S:S,Sheet1!T:T)</f>
        <v>#N/A</v>
      </c>
    </row>
    <row r="4441" spans="1:10" x14ac:dyDescent="0.25">
      <c r="A4441" s="10" t="s">
        <v>1029</v>
      </c>
      <c r="B4441" s="10" t="s">
        <v>1103</v>
      </c>
      <c r="C4441" s="10" t="s">
        <v>1747</v>
      </c>
      <c r="D4441" s="10" t="s">
        <v>10901</v>
      </c>
      <c r="E4441" s="10" t="s">
        <v>2283</v>
      </c>
      <c r="F4441" s="10" t="s">
        <v>4075</v>
      </c>
      <c r="G4441" s="10" t="s">
        <v>6596</v>
      </c>
      <c r="H4441" s="10" t="s">
        <v>3483</v>
      </c>
      <c r="I4441" s="10" t="s">
        <v>4431</v>
      </c>
      <c r="J4441" t="e">
        <f>_xlfn.XLOOKUP(C4441,Sheet1!S:S,Sheet1!T:T)</f>
        <v>#N/A</v>
      </c>
    </row>
    <row r="4442" spans="1:10" x14ac:dyDescent="0.25">
      <c r="A4442" s="10" t="s">
        <v>1029</v>
      </c>
      <c r="B4442" s="10" t="s">
        <v>1103</v>
      </c>
      <c r="C4442" s="10" t="s">
        <v>981</v>
      </c>
      <c r="D4442" s="10" t="s">
        <v>1778</v>
      </c>
      <c r="E4442" s="10" t="s">
        <v>2811</v>
      </c>
      <c r="F4442" s="10" t="s">
        <v>7359</v>
      </c>
      <c r="G4442" s="10" t="s">
        <v>6611</v>
      </c>
      <c r="H4442" s="10" t="s">
        <v>2823</v>
      </c>
      <c r="I4442" s="10" t="s">
        <v>2876</v>
      </c>
      <c r="J4442">
        <f>_xlfn.XLOOKUP(C4442,Sheet1!S:S,Sheet1!T:T)</f>
        <v>4180034000</v>
      </c>
    </row>
    <row r="4443" spans="1:10" x14ac:dyDescent="0.25">
      <c r="A4443" s="10" t="s">
        <v>1029</v>
      </c>
      <c r="B4443" s="10" t="s">
        <v>1103</v>
      </c>
      <c r="C4443" s="10" t="s">
        <v>1747</v>
      </c>
      <c r="D4443" s="10" t="s">
        <v>1784</v>
      </c>
      <c r="E4443" s="10" t="s">
        <v>2399</v>
      </c>
      <c r="F4443" s="10" t="s">
        <v>2399</v>
      </c>
      <c r="G4443" s="10" t="s">
        <v>2195</v>
      </c>
      <c r="H4443" s="10" t="s">
        <v>6086</v>
      </c>
      <c r="I4443" s="10" t="s">
        <v>2716</v>
      </c>
      <c r="J4443" t="e">
        <f>_xlfn.XLOOKUP(C4443,Sheet1!S:S,Sheet1!T:T)</f>
        <v>#N/A</v>
      </c>
    </row>
    <row r="4444" spans="1:10" x14ac:dyDescent="0.25">
      <c r="A4444" s="10" t="s">
        <v>1029</v>
      </c>
      <c r="B4444" s="10" t="s">
        <v>1103</v>
      </c>
      <c r="C4444" s="10" t="s">
        <v>1747</v>
      </c>
      <c r="D4444" s="10" t="s">
        <v>10902</v>
      </c>
      <c r="E4444" s="10" t="s">
        <v>2684</v>
      </c>
      <c r="F4444" s="10" t="s">
        <v>3584</v>
      </c>
      <c r="G4444" s="10" t="s">
        <v>7274</v>
      </c>
      <c r="H4444" s="10" t="s">
        <v>4387</v>
      </c>
      <c r="I4444" s="10" t="s">
        <v>1886</v>
      </c>
      <c r="J4444" t="e">
        <f>_xlfn.XLOOKUP(C4444,Sheet1!S:S,Sheet1!T:T)</f>
        <v>#N/A</v>
      </c>
    </row>
    <row r="4445" spans="1:10" x14ac:dyDescent="0.25">
      <c r="A4445" s="10" t="s">
        <v>1029</v>
      </c>
      <c r="B4445" s="10" t="s">
        <v>1103</v>
      </c>
      <c r="C4445" s="10" t="s">
        <v>983</v>
      </c>
      <c r="D4445" s="10" t="s">
        <v>1778</v>
      </c>
      <c r="E4445" s="10" t="s">
        <v>1980</v>
      </c>
      <c r="F4445" s="10" t="s">
        <v>5848</v>
      </c>
      <c r="G4445" s="10" t="s">
        <v>4296</v>
      </c>
      <c r="H4445" s="10" t="s">
        <v>2256</v>
      </c>
      <c r="I4445" s="10" t="s">
        <v>3880</v>
      </c>
      <c r="J4445">
        <f>_xlfn.XLOOKUP(C4445,Sheet1!S:S,Sheet1!T:T)</f>
        <v>4180035000</v>
      </c>
    </row>
    <row r="4446" spans="1:10" x14ac:dyDescent="0.25">
      <c r="A4446" s="10" t="s">
        <v>1029</v>
      </c>
      <c r="B4446" s="10" t="s">
        <v>1103</v>
      </c>
      <c r="C4446" s="10" t="s">
        <v>1747</v>
      </c>
      <c r="D4446" s="10" t="s">
        <v>1784</v>
      </c>
      <c r="E4446" s="10" t="s">
        <v>3525</v>
      </c>
      <c r="F4446" s="10" t="s">
        <v>3525</v>
      </c>
      <c r="G4446" s="10" t="s">
        <v>3513</v>
      </c>
      <c r="H4446" s="10" t="s">
        <v>10838</v>
      </c>
      <c r="I4446" s="10" t="s">
        <v>2974</v>
      </c>
      <c r="J4446" t="e">
        <f>_xlfn.XLOOKUP(C4446,Sheet1!S:S,Sheet1!T:T)</f>
        <v>#N/A</v>
      </c>
    </row>
    <row r="4447" spans="1:10" x14ac:dyDescent="0.25">
      <c r="A4447" s="10" t="s">
        <v>1029</v>
      </c>
      <c r="B4447" s="10" t="s">
        <v>1103</v>
      </c>
      <c r="C4447" s="10" t="s">
        <v>1747</v>
      </c>
      <c r="D4447" s="10" t="s">
        <v>10903</v>
      </c>
      <c r="E4447" s="10" t="s">
        <v>6164</v>
      </c>
      <c r="F4447" s="10" t="s">
        <v>5749</v>
      </c>
      <c r="G4447" s="10" t="s">
        <v>1942</v>
      </c>
      <c r="H4447" s="10" t="s">
        <v>3005</v>
      </c>
      <c r="I4447" s="10" t="s">
        <v>2987</v>
      </c>
      <c r="J4447" t="e">
        <f>_xlfn.XLOOKUP(C4447,Sheet1!S:S,Sheet1!T:T)</f>
        <v>#N/A</v>
      </c>
    </row>
    <row r="4448" spans="1:10" x14ac:dyDescent="0.25">
      <c r="A4448" s="10" t="s">
        <v>1029</v>
      </c>
      <c r="B4448" s="10" t="s">
        <v>1103</v>
      </c>
      <c r="C4448" s="10" t="s">
        <v>1747</v>
      </c>
      <c r="D4448" s="10" t="s">
        <v>10904</v>
      </c>
      <c r="E4448" s="10" t="s">
        <v>2986</v>
      </c>
      <c r="F4448" s="10" t="s">
        <v>4684</v>
      </c>
      <c r="G4448" s="10" t="s">
        <v>1801</v>
      </c>
      <c r="H4448" s="10" t="s">
        <v>2791</v>
      </c>
      <c r="I4448" s="10" t="s">
        <v>2976</v>
      </c>
      <c r="J4448" t="e">
        <f>_xlfn.XLOOKUP(C4448,Sheet1!S:S,Sheet1!T:T)</f>
        <v>#N/A</v>
      </c>
    </row>
    <row r="4449" spans="1:10" x14ac:dyDescent="0.25">
      <c r="A4449" s="10" t="s">
        <v>1029</v>
      </c>
      <c r="B4449" s="10" t="s">
        <v>1103</v>
      </c>
      <c r="C4449" s="10" t="s">
        <v>1747</v>
      </c>
      <c r="D4449" s="10" t="s">
        <v>10905</v>
      </c>
      <c r="E4449" s="10" t="s">
        <v>7042</v>
      </c>
      <c r="F4449" s="10" t="s">
        <v>4597</v>
      </c>
      <c r="G4449" s="10" t="s">
        <v>2198</v>
      </c>
      <c r="H4449" s="10" t="s">
        <v>4250</v>
      </c>
      <c r="I4449" s="10" t="s">
        <v>2225</v>
      </c>
      <c r="J4449" t="e">
        <f>_xlfn.XLOOKUP(C4449,Sheet1!S:S,Sheet1!T:T)</f>
        <v>#N/A</v>
      </c>
    </row>
    <row r="4450" spans="1:10" x14ac:dyDescent="0.25">
      <c r="A4450" s="10" t="s">
        <v>1029</v>
      </c>
      <c r="B4450" s="10" t="s">
        <v>1103</v>
      </c>
      <c r="C4450" s="10" t="s">
        <v>985</v>
      </c>
      <c r="D4450" s="10" t="s">
        <v>1778</v>
      </c>
      <c r="E4450" s="10" t="s">
        <v>4146</v>
      </c>
      <c r="F4450" s="10" t="s">
        <v>3064</v>
      </c>
      <c r="G4450" s="10" t="s">
        <v>5914</v>
      </c>
      <c r="H4450" s="10" t="s">
        <v>5238</v>
      </c>
      <c r="I4450" s="10" t="s">
        <v>2288</v>
      </c>
      <c r="J4450">
        <f>_xlfn.XLOOKUP(C4450,Sheet1!S:S,Sheet1!T:T)</f>
        <v>4180036000</v>
      </c>
    </row>
    <row r="4451" spans="1:10" x14ac:dyDescent="0.25">
      <c r="A4451" s="10" t="s">
        <v>1029</v>
      </c>
      <c r="B4451" s="10" t="s">
        <v>1103</v>
      </c>
      <c r="C4451" s="10" t="s">
        <v>1747</v>
      </c>
      <c r="D4451" s="10" t="s">
        <v>1784</v>
      </c>
      <c r="E4451" s="10" t="s">
        <v>2905</v>
      </c>
      <c r="F4451" s="10" t="s">
        <v>2905</v>
      </c>
      <c r="G4451" s="10" t="s">
        <v>1783</v>
      </c>
      <c r="H4451" s="10" t="s">
        <v>2340</v>
      </c>
      <c r="I4451" s="10" t="s">
        <v>3484</v>
      </c>
      <c r="J4451" t="e">
        <f>_xlfn.XLOOKUP(C4451,Sheet1!S:S,Sheet1!T:T)</f>
        <v>#N/A</v>
      </c>
    </row>
    <row r="4452" spans="1:10" x14ac:dyDescent="0.25">
      <c r="A4452" s="10" t="s">
        <v>1029</v>
      </c>
      <c r="B4452" s="10" t="s">
        <v>1103</v>
      </c>
      <c r="C4452" s="10" t="s">
        <v>1747</v>
      </c>
      <c r="D4452" s="10" t="s">
        <v>10906</v>
      </c>
      <c r="E4452" s="10" t="s">
        <v>3156</v>
      </c>
      <c r="F4452" s="10" t="s">
        <v>5724</v>
      </c>
      <c r="G4452" s="10" t="s">
        <v>8561</v>
      </c>
      <c r="H4452" s="10" t="s">
        <v>5946</v>
      </c>
      <c r="I4452" s="10" t="s">
        <v>2716</v>
      </c>
      <c r="J4452" t="e">
        <f>_xlfn.XLOOKUP(C4452,Sheet1!S:S,Sheet1!T:T)</f>
        <v>#N/A</v>
      </c>
    </row>
    <row r="4453" spans="1:10" x14ac:dyDescent="0.25">
      <c r="A4453" s="10" t="s">
        <v>1029</v>
      </c>
      <c r="B4453" s="10" t="s">
        <v>1103</v>
      </c>
      <c r="C4453" s="10" t="s">
        <v>1747</v>
      </c>
      <c r="D4453" s="10" t="s">
        <v>10907</v>
      </c>
      <c r="E4453" s="10" t="s">
        <v>6478</v>
      </c>
      <c r="F4453" s="10" t="s">
        <v>3782</v>
      </c>
      <c r="G4453" s="10" t="s">
        <v>1829</v>
      </c>
      <c r="H4453" s="10" t="s">
        <v>1823</v>
      </c>
      <c r="I4453" s="10" t="s">
        <v>2976</v>
      </c>
      <c r="J4453" t="e">
        <f>_xlfn.XLOOKUP(C4453,Sheet1!S:S,Sheet1!T:T)</f>
        <v>#N/A</v>
      </c>
    </row>
    <row r="4454" spans="1:10" x14ac:dyDescent="0.25">
      <c r="A4454" s="10" t="s">
        <v>1029</v>
      </c>
      <c r="B4454" s="10" t="s">
        <v>1103</v>
      </c>
      <c r="C4454" s="10" t="s">
        <v>1747</v>
      </c>
      <c r="D4454" s="10" t="s">
        <v>10908</v>
      </c>
      <c r="E4454" s="10" t="s">
        <v>2249</v>
      </c>
      <c r="F4454" s="10" t="s">
        <v>3666</v>
      </c>
      <c r="G4454" s="10" t="s">
        <v>2509</v>
      </c>
      <c r="H4454" s="10" t="s">
        <v>3276</v>
      </c>
      <c r="I4454" s="10" t="s">
        <v>2225</v>
      </c>
      <c r="J4454" t="e">
        <f>_xlfn.XLOOKUP(C4454,Sheet1!S:S,Sheet1!T:T)</f>
        <v>#N/A</v>
      </c>
    </row>
    <row r="4455" spans="1:10" x14ac:dyDescent="0.25">
      <c r="A4455" s="10" t="s">
        <v>1029</v>
      </c>
      <c r="B4455" s="10" t="s">
        <v>1103</v>
      </c>
      <c r="C4455" s="10" t="s">
        <v>1747</v>
      </c>
      <c r="D4455" s="10" t="s">
        <v>10909</v>
      </c>
      <c r="E4455" s="10" t="s">
        <v>3620</v>
      </c>
      <c r="F4455" s="10" t="s">
        <v>2234</v>
      </c>
      <c r="G4455" s="10" t="s">
        <v>5216</v>
      </c>
      <c r="H4455" s="10" t="s">
        <v>2727</v>
      </c>
      <c r="I4455" s="10" t="s">
        <v>2975</v>
      </c>
      <c r="J4455" t="e">
        <f>_xlfn.XLOOKUP(C4455,Sheet1!S:S,Sheet1!T:T)</f>
        <v>#N/A</v>
      </c>
    </row>
    <row r="4456" spans="1:10" x14ac:dyDescent="0.25">
      <c r="A4456" s="10" t="s">
        <v>1029</v>
      </c>
      <c r="B4456" s="10" t="s">
        <v>1103</v>
      </c>
      <c r="C4456" s="10" t="s">
        <v>987</v>
      </c>
      <c r="D4456" s="10" t="s">
        <v>1778</v>
      </c>
      <c r="E4456" s="10" t="s">
        <v>9303</v>
      </c>
      <c r="F4456" s="10" t="s">
        <v>3183</v>
      </c>
      <c r="G4456" s="10" t="s">
        <v>2025</v>
      </c>
      <c r="H4456" s="10" t="s">
        <v>4188</v>
      </c>
      <c r="I4456" s="10" t="s">
        <v>2987</v>
      </c>
      <c r="J4456">
        <f>_xlfn.XLOOKUP(C4456,Sheet1!S:S,Sheet1!T:T)</f>
        <v>4180037000</v>
      </c>
    </row>
    <row r="4457" spans="1:10" x14ac:dyDescent="0.25">
      <c r="A4457" s="10" t="s">
        <v>1029</v>
      </c>
      <c r="B4457" s="10" t="s">
        <v>1103</v>
      </c>
      <c r="C4457" s="10" t="s">
        <v>1747</v>
      </c>
      <c r="D4457" s="10" t="s">
        <v>1784</v>
      </c>
      <c r="E4457" s="10" t="s">
        <v>3603</v>
      </c>
      <c r="F4457" s="10" t="s">
        <v>3603</v>
      </c>
      <c r="G4457" s="10" t="s">
        <v>2013</v>
      </c>
      <c r="H4457" s="10" t="s">
        <v>2042</v>
      </c>
      <c r="I4457" s="10" t="s">
        <v>2225</v>
      </c>
      <c r="J4457" t="e">
        <f>_xlfn.XLOOKUP(C4457,Sheet1!S:S,Sheet1!T:T)</f>
        <v>#N/A</v>
      </c>
    </row>
    <row r="4458" spans="1:10" x14ac:dyDescent="0.25">
      <c r="A4458" s="10" t="s">
        <v>1029</v>
      </c>
      <c r="B4458" s="10" t="s">
        <v>1103</v>
      </c>
      <c r="C4458" s="10" t="s">
        <v>1747</v>
      </c>
      <c r="D4458" s="10" t="s">
        <v>10910</v>
      </c>
      <c r="E4458" s="10" t="s">
        <v>3261</v>
      </c>
      <c r="F4458" s="10" t="s">
        <v>1862</v>
      </c>
      <c r="G4458" s="10" t="s">
        <v>2106</v>
      </c>
      <c r="H4458" s="10" t="s">
        <v>2261</v>
      </c>
      <c r="I4458" s="10" t="s">
        <v>2225</v>
      </c>
      <c r="J4458" t="e">
        <f>_xlfn.XLOOKUP(C4458,Sheet1!S:S,Sheet1!T:T)</f>
        <v>#N/A</v>
      </c>
    </row>
    <row r="4459" spans="1:10" x14ac:dyDescent="0.25">
      <c r="A4459" s="10" t="s">
        <v>1029</v>
      </c>
      <c r="B4459" s="10" t="s">
        <v>1103</v>
      </c>
      <c r="C4459" s="10" t="s">
        <v>988</v>
      </c>
      <c r="D4459" s="10" t="s">
        <v>1778</v>
      </c>
      <c r="E4459" s="10" t="s">
        <v>2622</v>
      </c>
      <c r="F4459" s="10" t="s">
        <v>2314</v>
      </c>
      <c r="G4459" s="10" t="s">
        <v>5807</v>
      </c>
      <c r="H4459" s="10" t="s">
        <v>4006</v>
      </c>
      <c r="I4459" s="10" t="s">
        <v>2876</v>
      </c>
      <c r="J4459">
        <f>_xlfn.XLOOKUP(C4459,Sheet1!S:S,Sheet1!T:T)</f>
        <v>4180038000</v>
      </c>
    </row>
    <row r="4460" spans="1:10" x14ac:dyDescent="0.25">
      <c r="A4460" s="10" t="s">
        <v>1029</v>
      </c>
      <c r="B4460" s="10" t="s">
        <v>1103</v>
      </c>
      <c r="C4460" s="10" t="s">
        <v>1747</v>
      </c>
      <c r="D4460" s="10" t="s">
        <v>1784</v>
      </c>
      <c r="E4460" s="10" t="s">
        <v>4868</v>
      </c>
      <c r="F4460" s="10" t="s">
        <v>4868</v>
      </c>
      <c r="G4460" s="10" t="s">
        <v>2275</v>
      </c>
      <c r="H4460" s="10" t="s">
        <v>5750</v>
      </c>
      <c r="I4460" s="10" t="s">
        <v>2716</v>
      </c>
      <c r="J4460" t="e">
        <f>_xlfn.XLOOKUP(C4460,Sheet1!S:S,Sheet1!T:T)</f>
        <v>#N/A</v>
      </c>
    </row>
    <row r="4461" spans="1:10" x14ac:dyDescent="0.25">
      <c r="A4461" s="10" t="s">
        <v>1029</v>
      </c>
      <c r="B4461" s="10" t="s">
        <v>1103</v>
      </c>
      <c r="C4461" s="10" t="s">
        <v>1747</v>
      </c>
      <c r="D4461" s="10" t="s">
        <v>10911</v>
      </c>
      <c r="E4461" s="10" t="s">
        <v>2399</v>
      </c>
      <c r="F4461" s="10" t="s">
        <v>6891</v>
      </c>
      <c r="G4461" s="10" t="s">
        <v>4838</v>
      </c>
      <c r="H4461" s="10" t="s">
        <v>5807</v>
      </c>
      <c r="I4461" s="10" t="s">
        <v>1886</v>
      </c>
      <c r="J4461" t="e">
        <f>_xlfn.XLOOKUP(C4461,Sheet1!S:S,Sheet1!T:T)</f>
        <v>#N/A</v>
      </c>
    </row>
    <row r="4462" spans="1:10" x14ac:dyDescent="0.25">
      <c r="A4462" s="10" t="s">
        <v>1029</v>
      </c>
      <c r="B4462" s="10" t="s">
        <v>1103</v>
      </c>
      <c r="C4462" s="10" t="s">
        <v>2223</v>
      </c>
      <c r="D4462" s="10" t="s">
        <v>1747</v>
      </c>
      <c r="E4462" s="10" t="s">
        <v>2224</v>
      </c>
      <c r="F4462" s="10" t="s">
        <v>2976</v>
      </c>
      <c r="G4462" s="10" t="s">
        <v>2224</v>
      </c>
      <c r="H4462" s="10" t="s">
        <v>2976</v>
      </c>
      <c r="I4462" s="10" t="s">
        <v>2224</v>
      </c>
      <c r="J4462" t="e">
        <f>_xlfn.XLOOKUP(C4462,Sheet1!S:S,Sheet1!T:T)</f>
        <v>#N/A</v>
      </c>
    </row>
    <row r="4463" spans="1:10" x14ac:dyDescent="0.25">
      <c r="A4463" s="10" t="s">
        <v>1029</v>
      </c>
      <c r="B4463" s="10" t="s">
        <v>1105</v>
      </c>
      <c r="C4463" s="10" t="s">
        <v>1754</v>
      </c>
      <c r="D4463" s="10" t="s">
        <v>1747</v>
      </c>
      <c r="E4463" s="10" t="s">
        <v>10912</v>
      </c>
      <c r="F4463" s="10" t="s">
        <v>10913</v>
      </c>
      <c r="G4463" s="10" t="s">
        <v>10914</v>
      </c>
      <c r="H4463" s="10" t="s">
        <v>10915</v>
      </c>
      <c r="I4463" s="10" t="s">
        <v>3629</v>
      </c>
      <c r="J4463" t="e">
        <f>_xlfn.XLOOKUP(C4463,Sheet1!S:S,Sheet1!T:T)</f>
        <v>#N/A</v>
      </c>
    </row>
    <row r="4464" spans="1:10" x14ac:dyDescent="0.25">
      <c r="A4464" s="10" t="s">
        <v>1029</v>
      </c>
      <c r="B4464" s="10" t="s">
        <v>1105</v>
      </c>
      <c r="C4464" s="10" t="s">
        <v>1760</v>
      </c>
      <c r="D4464" s="10" t="s">
        <v>1747</v>
      </c>
      <c r="E4464" s="10" t="s">
        <v>2271</v>
      </c>
      <c r="F4464" s="10" t="s">
        <v>2091</v>
      </c>
      <c r="G4464" s="10" t="s">
        <v>6478</v>
      </c>
      <c r="H4464" s="10" t="s">
        <v>4188</v>
      </c>
      <c r="I4464" s="10" t="s">
        <v>2236</v>
      </c>
      <c r="J4464" t="e">
        <f>_xlfn.XLOOKUP(C4464,Sheet1!S:S,Sheet1!T:T)</f>
        <v>#N/A</v>
      </c>
    </row>
    <row r="4465" spans="1:10" x14ac:dyDescent="0.25">
      <c r="A4465" s="10" t="s">
        <v>1029</v>
      </c>
      <c r="B4465" s="10" t="s">
        <v>1105</v>
      </c>
      <c r="C4465" s="10" t="s">
        <v>1766</v>
      </c>
      <c r="D4465" s="10" t="s">
        <v>1747</v>
      </c>
      <c r="E4465" s="10" t="s">
        <v>10916</v>
      </c>
      <c r="F4465" s="10" t="s">
        <v>10917</v>
      </c>
      <c r="G4465" s="10" t="s">
        <v>10918</v>
      </c>
      <c r="H4465" s="10" t="s">
        <v>10919</v>
      </c>
      <c r="I4465" s="10" t="s">
        <v>1776</v>
      </c>
      <c r="J4465" t="e">
        <f>_xlfn.XLOOKUP(C4465,Sheet1!S:S,Sheet1!T:T)</f>
        <v>#N/A</v>
      </c>
    </row>
    <row r="4466" spans="1:10" x14ac:dyDescent="0.25">
      <c r="A4466" s="10" t="s">
        <v>1029</v>
      </c>
      <c r="B4466" s="10" t="s">
        <v>1105</v>
      </c>
      <c r="C4466" s="10" t="s">
        <v>1772</v>
      </c>
      <c r="D4466" s="10" t="s">
        <v>1747</v>
      </c>
      <c r="E4466" s="10" t="s">
        <v>2973</v>
      </c>
      <c r="F4466" s="10" t="s">
        <v>5850</v>
      </c>
      <c r="G4466" s="10" t="s">
        <v>3656</v>
      </c>
      <c r="H4466" s="10" t="s">
        <v>6477</v>
      </c>
      <c r="I4466" s="10" t="s">
        <v>2236</v>
      </c>
      <c r="J4466" t="e">
        <f>_xlfn.XLOOKUP(C4466,Sheet1!S:S,Sheet1!T:T)</f>
        <v>#N/A</v>
      </c>
    </row>
    <row r="4467" spans="1:10" x14ac:dyDescent="0.25">
      <c r="A4467" s="10" t="s">
        <v>1029</v>
      </c>
      <c r="B4467" s="10" t="s">
        <v>1105</v>
      </c>
      <c r="C4467" s="10" t="s">
        <v>1000</v>
      </c>
      <c r="D4467" s="10" t="s">
        <v>1778</v>
      </c>
      <c r="E4467" s="10" t="s">
        <v>10920</v>
      </c>
      <c r="F4467" s="10" t="s">
        <v>10921</v>
      </c>
      <c r="G4467" s="10" t="s">
        <v>6693</v>
      </c>
      <c r="H4467" s="10" t="s">
        <v>10922</v>
      </c>
      <c r="I4467" s="10" t="s">
        <v>3522</v>
      </c>
      <c r="J4467">
        <f>_xlfn.XLOOKUP(C4467,Sheet1!S:S,Sheet1!T:T)</f>
        <v>4183025000</v>
      </c>
    </row>
    <row r="4468" spans="1:10" x14ac:dyDescent="0.25">
      <c r="A4468" s="10" t="s">
        <v>1029</v>
      </c>
      <c r="B4468" s="10" t="s">
        <v>1105</v>
      </c>
      <c r="C4468" s="10" t="s">
        <v>1747</v>
      </c>
      <c r="D4468" s="10" t="s">
        <v>1784</v>
      </c>
      <c r="E4468" s="10" t="s">
        <v>10923</v>
      </c>
      <c r="F4468" s="10" t="s">
        <v>10924</v>
      </c>
      <c r="G4468" s="10" t="s">
        <v>1927</v>
      </c>
      <c r="H4468" s="10" t="s">
        <v>4943</v>
      </c>
      <c r="I4468" s="10" t="s">
        <v>1789</v>
      </c>
      <c r="J4468" t="e">
        <f>_xlfn.XLOOKUP(C4468,Sheet1!S:S,Sheet1!T:T)</f>
        <v>#N/A</v>
      </c>
    </row>
    <row r="4469" spans="1:10" x14ac:dyDescent="0.25">
      <c r="A4469" s="10" t="s">
        <v>1029</v>
      </c>
      <c r="B4469" s="10" t="s">
        <v>1105</v>
      </c>
      <c r="C4469" s="10" t="s">
        <v>1747</v>
      </c>
      <c r="D4469" s="10" t="s">
        <v>10925</v>
      </c>
      <c r="E4469" s="10" t="s">
        <v>1825</v>
      </c>
      <c r="F4469" s="10" t="s">
        <v>6877</v>
      </c>
      <c r="G4469" s="10" t="s">
        <v>3258</v>
      </c>
      <c r="H4469" s="10" t="s">
        <v>3856</v>
      </c>
      <c r="I4469" s="10" t="s">
        <v>2261</v>
      </c>
      <c r="J4469" t="e">
        <f>_xlfn.XLOOKUP(C4469,Sheet1!S:S,Sheet1!T:T)</f>
        <v>#N/A</v>
      </c>
    </row>
    <row r="4470" spans="1:10" x14ac:dyDescent="0.25">
      <c r="A4470" s="10" t="s">
        <v>1029</v>
      </c>
      <c r="B4470" s="10" t="s">
        <v>1105</v>
      </c>
      <c r="C4470" s="10" t="s">
        <v>1747</v>
      </c>
      <c r="D4470" s="10" t="s">
        <v>10926</v>
      </c>
      <c r="E4470" s="10" t="s">
        <v>2304</v>
      </c>
      <c r="F4470" s="10" t="s">
        <v>2216</v>
      </c>
      <c r="G4470" s="10" t="s">
        <v>4841</v>
      </c>
      <c r="H4470" s="10" t="s">
        <v>2294</v>
      </c>
      <c r="I4470" s="10" t="s">
        <v>2083</v>
      </c>
      <c r="J4470" t="e">
        <f>_xlfn.XLOOKUP(C4470,Sheet1!S:S,Sheet1!T:T)</f>
        <v>#N/A</v>
      </c>
    </row>
    <row r="4471" spans="1:10" x14ac:dyDescent="0.25">
      <c r="A4471" s="10" t="s">
        <v>1029</v>
      </c>
      <c r="B4471" s="10" t="s">
        <v>1105</v>
      </c>
      <c r="C4471" s="10" t="s">
        <v>1747</v>
      </c>
      <c r="D4471" s="10" t="s">
        <v>10927</v>
      </c>
      <c r="E4471" s="10" t="s">
        <v>2255</v>
      </c>
      <c r="F4471" s="10" t="s">
        <v>2928</v>
      </c>
      <c r="G4471" s="10" t="s">
        <v>3152</v>
      </c>
      <c r="H4471" s="10" t="s">
        <v>6445</v>
      </c>
      <c r="I4471" s="10" t="s">
        <v>2072</v>
      </c>
      <c r="J4471" t="e">
        <f>_xlfn.XLOOKUP(C4471,Sheet1!S:S,Sheet1!T:T)</f>
        <v>#N/A</v>
      </c>
    </row>
    <row r="4472" spans="1:10" x14ac:dyDescent="0.25">
      <c r="A4472" s="10" t="s">
        <v>1029</v>
      </c>
      <c r="B4472" s="10" t="s">
        <v>1105</v>
      </c>
      <c r="C4472" s="10" t="s">
        <v>1747</v>
      </c>
      <c r="D4472" s="10" t="s">
        <v>10928</v>
      </c>
      <c r="E4472" s="10" t="s">
        <v>5686</v>
      </c>
      <c r="F4472" s="10" t="s">
        <v>2134</v>
      </c>
      <c r="G4472" s="10" t="s">
        <v>8332</v>
      </c>
      <c r="H4472" s="10" t="s">
        <v>2995</v>
      </c>
      <c r="I4472" s="10" t="s">
        <v>4431</v>
      </c>
      <c r="J4472" t="e">
        <f>_xlfn.XLOOKUP(C4472,Sheet1!S:S,Sheet1!T:T)</f>
        <v>#N/A</v>
      </c>
    </row>
    <row r="4473" spans="1:10" x14ac:dyDescent="0.25">
      <c r="A4473" s="10" t="s">
        <v>1029</v>
      </c>
      <c r="B4473" s="10" t="s">
        <v>1105</v>
      </c>
      <c r="C4473" s="10" t="s">
        <v>1747</v>
      </c>
      <c r="D4473" s="10" t="s">
        <v>10929</v>
      </c>
      <c r="E4473" s="10" t="s">
        <v>4147</v>
      </c>
      <c r="F4473" s="10" t="s">
        <v>4274</v>
      </c>
      <c r="G4473" s="10" t="s">
        <v>2487</v>
      </c>
      <c r="H4473" s="10" t="s">
        <v>5486</v>
      </c>
      <c r="I4473" s="10" t="s">
        <v>2007</v>
      </c>
      <c r="J4473" t="e">
        <f>_xlfn.XLOOKUP(C4473,Sheet1!S:S,Sheet1!T:T)</f>
        <v>#N/A</v>
      </c>
    </row>
    <row r="4474" spans="1:10" x14ac:dyDescent="0.25">
      <c r="A4474" s="10" t="s">
        <v>1029</v>
      </c>
      <c r="B4474" s="10" t="s">
        <v>1105</v>
      </c>
      <c r="C4474" s="10" t="s">
        <v>1747</v>
      </c>
      <c r="D4474" s="10" t="s">
        <v>10930</v>
      </c>
      <c r="E4474" s="10" t="s">
        <v>3863</v>
      </c>
      <c r="F4474" s="10" t="s">
        <v>1861</v>
      </c>
      <c r="G4474" s="10" t="s">
        <v>2984</v>
      </c>
      <c r="H4474" s="10" t="s">
        <v>2435</v>
      </c>
      <c r="I4474" s="10" t="s">
        <v>2722</v>
      </c>
      <c r="J4474" t="e">
        <f>_xlfn.XLOOKUP(C4474,Sheet1!S:S,Sheet1!T:T)</f>
        <v>#N/A</v>
      </c>
    </row>
    <row r="4475" spans="1:10" x14ac:dyDescent="0.25">
      <c r="A4475" s="10" t="s">
        <v>1029</v>
      </c>
      <c r="B4475" s="10" t="s">
        <v>1105</v>
      </c>
      <c r="C4475" s="10" t="s">
        <v>1747</v>
      </c>
      <c r="D4475" s="10" t="s">
        <v>10931</v>
      </c>
      <c r="E4475" s="10" t="s">
        <v>8633</v>
      </c>
      <c r="F4475" s="10" t="s">
        <v>4136</v>
      </c>
      <c r="G4475" s="10" t="s">
        <v>4119</v>
      </c>
      <c r="H4475" s="10" t="s">
        <v>5238</v>
      </c>
      <c r="I4475" s="10" t="s">
        <v>1844</v>
      </c>
      <c r="J4475" t="e">
        <f>_xlfn.XLOOKUP(C4475,Sheet1!S:S,Sheet1!T:T)</f>
        <v>#N/A</v>
      </c>
    </row>
    <row r="4476" spans="1:10" x14ac:dyDescent="0.25">
      <c r="A4476" s="10" t="s">
        <v>1029</v>
      </c>
      <c r="B4476" s="10" t="s">
        <v>1105</v>
      </c>
      <c r="C4476" s="10" t="s">
        <v>1747</v>
      </c>
      <c r="D4476" s="10" t="s">
        <v>10932</v>
      </c>
      <c r="E4476" s="10" t="s">
        <v>3267</v>
      </c>
      <c r="F4476" s="10" t="s">
        <v>5083</v>
      </c>
      <c r="G4476" s="10" t="s">
        <v>2011</v>
      </c>
      <c r="H4476" s="10" t="s">
        <v>2405</v>
      </c>
      <c r="I4476" s="10" t="s">
        <v>2190</v>
      </c>
      <c r="J4476" t="e">
        <f>_xlfn.XLOOKUP(C4476,Sheet1!S:S,Sheet1!T:T)</f>
        <v>#N/A</v>
      </c>
    </row>
    <row r="4477" spans="1:10" x14ac:dyDescent="0.25">
      <c r="A4477" s="10" t="s">
        <v>1029</v>
      </c>
      <c r="B4477" s="10" t="s">
        <v>1105</v>
      </c>
      <c r="C4477" s="10" t="s">
        <v>1002</v>
      </c>
      <c r="D4477" s="10" t="s">
        <v>1778</v>
      </c>
      <c r="E4477" s="10" t="s">
        <v>10933</v>
      </c>
      <c r="F4477" s="10" t="s">
        <v>10934</v>
      </c>
      <c r="G4477" s="10" t="s">
        <v>10935</v>
      </c>
      <c r="H4477" s="10" t="s">
        <v>2625</v>
      </c>
      <c r="I4477" s="10" t="s">
        <v>2727</v>
      </c>
      <c r="J4477">
        <f>_xlfn.XLOOKUP(C4477,Sheet1!S:S,Sheet1!T:T)</f>
        <v>4183031000</v>
      </c>
    </row>
    <row r="4478" spans="1:10" x14ac:dyDescent="0.25">
      <c r="A4478" s="10" t="s">
        <v>1029</v>
      </c>
      <c r="B4478" s="10" t="s">
        <v>1105</v>
      </c>
      <c r="C4478" s="10" t="s">
        <v>1747</v>
      </c>
      <c r="D4478" s="10" t="s">
        <v>1784</v>
      </c>
      <c r="E4478" s="10" t="s">
        <v>7790</v>
      </c>
      <c r="F4478" s="10" t="s">
        <v>7790</v>
      </c>
      <c r="G4478" s="10" t="s">
        <v>4475</v>
      </c>
      <c r="H4478" s="10" t="s">
        <v>2094</v>
      </c>
      <c r="I4478" s="10" t="s">
        <v>3994</v>
      </c>
      <c r="J4478" t="e">
        <f>_xlfn.XLOOKUP(C4478,Sheet1!S:S,Sheet1!T:T)</f>
        <v>#N/A</v>
      </c>
    </row>
    <row r="4479" spans="1:10" x14ac:dyDescent="0.25">
      <c r="A4479" s="10" t="s">
        <v>1029</v>
      </c>
      <c r="B4479" s="10" t="s">
        <v>1105</v>
      </c>
      <c r="C4479" s="10" t="s">
        <v>1747</v>
      </c>
      <c r="D4479" s="10" t="s">
        <v>10936</v>
      </c>
      <c r="E4479" s="10" t="s">
        <v>2902</v>
      </c>
      <c r="F4479" s="10" t="s">
        <v>9999</v>
      </c>
      <c r="G4479" s="10" t="s">
        <v>5425</v>
      </c>
      <c r="H4479" s="10" t="s">
        <v>2357</v>
      </c>
      <c r="I4479" s="10" t="s">
        <v>1913</v>
      </c>
      <c r="J4479" t="e">
        <f>_xlfn.XLOOKUP(C4479,Sheet1!S:S,Sheet1!T:T)</f>
        <v>#N/A</v>
      </c>
    </row>
    <row r="4480" spans="1:10" x14ac:dyDescent="0.25">
      <c r="A4480" s="10" t="s">
        <v>1029</v>
      </c>
      <c r="B4480" s="10" t="s">
        <v>1105</v>
      </c>
      <c r="C4480" s="10" t="s">
        <v>1747</v>
      </c>
      <c r="D4480" s="10" t="s">
        <v>10937</v>
      </c>
      <c r="E4480" s="10" t="s">
        <v>6518</v>
      </c>
      <c r="F4480" s="10" t="s">
        <v>2450</v>
      </c>
      <c r="G4480" s="10" t="s">
        <v>6354</v>
      </c>
      <c r="H4480" s="10" t="s">
        <v>3833</v>
      </c>
      <c r="I4480" s="10" t="s">
        <v>2876</v>
      </c>
      <c r="J4480" t="e">
        <f>_xlfn.XLOOKUP(C4480,Sheet1!S:S,Sheet1!T:T)</f>
        <v>#N/A</v>
      </c>
    </row>
    <row r="4481" spans="1:10" x14ac:dyDescent="0.25">
      <c r="A4481" s="10" t="s">
        <v>1029</v>
      </c>
      <c r="B4481" s="10" t="s">
        <v>1105</v>
      </c>
      <c r="C4481" s="10" t="s">
        <v>1747</v>
      </c>
      <c r="D4481" s="10" t="s">
        <v>10938</v>
      </c>
      <c r="E4481" s="10" t="s">
        <v>2310</v>
      </c>
      <c r="F4481" s="10" t="s">
        <v>2823</v>
      </c>
      <c r="G4481" s="10" t="s">
        <v>7326</v>
      </c>
      <c r="H4481" s="10" t="s">
        <v>2721</v>
      </c>
      <c r="I4481" s="10" t="s">
        <v>3880</v>
      </c>
      <c r="J4481" t="e">
        <f>_xlfn.XLOOKUP(C4481,Sheet1!S:S,Sheet1!T:T)</f>
        <v>#N/A</v>
      </c>
    </row>
    <row r="4482" spans="1:10" x14ac:dyDescent="0.25">
      <c r="A4482" s="10" t="s">
        <v>1029</v>
      </c>
      <c r="B4482" s="10" t="s">
        <v>1105</v>
      </c>
      <c r="C4482" s="10" t="s">
        <v>1004</v>
      </c>
      <c r="D4482" s="10" t="s">
        <v>1778</v>
      </c>
      <c r="E4482" s="10" t="s">
        <v>10939</v>
      </c>
      <c r="F4482" s="10" t="s">
        <v>10040</v>
      </c>
      <c r="G4482" s="10" t="s">
        <v>4576</v>
      </c>
      <c r="H4482" s="10" t="s">
        <v>4532</v>
      </c>
      <c r="I4482" s="10" t="s">
        <v>2222</v>
      </c>
      <c r="J4482">
        <f>_xlfn.XLOOKUP(C4482,Sheet1!S:S,Sheet1!T:T)</f>
        <v>4183032000</v>
      </c>
    </row>
    <row r="4483" spans="1:10" x14ac:dyDescent="0.25">
      <c r="A4483" s="10" t="s">
        <v>1029</v>
      </c>
      <c r="B4483" s="10" t="s">
        <v>1105</v>
      </c>
      <c r="C4483" s="10" t="s">
        <v>1747</v>
      </c>
      <c r="D4483" s="10" t="s">
        <v>1784</v>
      </c>
      <c r="E4483" s="10" t="s">
        <v>3109</v>
      </c>
      <c r="F4483" s="10" t="s">
        <v>3109</v>
      </c>
      <c r="G4483" s="10" t="s">
        <v>4213</v>
      </c>
      <c r="H4483" s="10" t="s">
        <v>4476</v>
      </c>
      <c r="I4483" s="10" t="s">
        <v>2204</v>
      </c>
      <c r="J4483" t="e">
        <f>_xlfn.XLOOKUP(C4483,Sheet1!S:S,Sheet1!T:T)</f>
        <v>#N/A</v>
      </c>
    </row>
    <row r="4484" spans="1:10" x14ac:dyDescent="0.25">
      <c r="A4484" s="10" t="s">
        <v>1029</v>
      </c>
      <c r="B4484" s="10" t="s">
        <v>1105</v>
      </c>
      <c r="C4484" s="10" t="s">
        <v>1747</v>
      </c>
      <c r="D4484" s="10" t="s">
        <v>10940</v>
      </c>
      <c r="E4484" s="10" t="s">
        <v>3865</v>
      </c>
      <c r="F4484" s="10" t="s">
        <v>1834</v>
      </c>
      <c r="G4484" s="10" t="s">
        <v>4868</v>
      </c>
      <c r="H4484" s="10" t="s">
        <v>3616</v>
      </c>
      <c r="I4484" s="10" t="s">
        <v>4431</v>
      </c>
      <c r="J4484" t="e">
        <f>_xlfn.XLOOKUP(C4484,Sheet1!S:S,Sheet1!T:T)</f>
        <v>#N/A</v>
      </c>
    </row>
    <row r="4485" spans="1:10" x14ac:dyDescent="0.25">
      <c r="A4485" s="10" t="s">
        <v>1029</v>
      </c>
      <c r="B4485" s="10" t="s">
        <v>1105</v>
      </c>
      <c r="C4485" s="10" t="s">
        <v>1747</v>
      </c>
      <c r="D4485" s="10" t="s">
        <v>10941</v>
      </c>
      <c r="E4485" s="10" t="s">
        <v>5446</v>
      </c>
      <c r="F4485" s="10" t="s">
        <v>2279</v>
      </c>
      <c r="G4485" s="10" t="s">
        <v>3214</v>
      </c>
      <c r="H4485" s="10" t="s">
        <v>3830</v>
      </c>
      <c r="I4485" s="10" t="s">
        <v>2236</v>
      </c>
      <c r="J4485" t="e">
        <f>_xlfn.XLOOKUP(C4485,Sheet1!S:S,Sheet1!T:T)</f>
        <v>#N/A</v>
      </c>
    </row>
    <row r="4486" spans="1:10" x14ac:dyDescent="0.25">
      <c r="A4486" s="10" t="s">
        <v>1029</v>
      </c>
      <c r="B4486" s="10" t="s">
        <v>1105</v>
      </c>
      <c r="C4486" s="10" t="s">
        <v>1006</v>
      </c>
      <c r="D4486" s="10" t="s">
        <v>1778</v>
      </c>
      <c r="E4486" s="10" t="s">
        <v>10942</v>
      </c>
      <c r="F4486" s="10" t="s">
        <v>10943</v>
      </c>
      <c r="G4486" s="10" t="s">
        <v>8768</v>
      </c>
      <c r="H4486" s="10" t="s">
        <v>9431</v>
      </c>
      <c r="I4486" s="10" t="s">
        <v>6268</v>
      </c>
      <c r="J4486">
        <f>_xlfn.XLOOKUP(C4486,Sheet1!S:S,Sheet1!T:T)</f>
        <v>4183033000</v>
      </c>
    </row>
    <row r="4487" spans="1:10" x14ac:dyDescent="0.25">
      <c r="A4487" s="10" t="s">
        <v>1029</v>
      </c>
      <c r="B4487" s="10" t="s">
        <v>1105</v>
      </c>
      <c r="C4487" s="10" t="s">
        <v>1747</v>
      </c>
      <c r="D4487" s="10" t="s">
        <v>1784</v>
      </c>
      <c r="E4487" s="10" t="s">
        <v>10944</v>
      </c>
      <c r="F4487" s="10" t="s">
        <v>10944</v>
      </c>
      <c r="G4487" s="10" t="s">
        <v>5356</v>
      </c>
      <c r="H4487" s="10" t="s">
        <v>2865</v>
      </c>
      <c r="I4487" s="10" t="s">
        <v>1844</v>
      </c>
      <c r="J4487" t="e">
        <f>_xlfn.XLOOKUP(C4487,Sheet1!S:S,Sheet1!T:T)</f>
        <v>#N/A</v>
      </c>
    </row>
    <row r="4488" spans="1:10" x14ac:dyDescent="0.25">
      <c r="A4488" s="10" t="s">
        <v>1029</v>
      </c>
      <c r="B4488" s="10" t="s">
        <v>1105</v>
      </c>
      <c r="C4488" s="10" t="s">
        <v>1747</v>
      </c>
      <c r="D4488" s="10" t="s">
        <v>10945</v>
      </c>
      <c r="E4488" s="10" t="s">
        <v>5472</v>
      </c>
      <c r="F4488" s="10" t="s">
        <v>2953</v>
      </c>
      <c r="G4488" s="10" t="s">
        <v>4119</v>
      </c>
      <c r="H4488" s="10" t="s">
        <v>3348</v>
      </c>
      <c r="I4488" s="10" t="s">
        <v>2190</v>
      </c>
      <c r="J4488" t="e">
        <f>_xlfn.XLOOKUP(C4488,Sheet1!S:S,Sheet1!T:T)</f>
        <v>#N/A</v>
      </c>
    </row>
    <row r="4489" spans="1:10" x14ac:dyDescent="0.25">
      <c r="A4489" s="10" t="s">
        <v>1029</v>
      </c>
      <c r="B4489" s="10" t="s">
        <v>1105</v>
      </c>
      <c r="C4489" s="10" t="s">
        <v>1747</v>
      </c>
      <c r="D4489" s="10" t="s">
        <v>10946</v>
      </c>
      <c r="E4489" s="10" t="s">
        <v>2023</v>
      </c>
      <c r="F4489" s="10" t="s">
        <v>2844</v>
      </c>
      <c r="G4489" s="10" t="s">
        <v>7931</v>
      </c>
      <c r="H4489" s="10" t="s">
        <v>3407</v>
      </c>
      <c r="I4489" s="10" t="s">
        <v>2722</v>
      </c>
      <c r="J4489" t="e">
        <f>_xlfn.XLOOKUP(C4489,Sheet1!S:S,Sheet1!T:T)</f>
        <v>#N/A</v>
      </c>
    </row>
    <row r="4490" spans="1:10" x14ac:dyDescent="0.25">
      <c r="A4490" s="10" t="s">
        <v>1029</v>
      </c>
      <c r="B4490" s="10" t="s">
        <v>1105</v>
      </c>
      <c r="C4490" s="10" t="s">
        <v>1747</v>
      </c>
      <c r="D4490" s="10" t="s">
        <v>10947</v>
      </c>
      <c r="E4490" s="10" t="s">
        <v>2452</v>
      </c>
      <c r="F4490" s="10" t="s">
        <v>6222</v>
      </c>
      <c r="G4490" s="10" t="s">
        <v>2143</v>
      </c>
      <c r="H4490" s="10" t="s">
        <v>6276</v>
      </c>
      <c r="I4490" s="10" t="s">
        <v>2077</v>
      </c>
      <c r="J4490" t="e">
        <f>_xlfn.XLOOKUP(C4490,Sheet1!S:S,Sheet1!T:T)</f>
        <v>#N/A</v>
      </c>
    </row>
    <row r="4491" spans="1:10" x14ac:dyDescent="0.25">
      <c r="A4491" s="10" t="s">
        <v>1029</v>
      </c>
      <c r="B4491" s="10" t="s">
        <v>1105</v>
      </c>
      <c r="C4491" s="10" t="s">
        <v>1747</v>
      </c>
      <c r="D4491" s="10" t="s">
        <v>10948</v>
      </c>
      <c r="E4491" s="10" t="s">
        <v>2572</v>
      </c>
      <c r="F4491" s="10" t="s">
        <v>4845</v>
      </c>
      <c r="G4491" s="10" t="s">
        <v>3765</v>
      </c>
      <c r="H4491" s="10" t="s">
        <v>5218</v>
      </c>
      <c r="I4491" s="10" t="s">
        <v>2908</v>
      </c>
      <c r="J4491" t="e">
        <f>_xlfn.XLOOKUP(C4491,Sheet1!S:S,Sheet1!T:T)</f>
        <v>#N/A</v>
      </c>
    </row>
    <row r="4492" spans="1:10" x14ac:dyDescent="0.25">
      <c r="A4492" s="10" t="s">
        <v>1029</v>
      </c>
      <c r="B4492" s="10" t="s">
        <v>1105</v>
      </c>
      <c r="C4492" s="10" t="s">
        <v>1008</v>
      </c>
      <c r="D4492" s="10" t="s">
        <v>1778</v>
      </c>
      <c r="E4492" s="10" t="s">
        <v>10949</v>
      </c>
      <c r="F4492" s="10" t="s">
        <v>10950</v>
      </c>
      <c r="G4492" s="10" t="s">
        <v>2662</v>
      </c>
      <c r="H4492" s="10" t="s">
        <v>9379</v>
      </c>
      <c r="I4492" s="10" t="s">
        <v>2129</v>
      </c>
      <c r="J4492">
        <f>_xlfn.XLOOKUP(C4492,Sheet1!S:S,Sheet1!T:T)</f>
        <v>4183034000</v>
      </c>
    </row>
    <row r="4493" spans="1:10" x14ac:dyDescent="0.25">
      <c r="A4493" s="10" t="s">
        <v>1029</v>
      </c>
      <c r="B4493" s="10" t="s">
        <v>1105</v>
      </c>
      <c r="C4493" s="10" t="s">
        <v>1747</v>
      </c>
      <c r="D4493" s="10" t="s">
        <v>1784</v>
      </c>
      <c r="E4493" s="10" t="s">
        <v>8887</v>
      </c>
      <c r="F4493" s="10" t="s">
        <v>8887</v>
      </c>
      <c r="G4493" s="10" t="s">
        <v>5668</v>
      </c>
      <c r="H4493" s="10" t="s">
        <v>5057</v>
      </c>
      <c r="I4493" s="10" t="s">
        <v>1942</v>
      </c>
      <c r="J4493" t="e">
        <f>_xlfn.XLOOKUP(C4493,Sheet1!S:S,Sheet1!T:T)</f>
        <v>#N/A</v>
      </c>
    </row>
    <row r="4494" spans="1:10" x14ac:dyDescent="0.25">
      <c r="A4494" s="10" t="s">
        <v>1029</v>
      </c>
      <c r="B4494" s="10" t="s">
        <v>1105</v>
      </c>
      <c r="C4494" s="10" t="s">
        <v>1747</v>
      </c>
      <c r="D4494" s="10" t="s">
        <v>10951</v>
      </c>
      <c r="E4494" s="10" t="s">
        <v>5629</v>
      </c>
      <c r="F4494" s="10" t="s">
        <v>5159</v>
      </c>
      <c r="G4494" s="10" t="s">
        <v>2778</v>
      </c>
      <c r="H4494" s="10" t="s">
        <v>3323</v>
      </c>
      <c r="I4494" s="10" t="s">
        <v>1795</v>
      </c>
      <c r="J4494" t="e">
        <f>_xlfn.XLOOKUP(C4494,Sheet1!S:S,Sheet1!T:T)</f>
        <v>#N/A</v>
      </c>
    </row>
    <row r="4495" spans="1:10" x14ac:dyDescent="0.25">
      <c r="A4495" s="10" t="s">
        <v>1029</v>
      </c>
      <c r="B4495" s="10" t="s">
        <v>1105</v>
      </c>
      <c r="C4495" s="10" t="s">
        <v>1747</v>
      </c>
      <c r="D4495" s="10" t="s">
        <v>10952</v>
      </c>
      <c r="E4495" s="10" t="s">
        <v>2394</v>
      </c>
      <c r="F4495" s="10" t="s">
        <v>2066</v>
      </c>
      <c r="G4495" s="10" t="s">
        <v>9427</v>
      </c>
      <c r="H4495" s="10" t="s">
        <v>4205</v>
      </c>
      <c r="I4495" s="10" t="s">
        <v>2722</v>
      </c>
      <c r="J4495" t="e">
        <f>_xlfn.XLOOKUP(C4495,Sheet1!S:S,Sheet1!T:T)</f>
        <v>#N/A</v>
      </c>
    </row>
    <row r="4496" spans="1:10" x14ac:dyDescent="0.25">
      <c r="A4496" s="10" t="s">
        <v>1029</v>
      </c>
      <c r="B4496" s="10" t="s">
        <v>1105</v>
      </c>
      <c r="C4496" s="10" t="s">
        <v>1747</v>
      </c>
      <c r="D4496" s="10" t="s">
        <v>10953</v>
      </c>
      <c r="E4496" s="10" t="s">
        <v>3714</v>
      </c>
      <c r="F4496" s="10" t="s">
        <v>3827</v>
      </c>
      <c r="G4496" s="10" t="s">
        <v>2235</v>
      </c>
      <c r="H4496" s="10" t="s">
        <v>7073</v>
      </c>
      <c r="I4496" s="10" t="s">
        <v>4431</v>
      </c>
      <c r="J4496" t="e">
        <f>_xlfn.XLOOKUP(C4496,Sheet1!S:S,Sheet1!T:T)</f>
        <v>#N/A</v>
      </c>
    </row>
    <row r="4497" spans="1:10" x14ac:dyDescent="0.25">
      <c r="A4497" s="10" t="s">
        <v>1029</v>
      </c>
      <c r="B4497" s="10" t="s">
        <v>1105</v>
      </c>
      <c r="C4497" s="10" t="s">
        <v>1747</v>
      </c>
      <c r="D4497" s="10" t="s">
        <v>10954</v>
      </c>
      <c r="E4497" s="10" t="s">
        <v>5848</v>
      </c>
      <c r="F4497" s="10" t="s">
        <v>4022</v>
      </c>
      <c r="G4497" s="10" t="s">
        <v>2249</v>
      </c>
      <c r="H4497" s="10" t="s">
        <v>4024</v>
      </c>
      <c r="I4497" s="10" t="s">
        <v>2987</v>
      </c>
      <c r="J4497" t="e">
        <f>_xlfn.XLOOKUP(C4497,Sheet1!S:S,Sheet1!T:T)</f>
        <v>#N/A</v>
      </c>
    </row>
    <row r="4498" spans="1:10" x14ac:dyDescent="0.25">
      <c r="A4498" s="10" t="s">
        <v>1029</v>
      </c>
      <c r="B4498" s="10" t="s">
        <v>1105</v>
      </c>
      <c r="C4498" s="10" t="s">
        <v>1010</v>
      </c>
      <c r="D4498" s="10" t="s">
        <v>1778</v>
      </c>
      <c r="E4498" s="10" t="s">
        <v>10955</v>
      </c>
      <c r="F4498" s="10" t="s">
        <v>6201</v>
      </c>
      <c r="G4498" s="10" t="s">
        <v>5659</v>
      </c>
      <c r="H4498" s="10" t="s">
        <v>4059</v>
      </c>
      <c r="I4498" s="10" t="s">
        <v>5867</v>
      </c>
      <c r="J4498">
        <f>_xlfn.XLOOKUP(C4498,Sheet1!S:S,Sheet1!T:T)</f>
        <v>4183035000</v>
      </c>
    </row>
    <row r="4499" spans="1:10" x14ac:dyDescent="0.25">
      <c r="A4499" s="10" t="s">
        <v>1029</v>
      </c>
      <c r="B4499" s="10" t="s">
        <v>1105</v>
      </c>
      <c r="C4499" s="10" t="s">
        <v>1747</v>
      </c>
      <c r="D4499" s="10" t="s">
        <v>1784</v>
      </c>
      <c r="E4499" s="10" t="s">
        <v>9004</v>
      </c>
      <c r="F4499" s="10" t="s">
        <v>9004</v>
      </c>
      <c r="G4499" s="10" t="s">
        <v>2770</v>
      </c>
      <c r="H4499" s="10" t="s">
        <v>8322</v>
      </c>
      <c r="I4499" s="10" t="s">
        <v>2083</v>
      </c>
      <c r="J4499" t="e">
        <f>_xlfn.XLOOKUP(C4499,Sheet1!S:S,Sheet1!T:T)</f>
        <v>#N/A</v>
      </c>
    </row>
    <row r="4500" spans="1:10" x14ac:dyDescent="0.25">
      <c r="A4500" s="10" t="s">
        <v>1029</v>
      </c>
      <c r="B4500" s="10" t="s">
        <v>1105</v>
      </c>
      <c r="C4500" s="10" t="s">
        <v>1747</v>
      </c>
      <c r="D4500" s="10" t="s">
        <v>10956</v>
      </c>
      <c r="E4500" s="10" t="s">
        <v>6724</v>
      </c>
      <c r="F4500" s="10" t="s">
        <v>9816</v>
      </c>
      <c r="G4500" s="10" t="s">
        <v>2720</v>
      </c>
      <c r="H4500" s="10" t="s">
        <v>4706</v>
      </c>
      <c r="I4500" s="10" t="s">
        <v>2912</v>
      </c>
      <c r="J4500" t="e">
        <f>_xlfn.XLOOKUP(C4500,Sheet1!S:S,Sheet1!T:T)</f>
        <v>#N/A</v>
      </c>
    </row>
    <row r="4501" spans="1:10" x14ac:dyDescent="0.25">
      <c r="A4501" s="10" t="s">
        <v>1029</v>
      </c>
      <c r="B4501" s="10" t="s">
        <v>1105</v>
      </c>
      <c r="C4501" s="10" t="s">
        <v>1747</v>
      </c>
      <c r="D4501" s="10" t="s">
        <v>10957</v>
      </c>
      <c r="E4501" s="10" t="s">
        <v>3812</v>
      </c>
      <c r="F4501" s="10" t="s">
        <v>2384</v>
      </c>
      <c r="G4501" s="10" t="s">
        <v>10958</v>
      </c>
      <c r="H4501" s="10" t="s">
        <v>5866</v>
      </c>
      <c r="I4501" s="10" t="s">
        <v>2716</v>
      </c>
      <c r="J4501" t="e">
        <f>_xlfn.XLOOKUP(C4501,Sheet1!S:S,Sheet1!T:T)</f>
        <v>#N/A</v>
      </c>
    </row>
    <row r="4502" spans="1:10" x14ac:dyDescent="0.25">
      <c r="A4502" s="10" t="s">
        <v>1029</v>
      </c>
      <c r="B4502" s="10" t="s">
        <v>1105</v>
      </c>
      <c r="C4502" s="10" t="s">
        <v>1747</v>
      </c>
      <c r="D4502" s="10" t="s">
        <v>10959</v>
      </c>
      <c r="E4502" s="10" t="s">
        <v>2347</v>
      </c>
      <c r="F4502" s="10" t="s">
        <v>6445</v>
      </c>
      <c r="G4502" s="10" t="s">
        <v>3378</v>
      </c>
      <c r="H4502" s="10" t="s">
        <v>3387</v>
      </c>
      <c r="I4502" s="10" t="s">
        <v>1886</v>
      </c>
      <c r="J4502" t="e">
        <f>_xlfn.XLOOKUP(C4502,Sheet1!S:S,Sheet1!T:T)</f>
        <v>#N/A</v>
      </c>
    </row>
    <row r="4503" spans="1:10" x14ac:dyDescent="0.25">
      <c r="A4503" s="10" t="s">
        <v>1029</v>
      </c>
      <c r="B4503" s="10" t="s">
        <v>1105</v>
      </c>
      <c r="C4503" s="10" t="s">
        <v>1747</v>
      </c>
      <c r="D4503" s="10" t="s">
        <v>10960</v>
      </c>
      <c r="E4503" s="10" t="s">
        <v>3752</v>
      </c>
      <c r="F4503" s="10" t="s">
        <v>3764</v>
      </c>
      <c r="G4503" s="10" t="s">
        <v>3033</v>
      </c>
      <c r="H4503" s="10" t="s">
        <v>5840</v>
      </c>
      <c r="I4503" s="10" t="s">
        <v>2987</v>
      </c>
      <c r="J4503" t="e">
        <f>_xlfn.XLOOKUP(C4503,Sheet1!S:S,Sheet1!T:T)</f>
        <v>#N/A</v>
      </c>
    </row>
    <row r="4504" spans="1:10" x14ac:dyDescent="0.25">
      <c r="A4504" s="10" t="s">
        <v>1029</v>
      </c>
      <c r="B4504" s="10" t="s">
        <v>1105</v>
      </c>
      <c r="C4504" s="10" t="s">
        <v>1747</v>
      </c>
      <c r="D4504" s="10" t="s">
        <v>10961</v>
      </c>
      <c r="E4504" s="10" t="s">
        <v>3653</v>
      </c>
      <c r="F4504" s="10" t="s">
        <v>2180</v>
      </c>
      <c r="G4504" s="10" t="s">
        <v>1885</v>
      </c>
      <c r="H4504" s="10" t="s">
        <v>4077</v>
      </c>
      <c r="I4504" s="10" t="s">
        <v>4431</v>
      </c>
      <c r="J4504" t="e">
        <f>_xlfn.XLOOKUP(C4504,Sheet1!S:S,Sheet1!T:T)</f>
        <v>#N/A</v>
      </c>
    </row>
    <row r="4505" spans="1:10" x14ac:dyDescent="0.25">
      <c r="A4505" s="10" t="s">
        <v>1029</v>
      </c>
      <c r="B4505" s="10" t="s">
        <v>1105</v>
      </c>
      <c r="C4505" s="10" t="s">
        <v>1011</v>
      </c>
      <c r="D4505" s="10" t="s">
        <v>1778</v>
      </c>
      <c r="E4505" s="10" t="s">
        <v>10962</v>
      </c>
      <c r="F4505" s="10" t="s">
        <v>3512</v>
      </c>
      <c r="G4505" s="10" t="s">
        <v>3811</v>
      </c>
      <c r="H4505" s="10" t="s">
        <v>8069</v>
      </c>
      <c r="I4505" s="10" t="s">
        <v>1913</v>
      </c>
      <c r="J4505">
        <f>_xlfn.XLOOKUP(C4505,Sheet1!S:S,Sheet1!T:T)</f>
        <v>4183036000</v>
      </c>
    </row>
    <row r="4506" spans="1:10" x14ac:dyDescent="0.25">
      <c r="A4506" s="10" t="s">
        <v>1029</v>
      </c>
      <c r="B4506" s="10" t="s">
        <v>1105</v>
      </c>
      <c r="C4506" s="10" t="s">
        <v>1747</v>
      </c>
      <c r="D4506" s="10" t="s">
        <v>1784</v>
      </c>
      <c r="E4506" s="10" t="s">
        <v>3192</v>
      </c>
      <c r="F4506" s="10" t="s">
        <v>3192</v>
      </c>
      <c r="G4506" s="10" t="s">
        <v>4256</v>
      </c>
      <c r="H4506" s="10" t="s">
        <v>2688</v>
      </c>
      <c r="I4506" s="10" t="s">
        <v>3484</v>
      </c>
      <c r="J4506" t="e">
        <f>_xlfn.XLOOKUP(C4506,Sheet1!S:S,Sheet1!T:T)</f>
        <v>#N/A</v>
      </c>
    </row>
    <row r="4507" spans="1:10" x14ac:dyDescent="0.25">
      <c r="A4507" s="10" t="s">
        <v>1029</v>
      </c>
      <c r="B4507" s="10" t="s">
        <v>1105</v>
      </c>
      <c r="C4507" s="10" t="s">
        <v>1747</v>
      </c>
      <c r="D4507" s="10" t="s">
        <v>10963</v>
      </c>
      <c r="E4507" s="10" t="s">
        <v>2116</v>
      </c>
      <c r="F4507" s="10" t="s">
        <v>3838</v>
      </c>
      <c r="G4507" s="10" t="s">
        <v>6657</v>
      </c>
      <c r="H4507" s="10" t="s">
        <v>9414</v>
      </c>
      <c r="I4507" s="10" t="s">
        <v>2908</v>
      </c>
      <c r="J4507" t="e">
        <f>_xlfn.XLOOKUP(C4507,Sheet1!S:S,Sheet1!T:T)</f>
        <v>#N/A</v>
      </c>
    </row>
    <row r="4508" spans="1:10" x14ac:dyDescent="0.25">
      <c r="A4508" s="10" t="s">
        <v>1029</v>
      </c>
      <c r="B4508" s="10" t="s">
        <v>1105</v>
      </c>
      <c r="C4508" s="10" t="s">
        <v>1747</v>
      </c>
      <c r="D4508" s="10" t="s">
        <v>10964</v>
      </c>
      <c r="E4508" s="10" t="s">
        <v>2491</v>
      </c>
      <c r="F4508" s="10" t="s">
        <v>3467</v>
      </c>
      <c r="G4508" s="10" t="s">
        <v>2332</v>
      </c>
      <c r="H4508" s="10" t="s">
        <v>6454</v>
      </c>
      <c r="I4508" s="10" t="s">
        <v>2716</v>
      </c>
      <c r="J4508" t="e">
        <f>_xlfn.XLOOKUP(C4508,Sheet1!S:S,Sheet1!T:T)</f>
        <v>#N/A</v>
      </c>
    </row>
    <row r="4509" spans="1:10" x14ac:dyDescent="0.25">
      <c r="A4509" s="10" t="s">
        <v>1029</v>
      </c>
      <c r="B4509" s="10" t="s">
        <v>1105</v>
      </c>
      <c r="C4509" s="10" t="s">
        <v>1747</v>
      </c>
      <c r="D4509" s="10" t="s">
        <v>10965</v>
      </c>
      <c r="E4509" s="10" t="s">
        <v>3813</v>
      </c>
      <c r="F4509" s="10" t="s">
        <v>6476</v>
      </c>
      <c r="G4509" s="10" t="s">
        <v>3276</v>
      </c>
      <c r="H4509" s="10" t="s">
        <v>3573</v>
      </c>
      <c r="I4509" s="10" t="s">
        <v>2987</v>
      </c>
      <c r="J4509" t="e">
        <f>_xlfn.XLOOKUP(C4509,Sheet1!S:S,Sheet1!T:T)</f>
        <v>#N/A</v>
      </c>
    </row>
    <row r="4510" spans="1:10" x14ac:dyDescent="0.25">
      <c r="A4510" s="10" t="s">
        <v>1029</v>
      </c>
      <c r="B4510" s="10" t="s">
        <v>1105</v>
      </c>
      <c r="C4510" s="10" t="s">
        <v>1747</v>
      </c>
      <c r="D4510" s="10" t="s">
        <v>10966</v>
      </c>
      <c r="E4510" s="10" t="s">
        <v>1838</v>
      </c>
      <c r="F4510" s="10" t="s">
        <v>2744</v>
      </c>
      <c r="G4510" s="10" t="s">
        <v>1777</v>
      </c>
      <c r="H4510" s="10" t="s">
        <v>2416</v>
      </c>
      <c r="I4510" s="10" t="s">
        <v>2976</v>
      </c>
      <c r="J4510" t="e">
        <f>_xlfn.XLOOKUP(C4510,Sheet1!S:S,Sheet1!T:T)</f>
        <v>#N/A</v>
      </c>
    </row>
    <row r="4511" spans="1:10" x14ac:dyDescent="0.25">
      <c r="A4511" s="10" t="s">
        <v>1029</v>
      </c>
      <c r="B4511" s="10" t="s">
        <v>1105</v>
      </c>
      <c r="C4511" s="10" t="s">
        <v>1013</v>
      </c>
      <c r="D4511" s="10" t="s">
        <v>1778</v>
      </c>
      <c r="E4511" s="10" t="s">
        <v>6544</v>
      </c>
      <c r="F4511" s="10" t="s">
        <v>6389</v>
      </c>
      <c r="G4511" s="10" t="s">
        <v>2546</v>
      </c>
      <c r="H4511" s="10" t="s">
        <v>2114</v>
      </c>
      <c r="I4511" s="10" t="s">
        <v>1806</v>
      </c>
      <c r="J4511">
        <f>_xlfn.XLOOKUP(C4511,Sheet1!S:S,Sheet1!T:T)</f>
        <v>4183037000</v>
      </c>
    </row>
    <row r="4512" spans="1:10" x14ac:dyDescent="0.25">
      <c r="A4512" s="10" t="s">
        <v>1029</v>
      </c>
      <c r="B4512" s="10" t="s">
        <v>1105</v>
      </c>
      <c r="C4512" s="10" t="s">
        <v>1747</v>
      </c>
      <c r="D4512" s="10" t="s">
        <v>1784</v>
      </c>
      <c r="E4512" s="10" t="s">
        <v>7136</v>
      </c>
      <c r="F4512" s="10" t="s">
        <v>2241</v>
      </c>
      <c r="G4512" s="10" t="s">
        <v>4713</v>
      </c>
      <c r="H4512" s="10" t="s">
        <v>5113</v>
      </c>
      <c r="I4512" s="10" t="s">
        <v>2722</v>
      </c>
      <c r="J4512" t="e">
        <f>_xlfn.XLOOKUP(C4512,Sheet1!S:S,Sheet1!T:T)</f>
        <v>#N/A</v>
      </c>
    </row>
    <row r="4513" spans="1:10" x14ac:dyDescent="0.25">
      <c r="A4513" s="10" t="s">
        <v>1029</v>
      </c>
      <c r="B4513" s="10" t="s">
        <v>1105</v>
      </c>
      <c r="C4513" s="10" t="s">
        <v>1747</v>
      </c>
      <c r="D4513" s="10" t="s">
        <v>10967</v>
      </c>
      <c r="E4513" s="10" t="s">
        <v>2309</v>
      </c>
      <c r="F4513" s="10" t="s">
        <v>3838</v>
      </c>
      <c r="G4513" s="10" t="s">
        <v>4300</v>
      </c>
      <c r="H4513" s="10" t="s">
        <v>10321</v>
      </c>
      <c r="I4513" s="10" t="s">
        <v>6000</v>
      </c>
      <c r="J4513" t="e">
        <f>_xlfn.XLOOKUP(C4513,Sheet1!S:S,Sheet1!T:T)</f>
        <v>#N/A</v>
      </c>
    </row>
    <row r="4514" spans="1:10" x14ac:dyDescent="0.25">
      <c r="A4514" s="10" t="s">
        <v>1029</v>
      </c>
      <c r="B4514" s="10" t="s">
        <v>1105</v>
      </c>
      <c r="C4514" s="10" t="s">
        <v>1747</v>
      </c>
      <c r="D4514" s="10" t="s">
        <v>10968</v>
      </c>
      <c r="E4514" s="10" t="s">
        <v>2721</v>
      </c>
      <c r="F4514" s="10" t="s">
        <v>4125</v>
      </c>
      <c r="G4514" s="10" t="s">
        <v>4188</v>
      </c>
      <c r="H4514" s="10" t="s">
        <v>1838</v>
      </c>
      <c r="I4514" s="10" t="s">
        <v>2974</v>
      </c>
      <c r="J4514" t="e">
        <f>_xlfn.XLOOKUP(C4514,Sheet1!S:S,Sheet1!T:T)</f>
        <v>#N/A</v>
      </c>
    </row>
    <row r="4515" spans="1:10" x14ac:dyDescent="0.25">
      <c r="A4515" s="10" t="s">
        <v>1029</v>
      </c>
      <c r="B4515" s="10" t="s">
        <v>1105</v>
      </c>
      <c r="C4515" s="10" t="s">
        <v>1747</v>
      </c>
      <c r="D4515" s="10" t="s">
        <v>10969</v>
      </c>
      <c r="E4515" s="10" t="s">
        <v>4993</v>
      </c>
      <c r="F4515" s="10" t="s">
        <v>6674</v>
      </c>
      <c r="G4515" s="10" t="s">
        <v>2962</v>
      </c>
      <c r="H4515" s="10" t="s">
        <v>6268</v>
      </c>
      <c r="I4515" s="10" t="s">
        <v>2716</v>
      </c>
      <c r="J4515" t="e">
        <f>_xlfn.XLOOKUP(C4515,Sheet1!S:S,Sheet1!T:T)</f>
        <v>#N/A</v>
      </c>
    </row>
    <row r="4516" spans="1:10" x14ac:dyDescent="0.25">
      <c r="A4516" s="10" t="s">
        <v>1029</v>
      </c>
      <c r="B4516" s="10" t="s">
        <v>1105</v>
      </c>
      <c r="C4516" s="10" t="s">
        <v>1747</v>
      </c>
      <c r="D4516" s="10" t="s">
        <v>10970</v>
      </c>
      <c r="E4516" s="10" t="s">
        <v>3838</v>
      </c>
      <c r="F4516" s="10" t="s">
        <v>9025</v>
      </c>
      <c r="G4516" s="10" t="s">
        <v>2025</v>
      </c>
      <c r="H4516" s="10" t="s">
        <v>2332</v>
      </c>
      <c r="I4516" s="10" t="s">
        <v>2974</v>
      </c>
      <c r="J4516" t="e">
        <f>_xlfn.XLOOKUP(C4516,Sheet1!S:S,Sheet1!T:T)</f>
        <v>#N/A</v>
      </c>
    </row>
    <row r="4517" spans="1:10" x14ac:dyDescent="0.25">
      <c r="A4517" s="10" t="s">
        <v>1029</v>
      </c>
      <c r="B4517" s="10" t="s">
        <v>1105</v>
      </c>
      <c r="C4517" s="10" t="s">
        <v>1015</v>
      </c>
      <c r="D4517" s="10" t="s">
        <v>1778</v>
      </c>
      <c r="E4517" s="10" t="s">
        <v>9804</v>
      </c>
      <c r="F4517" s="10" t="s">
        <v>6368</v>
      </c>
      <c r="G4517" s="10" t="s">
        <v>1872</v>
      </c>
      <c r="H4517" s="10" t="s">
        <v>2759</v>
      </c>
      <c r="I4517" s="10" t="s">
        <v>1961</v>
      </c>
      <c r="J4517">
        <f>_xlfn.XLOOKUP(C4517,Sheet1!S:S,Sheet1!T:T)</f>
        <v>4183038000</v>
      </c>
    </row>
    <row r="4518" spans="1:10" x14ac:dyDescent="0.25">
      <c r="A4518" s="10" t="s">
        <v>1029</v>
      </c>
      <c r="B4518" s="10" t="s">
        <v>1105</v>
      </c>
      <c r="C4518" s="10" t="s">
        <v>1747</v>
      </c>
      <c r="D4518" s="10" t="s">
        <v>1784</v>
      </c>
      <c r="E4518" s="10" t="s">
        <v>4885</v>
      </c>
      <c r="F4518" s="10" t="s">
        <v>4885</v>
      </c>
      <c r="G4518" s="10" t="s">
        <v>2143</v>
      </c>
      <c r="H4518" s="10" t="s">
        <v>4689</v>
      </c>
      <c r="I4518" s="10" t="s">
        <v>2244</v>
      </c>
      <c r="J4518" t="e">
        <f>_xlfn.XLOOKUP(C4518,Sheet1!S:S,Sheet1!T:T)</f>
        <v>#N/A</v>
      </c>
    </row>
    <row r="4519" spans="1:10" x14ac:dyDescent="0.25">
      <c r="A4519" s="10" t="s">
        <v>1029</v>
      </c>
      <c r="B4519" s="10" t="s">
        <v>1105</v>
      </c>
      <c r="C4519" s="10" t="s">
        <v>1747</v>
      </c>
      <c r="D4519" s="10" t="s">
        <v>10971</v>
      </c>
      <c r="E4519" s="10" t="s">
        <v>2611</v>
      </c>
      <c r="F4519" s="10" t="s">
        <v>3619</v>
      </c>
      <c r="G4519" s="10" t="s">
        <v>3391</v>
      </c>
      <c r="H4519" s="10" t="s">
        <v>6982</v>
      </c>
      <c r="I4519" s="10" t="s">
        <v>6000</v>
      </c>
      <c r="J4519" t="e">
        <f>_xlfn.XLOOKUP(C4519,Sheet1!S:S,Sheet1!T:T)</f>
        <v>#N/A</v>
      </c>
    </row>
    <row r="4520" spans="1:10" x14ac:dyDescent="0.25">
      <c r="A4520" s="10" t="s">
        <v>1029</v>
      </c>
      <c r="B4520" s="10" t="s">
        <v>1105</v>
      </c>
      <c r="C4520" s="10" t="s">
        <v>1747</v>
      </c>
      <c r="D4520" s="10" t="s">
        <v>10972</v>
      </c>
      <c r="E4520" s="10" t="s">
        <v>2832</v>
      </c>
      <c r="F4520" s="10" t="s">
        <v>6079</v>
      </c>
      <c r="G4520" s="10" t="s">
        <v>3994</v>
      </c>
      <c r="H4520" s="10" t="s">
        <v>4469</v>
      </c>
      <c r="I4520" s="10" t="s">
        <v>2987</v>
      </c>
      <c r="J4520" t="e">
        <f>_xlfn.XLOOKUP(C4520,Sheet1!S:S,Sheet1!T:T)</f>
        <v>#N/A</v>
      </c>
    </row>
    <row r="4521" spans="1:10" x14ac:dyDescent="0.25">
      <c r="A4521" s="10" t="s">
        <v>1029</v>
      </c>
      <c r="B4521" s="10" t="s">
        <v>1105</v>
      </c>
      <c r="C4521" s="10" t="s">
        <v>1747</v>
      </c>
      <c r="D4521" s="10" t="s">
        <v>10973</v>
      </c>
      <c r="E4521" s="10" t="s">
        <v>2065</v>
      </c>
      <c r="F4521" s="10" t="s">
        <v>3560</v>
      </c>
      <c r="G4521" s="10" t="s">
        <v>3005</v>
      </c>
      <c r="H4521" s="10" t="s">
        <v>8485</v>
      </c>
      <c r="I4521" s="10" t="s">
        <v>2908</v>
      </c>
      <c r="J4521" t="e">
        <f>_xlfn.XLOOKUP(C4521,Sheet1!S:S,Sheet1!T:T)</f>
        <v>#N/A</v>
      </c>
    </row>
    <row r="4522" spans="1:10" x14ac:dyDescent="0.25">
      <c r="A4522" s="10" t="s">
        <v>1029</v>
      </c>
      <c r="B4522" s="10" t="s">
        <v>1105</v>
      </c>
      <c r="C4522" s="10" t="s">
        <v>1747</v>
      </c>
      <c r="D4522" s="10" t="s">
        <v>10974</v>
      </c>
      <c r="E4522" s="10" t="s">
        <v>6199</v>
      </c>
      <c r="F4522" s="10" t="s">
        <v>8332</v>
      </c>
      <c r="G4522" s="10" t="s">
        <v>2025</v>
      </c>
      <c r="H4522" s="10" t="s">
        <v>4662</v>
      </c>
      <c r="I4522" s="10" t="s">
        <v>2987</v>
      </c>
      <c r="J4522" t="e">
        <f>_xlfn.XLOOKUP(C4522,Sheet1!S:S,Sheet1!T:T)</f>
        <v>#N/A</v>
      </c>
    </row>
    <row r="4523" spans="1:10" x14ac:dyDescent="0.25">
      <c r="A4523" s="10" t="s">
        <v>1029</v>
      </c>
      <c r="B4523" s="10" t="s">
        <v>1105</v>
      </c>
      <c r="C4523" s="10" t="s">
        <v>1017</v>
      </c>
      <c r="D4523" s="10" t="s">
        <v>1778</v>
      </c>
      <c r="E4523" s="10" t="s">
        <v>10975</v>
      </c>
      <c r="F4523" s="10" t="s">
        <v>10976</v>
      </c>
      <c r="G4523" s="10" t="s">
        <v>6229</v>
      </c>
      <c r="H4523" s="10" t="s">
        <v>6698</v>
      </c>
      <c r="I4523" s="10" t="s">
        <v>1880</v>
      </c>
      <c r="J4523">
        <f>_xlfn.XLOOKUP(C4523,Sheet1!S:S,Sheet1!T:T)</f>
        <v>4183039500</v>
      </c>
    </row>
    <row r="4524" spans="1:10" x14ac:dyDescent="0.25">
      <c r="A4524" s="10" t="s">
        <v>1029</v>
      </c>
      <c r="B4524" s="10" t="s">
        <v>1105</v>
      </c>
      <c r="C4524" s="10" t="s">
        <v>1747</v>
      </c>
      <c r="D4524" s="10" t="s">
        <v>1784</v>
      </c>
      <c r="E4524" s="10" t="s">
        <v>2781</v>
      </c>
      <c r="F4524" s="10" t="s">
        <v>2781</v>
      </c>
      <c r="G4524" s="10" t="s">
        <v>4959</v>
      </c>
      <c r="H4524" s="10" t="s">
        <v>3760</v>
      </c>
      <c r="I4524" s="10" t="s">
        <v>2204</v>
      </c>
      <c r="J4524" t="e">
        <f>_xlfn.XLOOKUP(C4524,Sheet1!S:S,Sheet1!T:T)</f>
        <v>#N/A</v>
      </c>
    </row>
    <row r="4525" spans="1:10" x14ac:dyDescent="0.25">
      <c r="A4525" s="10" t="s">
        <v>1029</v>
      </c>
      <c r="B4525" s="10" t="s">
        <v>1105</v>
      </c>
      <c r="C4525" s="10" t="s">
        <v>1747</v>
      </c>
      <c r="D4525" s="10" t="s">
        <v>10977</v>
      </c>
      <c r="E4525" s="10" t="s">
        <v>2005</v>
      </c>
      <c r="F4525" s="10" t="s">
        <v>6334</v>
      </c>
      <c r="G4525" s="10" t="s">
        <v>6657</v>
      </c>
      <c r="H4525" s="10" t="s">
        <v>9025</v>
      </c>
      <c r="I4525" s="10" t="s">
        <v>2975</v>
      </c>
      <c r="J4525" t="e">
        <f>_xlfn.XLOOKUP(C4525,Sheet1!S:S,Sheet1!T:T)</f>
        <v>#N/A</v>
      </c>
    </row>
    <row r="4526" spans="1:10" x14ac:dyDescent="0.25">
      <c r="A4526" s="10" t="s">
        <v>1029</v>
      </c>
      <c r="B4526" s="10" t="s">
        <v>1105</v>
      </c>
      <c r="C4526" s="10" t="s">
        <v>1747</v>
      </c>
      <c r="D4526" s="10" t="s">
        <v>10978</v>
      </c>
      <c r="E4526" s="10" t="s">
        <v>2911</v>
      </c>
      <c r="F4526" s="10" t="s">
        <v>7746</v>
      </c>
      <c r="G4526" s="10" t="s">
        <v>4361</v>
      </c>
      <c r="H4526" s="10" t="s">
        <v>5866</v>
      </c>
      <c r="I4526" s="10" t="s">
        <v>2876</v>
      </c>
      <c r="J4526" t="e">
        <f>_xlfn.XLOOKUP(C4526,Sheet1!S:S,Sheet1!T:T)</f>
        <v>#N/A</v>
      </c>
    </row>
    <row r="4527" spans="1:10" x14ac:dyDescent="0.25">
      <c r="A4527" s="10" t="s">
        <v>1029</v>
      </c>
      <c r="B4527" s="10" t="s">
        <v>1105</v>
      </c>
      <c r="C4527" s="10" t="s">
        <v>1747</v>
      </c>
      <c r="D4527" s="10" t="s">
        <v>10979</v>
      </c>
      <c r="E4527" s="10" t="s">
        <v>2736</v>
      </c>
      <c r="F4527" s="10" t="s">
        <v>6204</v>
      </c>
      <c r="G4527" s="10" t="s">
        <v>4015</v>
      </c>
      <c r="H4527" s="10" t="s">
        <v>4868</v>
      </c>
      <c r="I4527" s="10" t="s">
        <v>2974</v>
      </c>
      <c r="J4527" t="e">
        <f>_xlfn.XLOOKUP(C4527,Sheet1!S:S,Sheet1!T:T)</f>
        <v>#N/A</v>
      </c>
    </row>
    <row r="4528" spans="1:10" x14ac:dyDescent="0.25">
      <c r="A4528" s="10" t="s">
        <v>1029</v>
      </c>
      <c r="B4528" s="10" t="s">
        <v>1105</v>
      </c>
      <c r="C4528" s="10" t="s">
        <v>1747</v>
      </c>
      <c r="D4528" s="10" t="s">
        <v>10980</v>
      </c>
      <c r="E4528" s="10" t="s">
        <v>3085</v>
      </c>
      <c r="F4528" s="10" t="s">
        <v>3708</v>
      </c>
      <c r="G4528" s="10" t="s">
        <v>2782</v>
      </c>
      <c r="H4528" s="10" t="s">
        <v>2773</v>
      </c>
      <c r="I4528" s="10" t="s">
        <v>2236</v>
      </c>
      <c r="J4528" t="e">
        <f>_xlfn.XLOOKUP(C4528,Sheet1!S:S,Sheet1!T:T)</f>
        <v>#N/A</v>
      </c>
    </row>
    <row r="4529" spans="1:10" x14ac:dyDescent="0.25">
      <c r="A4529" s="10" t="s">
        <v>1029</v>
      </c>
      <c r="B4529" s="10" t="s">
        <v>1105</v>
      </c>
      <c r="C4529" s="10" t="s">
        <v>1747</v>
      </c>
      <c r="D4529" s="10" t="s">
        <v>10981</v>
      </c>
      <c r="E4529" s="10" t="s">
        <v>3019</v>
      </c>
      <c r="F4529" s="10" t="s">
        <v>2584</v>
      </c>
      <c r="G4529" s="10" t="s">
        <v>3378</v>
      </c>
      <c r="H4529" s="10" t="s">
        <v>6164</v>
      </c>
      <c r="I4529" s="10" t="s">
        <v>1886</v>
      </c>
      <c r="J4529" t="e">
        <f>_xlfn.XLOOKUP(C4529,Sheet1!S:S,Sheet1!T:T)</f>
        <v>#N/A</v>
      </c>
    </row>
    <row r="4530" spans="1:10" x14ac:dyDescent="0.25">
      <c r="A4530" s="10" t="s">
        <v>1029</v>
      </c>
      <c r="B4530" s="10" t="s">
        <v>1105</v>
      </c>
      <c r="C4530" s="10" t="s">
        <v>1747</v>
      </c>
      <c r="D4530" s="10" t="s">
        <v>10982</v>
      </c>
      <c r="E4530" s="10" t="s">
        <v>3466</v>
      </c>
      <c r="F4530" s="10" t="s">
        <v>4925</v>
      </c>
      <c r="G4530" s="10" t="s">
        <v>2985</v>
      </c>
      <c r="H4530" s="10" t="s">
        <v>3765</v>
      </c>
      <c r="I4530" s="10" t="s">
        <v>2975</v>
      </c>
      <c r="J4530" t="e">
        <f>_xlfn.XLOOKUP(C4530,Sheet1!S:S,Sheet1!T:T)</f>
        <v>#N/A</v>
      </c>
    </row>
    <row r="4531" spans="1:10" x14ac:dyDescent="0.25">
      <c r="A4531" s="10" t="s">
        <v>1029</v>
      </c>
      <c r="B4531" s="10" t="s">
        <v>1105</v>
      </c>
      <c r="C4531" s="10" t="s">
        <v>1019</v>
      </c>
      <c r="D4531" s="10" t="s">
        <v>1778</v>
      </c>
      <c r="E4531" s="10" t="s">
        <v>10983</v>
      </c>
      <c r="F4531" s="10" t="s">
        <v>10984</v>
      </c>
      <c r="G4531" s="10" t="s">
        <v>10985</v>
      </c>
      <c r="H4531" s="10" t="s">
        <v>10986</v>
      </c>
      <c r="I4531" s="10" t="s">
        <v>2235</v>
      </c>
      <c r="J4531">
        <f>_xlfn.XLOOKUP(C4531,Sheet1!S:S,Sheet1!T:T)</f>
        <v>4183040000</v>
      </c>
    </row>
    <row r="4532" spans="1:10" x14ac:dyDescent="0.25">
      <c r="A4532" s="10" t="s">
        <v>1029</v>
      </c>
      <c r="B4532" s="10" t="s">
        <v>1105</v>
      </c>
      <c r="C4532" s="10" t="s">
        <v>1747</v>
      </c>
      <c r="D4532" s="10" t="s">
        <v>1784</v>
      </c>
      <c r="E4532" s="10" t="s">
        <v>10353</v>
      </c>
      <c r="F4532" s="10" t="s">
        <v>10353</v>
      </c>
      <c r="G4532" s="10" t="s">
        <v>4037</v>
      </c>
      <c r="H4532" s="10" t="s">
        <v>5207</v>
      </c>
      <c r="I4532" s="10" t="s">
        <v>1823</v>
      </c>
      <c r="J4532" t="e">
        <f>_xlfn.XLOOKUP(C4532,Sheet1!S:S,Sheet1!T:T)</f>
        <v>#N/A</v>
      </c>
    </row>
    <row r="4533" spans="1:10" x14ac:dyDescent="0.25">
      <c r="A4533" s="10" t="s">
        <v>1029</v>
      </c>
      <c r="B4533" s="10" t="s">
        <v>1105</v>
      </c>
      <c r="C4533" s="10" t="s">
        <v>1747</v>
      </c>
      <c r="D4533" s="10" t="s">
        <v>10987</v>
      </c>
      <c r="E4533" s="10" t="s">
        <v>1840</v>
      </c>
      <c r="F4533" s="10" t="s">
        <v>5411</v>
      </c>
      <c r="G4533" s="10" t="s">
        <v>3637</v>
      </c>
      <c r="H4533" s="10" t="s">
        <v>3143</v>
      </c>
      <c r="I4533" s="10" t="s">
        <v>2222</v>
      </c>
      <c r="J4533" t="e">
        <f>_xlfn.XLOOKUP(C4533,Sheet1!S:S,Sheet1!T:T)</f>
        <v>#N/A</v>
      </c>
    </row>
    <row r="4534" spans="1:10" x14ac:dyDescent="0.25">
      <c r="A4534" s="10" t="s">
        <v>1029</v>
      </c>
      <c r="B4534" s="10" t="s">
        <v>1105</v>
      </c>
      <c r="C4534" s="10" t="s">
        <v>1747</v>
      </c>
      <c r="D4534" s="10" t="s">
        <v>10988</v>
      </c>
      <c r="E4534" s="10" t="s">
        <v>3043</v>
      </c>
      <c r="F4534" s="10" t="s">
        <v>6272</v>
      </c>
      <c r="G4534" s="10" t="s">
        <v>6199</v>
      </c>
      <c r="H4534" s="10" t="s">
        <v>5341</v>
      </c>
      <c r="I4534" s="10" t="s">
        <v>1765</v>
      </c>
      <c r="J4534" t="e">
        <f>_xlfn.XLOOKUP(C4534,Sheet1!S:S,Sheet1!T:T)</f>
        <v>#N/A</v>
      </c>
    </row>
    <row r="4535" spans="1:10" x14ac:dyDescent="0.25">
      <c r="A4535" s="10" t="s">
        <v>1029</v>
      </c>
      <c r="B4535" s="10" t="s">
        <v>1105</v>
      </c>
      <c r="C4535" s="10" t="s">
        <v>1747</v>
      </c>
      <c r="D4535" s="10" t="s">
        <v>10989</v>
      </c>
      <c r="E4535" s="10" t="s">
        <v>6312</v>
      </c>
      <c r="F4535" s="10" t="s">
        <v>3487</v>
      </c>
      <c r="G4535" s="10" t="s">
        <v>1794</v>
      </c>
      <c r="H4535" s="10" t="s">
        <v>5522</v>
      </c>
      <c r="I4535" s="10" t="s">
        <v>2244</v>
      </c>
      <c r="J4535" t="e">
        <f>_xlfn.XLOOKUP(C4535,Sheet1!S:S,Sheet1!T:T)</f>
        <v>#N/A</v>
      </c>
    </row>
    <row r="4536" spans="1:10" x14ac:dyDescent="0.25">
      <c r="A4536" s="10" t="s">
        <v>1029</v>
      </c>
      <c r="B4536" s="10" t="s">
        <v>1105</v>
      </c>
      <c r="C4536" s="10" t="s">
        <v>1747</v>
      </c>
      <c r="D4536" s="10" t="s">
        <v>10990</v>
      </c>
      <c r="E4536" s="10" t="s">
        <v>10991</v>
      </c>
      <c r="F4536" s="10" t="s">
        <v>1854</v>
      </c>
      <c r="G4536" s="10" t="s">
        <v>7009</v>
      </c>
      <c r="H4536" s="10" t="s">
        <v>4794</v>
      </c>
      <c r="I4536" s="10" t="s">
        <v>3484</v>
      </c>
      <c r="J4536" t="e">
        <f>_xlfn.XLOOKUP(C4536,Sheet1!S:S,Sheet1!T:T)</f>
        <v>#N/A</v>
      </c>
    </row>
    <row r="4537" spans="1:10" x14ac:dyDescent="0.25">
      <c r="A4537" s="10" t="s">
        <v>1029</v>
      </c>
      <c r="B4537" s="10" t="s">
        <v>1105</v>
      </c>
      <c r="C4537" s="10" t="s">
        <v>1747</v>
      </c>
      <c r="D4537" s="10" t="s">
        <v>10992</v>
      </c>
      <c r="E4537" s="10" t="s">
        <v>3099</v>
      </c>
      <c r="F4537" s="10" t="s">
        <v>3918</v>
      </c>
      <c r="G4537" s="10" t="s">
        <v>6611</v>
      </c>
      <c r="H4537" s="10" t="s">
        <v>2444</v>
      </c>
      <c r="I4537" s="10" t="s">
        <v>2072</v>
      </c>
      <c r="J4537" t="e">
        <f>_xlfn.XLOOKUP(C4537,Sheet1!S:S,Sheet1!T:T)</f>
        <v>#N/A</v>
      </c>
    </row>
    <row r="4538" spans="1:10" x14ac:dyDescent="0.25">
      <c r="A4538" s="10" t="s">
        <v>1029</v>
      </c>
      <c r="B4538" s="10" t="s">
        <v>1105</v>
      </c>
      <c r="C4538" s="10" t="s">
        <v>1747</v>
      </c>
      <c r="D4538" s="10" t="s">
        <v>10993</v>
      </c>
      <c r="E4538" s="10" t="s">
        <v>2736</v>
      </c>
      <c r="F4538" s="10" t="s">
        <v>4075</v>
      </c>
      <c r="G4538" s="10" t="s">
        <v>4385</v>
      </c>
      <c r="H4538" s="10" t="s">
        <v>3561</v>
      </c>
      <c r="I4538" s="10" t="s">
        <v>6000</v>
      </c>
      <c r="J4538" t="e">
        <f>_xlfn.XLOOKUP(C4538,Sheet1!S:S,Sheet1!T:T)</f>
        <v>#N/A</v>
      </c>
    </row>
    <row r="4539" spans="1:10" x14ac:dyDescent="0.25">
      <c r="A4539" s="10" t="s">
        <v>1029</v>
      </c>
      <c r="B4539" s="10" t="s">
        <v>1105</v>
      </c>
      <c r="C4539" s="10" t="s">
        <v>1747</v>
      </c>
      <c r="D4539" s="10" t="s">
        <v>10994</v>
      </c>
      <c r="E4539" s="10" t="s">
        <v>3751</v>
      </c>
      <c r="F4539" s="10" t="s">
        <v>3009</v>
      </c>
      <c r="G4539" s="10" t="s">
        <v>3532</v>
      </c>
      <c r="H4539" s="10" t="s">
        <v>3850</v>
      </c>
      <c r="I4539" s="10" t="s">
        <v>1765</v>
      </c>
      <c r="J4539" t="e">
        <f>_xlfn.XLOOKUP(C4539,Sheet1!S:S,Sheet1!T:T)</f>
        <v>#N/A</v>
      </c>
    </row>
    <row r="4540" spans="1:10" x14ac:dyDescent="0.25">
      <c r="A4540" s="10" t="s">
        <v>1029</v>
      </c>
      <c r="B4540" s="10" t="s">
        <v>1105</v>
      </c>
      <c r="C4540" s="10" t="s">
        <v>1021</v>
      </c>
      <c r="D4540" s="10" t="s">
        <v>1778</v>
      </c>
      <c r="E4540" s="10" t="s">
        <v>10995</v>
      </c>
      <c r="F4540" s="10" t="s">
        <v>4508</v>
      </c>
      <c r="G4540" s="10" t="s">
        <v>1890</v>
      </c>
      <c r="H4540" s="10" t="s">
        <v>3465</v>
      </c>
      <c r="I4540" s="10" t="s">
        <v>3073</v>
      </c>
      <c r="J4540">
        <f>_xlfn.XLOOKUP(C4540,Sheet1!S:S,Sheet1!T:T)</f>
        <v>4183041000</v>
      </c>
    </row>
    <row r="4541" spans="1:10" x14ac:dyDescent="0.25">
      <c r="A4541" s="10" t="s">
        <v>1029</v>
      </c>
      <c r="B4541" s="10" t="s">
        <v>1105</v>
      </c>
      <c r="C4541" s="10" t="s">
        <v>1747</v>
      </c>
      <c r="D4541" s="10" t="s">
        <v>1784</v>
      </c>
      <c r="E4541" s="10" t="s">
        <v>2413</v>
      </c>
      <c r="F4541" s="10" t="s">
        <v>2413</v>
      </c>
      <c r="G4541" s="10" t="s">
        <v>1873</v>
      </c>
      <c r="H4541" s="10" t="s">
        <v>2752</v>
      </c>
      <c r="I4541" s="10" t="s">
        <v>1806</v>
      </c>
      <c r="J4541" t="e">
        <f>_xlfn.XLOOKUP(C4541,Sheet1!S:S,Sheet1!T:T)</f>
        <v>#N/A</v>
      </c>
    </row>
    <row r="4542" spans="1:10" x14ac:dyDescent="0.25">
      <c r="A4542" s="10" t="s">
        <v>1029</v>
      </c>
      <c r="B4542" s="10" t="s">
        <v>1105</v>
      </c>
      <c r="C4542" s="10" t="s">
        <v>1747</v>
      </c>
      <c r="D4542" s="10" t="s">
        <v>10996</v>
      </c>
      <c r="E4542" s="10" t="s">
        <v>5535</v>
      </c>
      <c r="F4542" s="10" t="s">
        <v>2843</v>
      </c>
      <c r="G4542" s="10" t="s">
        <v>2673</v>
      </c>
      <c r="H4542" s="10" t="s">
        <v>4954</v>
      </c>
      <c r="I4542" s="10" t="s">
        <v>2716</v>
      </c>
      <c r="J4542" t="e">
        <f>_xlfn.XLOOKUP(C4542,Sheet1!S:S,Sheet1!T:T)</f>
        <v>#N/A</v>
      </c>
    </row>
    <row r="4543" spans="1:10" x14ac:dyDescent="0.25">
      <c r="A4543" s="10" t="s">
        <v>1029</v>
      </c>
      <c r="B4543" s="10" t="s">
        <v>1105</v>
      </c>
      <c r="C4543" s="10" t="s">
        <v>1747</v>
      </c>
      <c r="D4543" s="10" t="s">
        <v>10997</v>
      </c>
      <c r="E4543" s="10" t="s">
        <v>2692</v>
      </c>
      <c r="F4543" s="10" t="s">
        <v>1879</v>
      </c>
      <c r="G4543" s="10" t="s">
        <v>6658</v>
      </c>
      <c r="H4543" s="10" t="s">
        <v>4357</v>
      </c>
      <c r="I4543" s="10" t="s">
        <v>1765</v>
      </c>
      <c r="J4543" t="e">
        <f>_xlfn.XLOOKUP(C4543,Sheet1!S:S,Sheet1!T:T)</f>
        <v>#N/A</v>
      </c>
    </row>
    <row r="4544" spans="1:10" x14ac:dyDescent="0.25">
      <c r="A4544" s="10" t="s">
        <v>1029</v>
      </c>
      <c r="B4544" s="10" t="s">
        <v>1105</v>
      </c>
      <c r="C4544" s="10" t="s">
        <v>1747</v>
      </c>
      <c r="D4544" s="10" t="s">
        <v>10998</v>
      </c>
      <c r="E4544" s="10" t="s">
        <v>4407</v>
      </c>
      <c r="F4544" s="10" t="s">
        <v>4077</v>
      </c>
      <c r="G4544" s="10" t="s">
        <v>3455</v>
      </c>
      <c r="H4544" s="10" t="s">
        <v>5791</v>
      </c>
      <c r="I4544" s="10" t="s">
        <v>2716</v>
      </c>
      <c r="J4544" t="e">
        <f>_xlfn.XLOOKUP(C4544,Sheet1!S:S,Sheet1!T:T)</f>
        <v>#N/A</v>
      </c>
    </row>
    <row r="4545" spans="1:10" x14ac:dyDescent="0.25">
      <c r="A4545" s="10" t="s">
        <v>1029</v>
      </c>
      <c r="B4545" s="10" t="s">
        <v>1105</v>
      </c>
      <c r="C4545" s="10" t="s">
        <v>2223</v>
      </c>
      <c r="D4545" s="10" t="s">
        <v>1747</v>
      </c>
      <c r="E4545" s="10" t="s">
        <v>2224</v>
      </c>
      <c r="F4545" s="10" t="s">
        <v>2975</v>
      </c>
      <c r="G4545" s="10" t="s">
        <v>2225</v>
      </c>
      <c r="H4545" s="10" t="s">
        <v>2976</v>
      </c>
      <c r="I4545" s="10" t="s">
        <v>2224</v>
      </c>
      <c r="J4545" t="e">
        <f>_xlfn.XLOOKUP(C4545,Sheet1!S:S,Sheet1!T:T)</f>
        <v>#N/A</v>
      </c>
    </row>
    <row r="4546" spans="1:10" x14ac:dyDescent="0.25">
      <c r="A4546" s="10" t="s">
        <v>1029</v>
      </c>
      <c r="B4546" s="10" t="s">
        <v>1104</v>
      </c>
      <c r="C4546" s="10" t="s">
        <v>1754</v>
      </c>
      <c r="D4546" s="10" t="s">
        <v>1747</v>
      </c>
      <c r="E4546" s="10" t="s">
        <v>10999</v>
      </c>
      <c r="F4546" s="10" t="s">
        <v>11000</v>
      </c>
      <c r="G4546" s="10" t="s">
        <v>11001</v>
      </c>
      <c r="H4546" s="10" t="s">
        <v>11002</v>
      </c>
      <c r="I4546" s="10" t="s">
        <v>3187</v>
      </c>
      <c r="J4546" t="e">
        <f>_xlfn.XLOOKUP(C4546,Sheet1!S:S,Sheet1!T:T)</f>
        <v>#N/A</v>
      </c>
    </row>
    <row r="4547" spans="1:10" x14ac:dyDescent="0.25">
      <c r="A4547" s="10" t="s">
        <v>1029</v>
      </c>
      <c r="B4547" s="10" t="s">
        <v>1104</v>
      </c>
      <c r="C4547" s="10" t="s">
        <v>1760</v>
      </c>
      <c r="D4547" s="10" t="s">
        <v>1747</v>
      </c>
      <c r="E4547" s="10" t="s">
        <v>2208</v>
      </c>
      <c r="F4547" s="10" t="s">
        <v>4876</v>
      </c>
      <c r="G4547" s="10" t="s">
        <v>3573</v>
      </c>
      <c r="H4547" s="10" t="s">
        <v>3261</v>
      </c>
      <c r="I4547" s="10" t="s">
        <v>2072</v>
      </c>
      <c r="J4547" t="e">
        <f>_xlfn.XLOOKUP(C4547,Sheet1!S:S,Sheet1!T:T)</f>
        <v>#N/A</v>
      </c>
    </row>
    <row r="4548" spans="1:10" x14ac:dyDescent="0.25">
      <c r="A4548" s="10" t="s">
        <v>1029</v>
      </c>
      <c r="B4548" s="10" t="s">
        <v>1104</v>
      </c>
      <c r="C4548" s="10" t="s">
        <v>1766</v>
      </c>
      <c r="D4548" s="10" t="s">
        <v>1747</v>
      </c>
      <c r="E4548" s="10" t="s">
        <v>2624</v>
      </c>
      <c r="F4548" s="10" t="s">
        <v>11003</v>
      </c>
      <c r="G4548" s="10" t="s">
        <v>5768</v>
      </c>
      <c r="H4548" s="10" t="s">
        <v>4363</v>
      </c>
      <c r="I4548" s="10" t="s">
        <v>2782</v>
      </c>
      <c r="J4548" t="e">
        <f>_xlfn.XLOOKUP(C4548,Sheet1!S:S,Sheet1!T:T)</f>
        <v>#N/A</v>
      </c>
    </row>
    <row r="4549" spans="1:10" x14ac:dyDescent="0.25">
      <c r="A4549" s="10" t="s">
        <v>1029</v>
      </c>
      <c r="B4549" s="10" t="s">
        <v>1104</v>
      </c>
      <c r="C4549" s="10" t="s">
        <v>1772</v>
      </c>
      <c r="D4549" s="10" t="s">
        <v>1747</v>
      </c>
      <c r="E4549" s="10" t="s">
        <v>3000</v>
      </c>
      <c r="F4549" s="10" t="s">
        <v>6486</v>
      </c>
      <c r="G4549" s="10" t="s">
        <v>6353</v>
      </c>
      <c r="H4549" s="10" t="s">
        <v>1862</v>
      </c>
      <c r="I4549" s="10" t="s">
        <v>2987</v>
      </c>
      <c r="J4549" t="e">
        <f>_xlfn.XLOOKUP(C4549,Sheet1!S:S,Sheet1!T:T)</f>
        <v>#N/A</v>
      </c>
    </row>
    <row r="4550" spans="1:10" x14ac:dyDescent="0.25">
      <c r="A4550" s="10" t="s">
        <v>1029</v>
      </c>
      <c r="B4550" s="10" t="s">
        <v>1104</v>
      </c>
      <c r="C4550" s="10" t="s">
        <v>989</v>
      </c>
      <c r="D4550" s="10" t="s">
        <v>1778</v>
      </c>
      <c r="E4550" s="10" t="s">
        <v>11004</v>
      </c>
      <c r="F4550" s="10" t="s">
        <v>11005</v>
      </c>
      <c r="G4550" s="10" t="s">
        <v>11006</v>
      </c>
      <c r="H4550" s="10" t="s">
        <v>7397</v>
      </c>
      <c r="I4550" s="10" t="s">
        <v>4717</v>
      </c>
      <c r="J4550">
        <f>_xlfn.XLOOKUP(C4550,Sheet1!S:S,Sheet1!T:T)</f>
        <v>4182025000</v>
      </c>
    </row>
    <row r="4551" spans="1:10" x14ac:dyDescent="0.25">
      <c r="A4551" s="10" t="s">
        <v>1029</v>
      </c>
      <c r="B4551" s="10" t="s">
        <v>1104</v>
      </c>
      <c r="C4551" s="10" t="s">
        <v>1747</v>
      </c>
      <c r="D4551" s="10" t="s">
        <v>1784</v>
      </c>
      <c r="E4551" s="10" t="s">
        <v>7504</v>
      </c>
      <c r="F4551" s="10" t="s">
        <v>7504</v>
      </c>
      <c r="G4551" s="10" t="s">
        <v>3609</v>
      </c>
      <c r="H4551" s="10" t="s">
        <v>11007</v>
      </c>
      <c r="I4551" s="10" t="s">
        <v>3005</v>
      </c>
      <c r="J4551" t="e">
        <f>_xlfn.XLOOKUP(C4551,Sheet1!S:S,Sheet1!T:T)</f>
        <v>#N/A</v>
      </c>
    </row>
    <row r="4552" spans="1:10" x14ac:dyDescent="0.25">
      <c r="A4552" s="10" t="s">
        <v>1029</v>
      </c>
      <c r="B4552" s="10" t="s">
        <v>1104</v>
      </c>
      <c r="C4552" s="10" t="s">
        <v>1747</v>
      </c>
      <c r="D4552" s="10" t="s">
        <v>11008</v>
      </c>
      <c r="E4552" s="10" t="s">
        <v>4579</v>
      </c>
      <c r="F4552" s="10" t="s">
        <v>7827</v>
      </c>
      <c r="G4552" s="10" t="s">
        <v>3467</v>
      </c>
      <c r="H4552" s="10" t="s">
        <v>2134</v>
      </c>
      <c r="I4552" s="10" t="s">
        <v>2007</v>
      </c>
      <c r="J4552" t="e">
        <f>_xlfn.XLOOKUP(C4552,Sheet1!S:S,Sheet1!T:T)</f>
        <v>#N/A</v>
      </c>
    </row>
    <row r="4553" spans="1:10" x14ac:dyDescent="0.25">
      <c r="A4553" s="10" t="s">
        <v>1029</v>
      </c>
      <c r="B4553" s="10" t="s">
        <v>1104</v>
      </c>
      <c r="C4553" s="10" t="s">
        <v>1747</v>
      </c>
      <c r="D4553" s="10" t="s">
        <v>11009</v>
      </c>
      <c r="E4553" s="10" t="s">
        <v>7031</v>
      </c>
      <c r="F4553" s="10" t="s">
        <v>5235</v>
      </c>
      <c r="G4553" s="10" t="s">
        <v>7776</v>
      </c>
      <c r="H4553" s="10" t="s">
        <v>2328</v>
      </c>
      <c r="I4553" s="10" t="s">
        <v>2072</v>
      </c>
      <c r="J4553" t="e">
        <f>_xlfn.XLOOKUP(C4553,Sheet1!S:S,Sheet1!T:T)</f>
        <v>#N/A</v>
      </c>
    </row>
    <row r="4554" spans="1:10" x14ac:dyDescent="0.25">
      <c r="A4554" s="10" t="s">
        <v>1029</v>
      </c>
      <c r="B4554" s="10" t="s">
        <v>1104</v>
      </c>
      <c r="C4554" s="10" t="s">
        <v>1747</v>
      </c>
      <c r="D4554" s="10" t="s">
        <v>11010</v>
      </c>
      <c r="E4554" s="10" t="s">
        <v>5743</v>
      </c>
      <c r="F4554" s="10" t="s">
        <v>5158</v>
      </c>
      <c r="G4554" s="10" t="s">
        <v>1842</v>
      </c>
      <c r="H4554" s="10" t="s">
        <v>5475</v>
      </c>
      <c r="I4554" s="10" t="s">
        <v>1931</v>
      </c>
      <c r="J4554" t="e">
        <f>_xlfn.XLOOKUP(C4554,Sheet1!S:S,Sheet1!T:T)</f>
        <v>#N/A</v>
      </c>
    </row>
    <row r="4555" spans="1:10" x14ac:dyDescent="0.25">
      <c r="A4555" s="10" t="s">
        <v>1029</v>
      </c>
      <c r="B4555" s="10" t="s">
        <v>1104</v>
      </c>
      <c r="C4555" s="10" t="s">
        <v>1747</v>
      </c>
      <c r="D4555" s="10" t="s">
        <v>11011</v>
      </c>
      <c r="E4555" s="10" t="s">
        <v>4510</v>
      </c>
      <c r="F4555" s="10" t="s">
        <v>2082</v>
      </c>
      <c r="G4555" s="10" t="s">
        <v>5074</v>
      </c>
      <c r="H4555" s="10" t="s">
        <v>6204</v>
      </c>
      <c r="I4555" s="10" t="s">
        <v>3880</v>
      </c>
      <c r="J4555" t="e">
        <f>_xlfn.XLOOKUP(C4555,Sheet1!S:S,Sheet1!T:T)</f>
        <v>#N/A</v>
      </c>
    </row>
    <row r="4556" spans="1:10" x14ac:dyDescent="0.25">
      <c r="A4556" s="10" t="s">
        <v>1029</v>
      </c>
      <c r="B4556" s="10" t="s">
        <v>1104</v>
      </c>
      <c r="C4556" s="10" t="s">
        <v>1747</v>
      </c>
      <c r="D4556" s="10" t="s">
        <v>11012</v>
      </c>
      <c r="E4556" s="10" t="s">
        <v>4405</v>
      </c>
      <c r="F4556" s="10" t="s">
        <v>5850</v>
      </c>
      <c r="G4556" s="10" t="s">
        <v>7326</v>
      </c>
      <c r="H4556" s="10" t="s">
        <v>7351</v>
      </c>
      <c r="I4556" s="10" t="s">
        <v>2716</v>
      </c>
      <c r="J4556" t="e">
        <f>_xlfn.XLOOKUP(C4556,Sheet1!S:S,Sheet1!T:T)</f>
        <v>#N/A</v>
      </c>
    </row>
    <row r="4557" spans="1:10" x14ac:dyDescent="0.25">
      <c r="A4557" s="10" t="s">
        <v>1029</v>
      </c>
      <c r="B4557" s="10" t="s">
        <v>1104</v>
      </c>
      <c r="C4557" s="10" t="s">
        <v>1747</v>
      </c>
      <c r="D4557" s="10" t="s">
        <v>11013</v>
      </c>
      <c r="E4557" s="10" t="s">
        <v>2944</v>
      </c>
      <c r="F4557" s="10" t="s">
        <v>1775</v>
      </c>
      <c r="G4557" s="10" t="s">
        <v>8582</v>
      </c>
      <c r="H4557" s="10" t="s">
        <v>5074</v>
      </c>
      <c r="I4557" s="10" t="s">
        <v>2908</v>
      </c>
      <c r="J4557" t="e">
        <f>_xlfn.XLOOKUP(C4557,Sheet1!S:S,Sheet1!T:T)</f>
        <v>#N/A</v>
      </c>
    </row>
    <row r="4558" spans="1:10" x14ac:dyDescent="0.25">
      <c r="A4558" s="10" t="s">
        <v>1029</v>
      </c>
      <c r="B4558" s="10" t="s">
        <v>1104</v>
      </c>
      <c r="C4558" s="10" t="s">
        <v>1747</v>
      </c>
      <c r="D4558" s="10" t="s">
        <v>11014</v>
      </c>
      <c r="E4558" s="10" t="s">
        <v>2294</v>
      </c>
      <c r="F4558" s="10" t="s">
        <v>3769</v>
      </c>
      <c r="G4558" s="10" t="s">
        <v>4662</v>
      </c>
      <c r="H4558" s="10" t="s">
        <v>4429</v>
      </c>
      <c r="I4558" s="10" t="s">
        <v>4431</v>
      </c>
      <c r="J4558" t="e">
        <f>_xlfn.XLOOKUP(C4558,Sheet1!S:S,Sheet1!T:T)</f>
        <v>#N/A</v>
      </c>
    </row>
    <row r="4559" spans="1:10" x14ac:dyDescent="0.25">
      <c r="A4559" s="10" t="s">
        <v>1029</v>
      </c>
      <c r="B4559" s="10" t="s">
        <v>1104</v>
      </c>
      <c r="C4559" s="10" t="s">
        <v>1747</v>
      </c>
      <c r="D4559" s="10" t="s">
        <v>11015</v>
      </c>
      <c r="E4559" s="10" t="s">
        <v>4729</v>
      </c>
      <c r="F4559" s="10" t="s">
        <v>3021</v>
      </c>
      <c r="G4559" s="10" t="s">
        <v>6760</v>
      </c>
      <c r="H4559" s="10" t="s">
        <v>2202</v>
      </c>
      <c r="I4559" s="10" t="s">
        <v>2716</v>
      </c>
      <c r="J4559" t="e">
        <f>_xlfn.XLOOKUP(C4559,Sheet1!S:S,Sheet1!T:T)</f>
        <v>#N/A</v>
      </c>
    </row>
    <row r="4560" spans="1:10" x14ac:dyDescent="0.25">
      <c r="A4560" s="10" t="s">
        <v>1029</v>
      </c>
      <c r="B4560" s="10" t="s">
        <v>1104</v>
      </c>
      <c r="C4560" s="10" t="s">
        <v>991</v>
      </c>
      <c r="D4560" s="10" t="s">
        <v>1778</v>
      </c>
      <c r="E4560" s="10" t="s">
        <v>11016</v>
      </c>
      <c r="F4560" s="10" t="s">
        <v>11017</v>
      </c>
      <c r="G4560" s="10" t="s">
        <v>5489</v>
      </c>
      <c r="H4560" s="10" t="s">
        <v>11018</v>
      </c>
      <c r="I4560" s="10" t="s">
        <v>4250</v>
      </c>
      <c r="J4560">
        <f>_xlfn.XLOOKUP(C4560,Sheet1!S:S,Sheet1!T:T)</f>
        <v>4182031000</v>
      </c>
    </row>
    <row r="4561" spans="1:10" x14ac:dyDescent="0.25">
      <c r="A4561" s="10" t="s">
        <v>1029</v>
      </c>
      <c r="B4561" s="10" t="s">
        <v>1104</v>
      </c>
      <c r="C4561" s="10" t="s">
        <v>1747</v>
      </c>
      <c r="D4561" s="10" t="s">
        <v>1784</v>
      </c>
      <c r="E4561" s="10" t="s">
        <v>8226</v>
      </c>
      <c r="F4561" s="10" t="s">
        <v>11019</v>
      </c>
      <c r="G4561" s="10" t="s">
        <v>2701</v>
      </c>
      <c r="H4561" s="10" t="s">
        <v>4961</v>
      </c>
      <c r="I4561" s="10" t="s">
        <v>1806</v>
      </c>
      <c r="J4561" t="e">
        <f>_xlfn.XLOOKUP(C4561,Sheet1!S:S,Sheet1!T:T)</f>
        <v>#N/A</v>
      </c>
    </row>
    <row r="4562" spans="1:10" x14ac:dyDescent="0.25">
      <c r="A4562" s="10" t="s">
        <v>1029</v>
      </c>
      <c r="B4562" s="10" t="s">
        <v>1104</v>
      </c>
      <c r="C4562" s="10" t="s">
        <v>1747</v>
      </c>
      <c r="D4562" s="10" t="s">
        <v>11020</v>
      </c>
      <c r="E4562" s="10" t="s">
        <v>1791</v>
      </c>
      <c r="F4562" s="10" t="s">
        <v>2415</v>
      </c>
      <c r="G4562" s="10" t="s">
        <v>2713</v>
      </c>
      <c r="H4562" s="10" t="s">
        <v>3290</v>
      </c>
      <c r="I4562" s="10" t="s">
        <v>2876</v>
      </c>
      <c r="J4562" t="e">
        <f>_xlfn.XLOOKUP(C4562,Sheet1!S:S,Sheet1!T:T)</f>
        <v>#N/A</v>
      </c>
    </row>
    <row r="4563" spans="1:10" x14ac:dyDescent="0.25">
      <c r="A4563" s="10" t="s">
        <v>1029</v>
      </c>
      <c r="B4563" s="10" t="s">
        <v>1104</v>
      </c>
      <c r="C4563" s="10" t="s">
        <v>1747</v>
      </c>
      <c r="D4563" s="10" t="s">
        <v>11021</v>
      </c>
      <c r="E4563" s="10" t="s">
        <v>2071</v>
      </c>
      <c r="F4563" s="10" t="s">
        <v>2589</v>
      </c>
      <c r="G4563" s="10" t="s">
        <v>4704</v>
      </c>
      <c r="H4563" s="10" t="s">
        <v>6454</v>
      </c>
      <c r="I4563" s="10" t="s">
        <v>6000</v>
      </c>
      <c r="J4563" t="e">
        <f>_xlfn.XLOOKUP(C4563,Sheet1!S:S,Sheet1!T:T)</f>
        <v>#N/A</v>
      </c>
    </row>
    <row r="4564" spans="1:10" x14ac:dyDescent="0.25">
      <c r="A4564" s="10" t="s">
        <v>1029</v>
      </c>
      <c r="B4564" s="10" t="s">
        <v>1104</v>
      </c>
      <c r="C4564" s="10" t="s">
        <v>1747</v>
      </c>
      <c r="D4564" s="10" t="s">
        <v>11022</v>
      </c>
      <c r="E4564" s="10" t="s">
        <v>5170</v>
      </c>
      <c r="F4564" s="10" t="s">
        <v>2435</v>
      </c>
      <c r="G4564" s="10" t="s">
        <v>3625</v>
      </c>
      <c r="H4564" s="10" t="s">
        <v>3519</v>
      </c>
      <c r="I4564" s="10" t="s">
        <v>2236</v>
      </c>
      <c r="J4564" t="e">
        <f>_xlfn.XLOOKUP(C4564,Sheet1!S:S,Sheet1!T:T)</f>
        <v>#N/A</v>
      </c>
    </row>
    <row r="4565" spans="1:10" x14ac:dyDescent="0.25">
      <c r="A4565" s="10" t="s">
        <v>1029</v>
      </c>
      <c r="B4565" s="10" t="s">
        <v>1104</v>
      </c>
      <c r="C4565" s="10" t="s">
        <v>1747</v>
      </c>
      <c r="D4565" s="10" t="s">
        <v>11023</v>
      </c>
      <c r="E4565" s="10" t="s">
        <v>4723</v>
      </c>
      <c r="F4565" s="10" t="s">
        <v>5791</v>
      </c>
      <c r="G4565" s="10" t="s">
        <v>3276</v>
      </c>
      <c r="H4565" s="10" t="s">
        <v>2501</v>
      </c>
      <c r="I4565" s="10" t="s">
        <v>2716</v>
      </c>
      <c r="J4565" t="e">
        <f>_xlfn.XLOOKUP(C4565,Sheet1!S:S,Sheet1!T:T)</f>
        <v>#N/A</v>
      </c>
    </row>
    <row r="4566" spans="1:10" x14ac:dyDescent="0.25">
      <c r="A4566" s="10" t="s">
        <v>1029</v>
      </c>
      <c r="B4566" s="10" t="s">
        <v>1104</v>
      </c>
      <c r="C4566" s="10" t="s">
        <v>1747</v>
      </c>
      <c r="D4566" s="10" t="s">
        <v>11024</v>
      </c>
      <c r="E4566" s="10" t="s">
        <v>2252</v>
      </c>
      <c r="F4566" s="10" t="s">
        <v>5490</v>
      </c>
      <c r="G4566" s="10" t="s">
        <v>3991</v>
      </c>
      <c r="H4566" s="10" t="s">
        <v>4822</v>
      </c>
      <c r="I4566" s="10" t="s">
        <v>2876</v>
      </c>
      <c r="J4566" t="e">
        <f>_xlfn.XLOOKUP(C4566,Sheet1!S:S,Sheet1!T:T)</f>
        <v>#N/A</v>
      </c>
    </row>
    <row r="4567" spans="1:10" x14ac:dyDescent="0.25">
      <c r="A4567" s="10" t="s">
        <v>1029</v>
      </c>
      <c r="B4567" s="10" t="s">
        <v>1104</v>
      </c>
      <c r="C4567" s="10" t="s">
        <v>993</v>
      </c>
      <c r="D4567" s="10" t="s">
        <v>1778</v>
      </c>
      <c r="E4567" s="10" t="s">
        <v>11025</v>
      </c>
      <c r="F4567" s="10" t="s">
        <v>6890</v>
      </c>
      <c r="G4567" s="10" t="s">
        <v>11026</v>
      </c>
      <c r="H4567" s="10" t="s">
        <v>11027</v>
      </c>
      <c r="I4567" s="10" t="s">
        <v>6268</v>
      </c>
      <c r="J4567">
        <f>_xlfn.XLOOKUP(C4567,Sheet1!S:S,Sheet1!T:T)</f>
        <v>4182032500</v>
      </c>
    </row>
    <row r="4568" spans="1:10" x14ac:dyDescent="0.25">
      <c r="A4568" s="10" t="s">
        <v>1029</v>
      </c>
      <c r="B4568" s="10" t="s">
        <v>1104</v>
      </c>
      <c r="C4568" s="10" t="s">
        <v>1747</v>
      </c>
      <c r="D4568" s="10" t="s">
        <v>1784</v>
      </c>
      <c r="E4568" s="10" t="s">
        <v>4906</v>
      </c>
      <c r="F4568" s="10" t="s">
        <v>4906</v>
      </c>
      <c r="G4568" s="10" t="s">
        <v>2293</v>
      </c>
      <c r="H4568" s="10" t="s">
        <v>6230</v>
      </c>
      <c r="I4568" s="10" t="s">
        <v>1862</v>
      </c>
      <c r="J4568" t="e">
        <f>_xlfn.XLOOKUP(C4568,Sheet1!S:S,Sheet1!T:T)</f>
        <v>#N/A</v>
      </c>
    </row>
    <row r="4569" spans="1:10" x14ac:dyDescent="0.25">
      <c r="A4569" s="10" t="s">
        <v>1029</v>
      </c>
      <c r="B4569" s="10" t="s">
        <v>1104</v>
      </c>
      <c r="C4569" s="10" t="s">
        <v>1747</v>
      </c>
      <c r="D4569" s="10" t="s">
        <v>11028</v>
      </c>
      <c r="E4569" s="10" t="s">
        <v>5479</v>
      </c>
      <c r="F4569" s="10" t="s">
        <v>3592</v>
      </c>
      <c r="G4569" s="10" t="s">
        <v>2593</v>
      </c>
      <c r="H4569" s="10" t="s">
        <v>2508</v>
      </c>
      <c r="I4569" s="10" t="s">
        <v>1956</v>
      </c>
      <c r="J4569" t="e">
        <f>_xlfn.XLOOKUP(C4569,Sheet1!S:S,Sheet1!T:T)</f>
        <v>#N/A</v>
      </c>
    </row>
    <row r="4570" spans="1:10" x14ac:dyDescent="0.25">
      <c r="A4570" s="10" t="s">
        <v>1029</v>
      </c>
      <c r="B4570" s="10" t="s">
        <v>1104</v>
      </c>
      <c r="C4570" s="10" t="s">
        <v>1747</v>
      </c>
      <c r="D4570" s="10" t="s">
        <v>11029</v>
      </c>
      <c r="E4570" s="10" t="s">
        <v>7813</v>
      </c>
      <c r="F4570" s="10" t="s">
        <v>4131</v>
      </c>
      <c r="G4570" s="10" t="s">
        <v>4975</v>
      </c>
      <c r="H4570" s="10" t="s">
        <v>3039</v>
      </c>
      <c r="I4570" s="10" t="s">
        <v>3880</v>
      </c>
      <c r="J4570" t="e">
        <f>_xlfn.XLOOKUP(C4570,Sheet1!S:S,Sheet1!T:T)</f>
        <v>#N/A</v>
      </c>
    </row>
    <row r="4571" spans="1:10" x14ac:dyDescent="0.25">
      <c r="A4571" s="10" t="s">
        <v>1029</v>
      </c>
      <c r="B4571" s="10" t="s">
        <v>1104</v>
      </c>
      <c r="C4571" s="10" t="s">
        <v>1747</v>
      </c>
      <c r="D4571" s="10" t="s">
        <v>11030</v>
      </c>
      <c r="E4571" s="10" t="s">
        <v>10321</v>
      </c>
      <c r="F4571" s="10" t="s">
        <v>9641</v>
      </c>
      <c r="G4571" s="10" t="s">
        <v>1961</v>
      </c>
      <c r="H4571" s="10" t="s">
        <v>3327</v>
      </c>
      <c r="I4571" s="10" t="s">
        <v>2975</v>
      </c>
      <c r="J4571" t="e">
        <f>_xlfn.XLOOKUP(C4571,Sheet1!S:S,Sheet1!T:T)</f>
        <v>#N/A</v>
      </c>
    </row>
    <row r="4572" spans="1:10" x14ac:dyDescent="0.25">
      <c r="A4572" s="10" t="s">
        <v>1029</v>
      </c>
      <c r="B4572" s="10" t="s">
        <v>1104</v>
      </c>
      <c r="C4572" s="10" t="s">
        <v>1747</v>
      </c>
      <c r="D4572" s="10" t="s">
        <v>11031</v>
      </c>
      <c r="E4572" s="10" t="s">
        <v>9806</v>
      </c>
      <c r="F4572" s="10" t="s">
        <v>3938</v>
      </c>
      <c r="G4572" s="10" t="s">
        <v>2966</v>
      </c>
      <c r="H4572" s="10" t="s">
        <v>2631</v>
      </c>
      <c r="I4572" s="10" t="s">
        <v>1982</v>
      </c>
      <c r="J4572" t="e">
        <f>_xlfn.XLOOKUP(C4572,Sheet1!S:S,Sheet1!T:T)</f>
        <v>#N/A</v>
      </c>
    </row>
    <row r="4573" spans="1:10" x14ac:dyDescent="0.25">
      <c r="A4573" s="10" t="s">
        <v>1029</v>
      </c>
      <c r="B4573" s="10" t="s">
        <v>1104</v>
      </c>
      <c r="C4573" s="10" t="s">
        <v>1747</v>
      </c>
      <c r="D4573" s="10" t="s">
        <v>11032</v>
      </c>
      <c r="E4573" s="10" t="s">
        <v>6891</v>
      </c>
      <c r="F4573" s="10" t="s">
        <v>2001</v>
      </c>
      <c r="G4573" s="10" t="s">
        <v>2371</v>
      </c>
      <c r="H4573" s="10" t="s">
        <v>3513</v>
      </c>
      <c r="I4573" s="10" t="s">
        <v>2225</v>
      </c>
      <c r="J4573" t="e">
        <f>_xlfn.XLOOKUP(C4573,Sheet1!S:S,Sheet1!T:T)</f>
        <v>#N/A</v>
      </c>
    </row>
    <row r="4574" spans="1:10" x14ac:dyDescent="0.25">
      <c r="A4574" s="10" t="s">
        <v>1029</v>
      </c>
      <c r="B4574" s="10" t="s">
        <v>1104</v>
      </c>
      <c r="C4574" s="10" t="s">
        <v>1747</v>
      </c>
      <c r="D4574" s="10" t="s">
        <v>11033</v>
      </c>
      <c r="E4574" s="10" t="s">
        <v>4472</v>
      </c>
      <c r="F4574" s="10" t="s">
        <v>7916</v>
      </c>
      <c r="G4574" s="10" t="s">
        <v>2195</v>
      </c>
      <c r="H4574" s="10" t="s">
        <v>3764</v>
      </c>
      <c r="I4574" s="10" t="s">
        <v>2236</v>
      </c>
      <c r="J4574" t="e">
        <f>_xlfn.XLOOKUP(C4574,Sheet1!S:S,Sheet1!T:T)</f>
        <v>#N/A</v>
      </c>
    </row>
    <row r="4575" spans="1:10" x14ac:dyDescent="0.25">
      <c r="A4575" s="10" t="s">
        <v>1029</v>
      </c>
      <c r="B4575" s="10" t="s">
        <v>1104</v>
      </c>
      <c r="C4575" s="10" t="s">
        <v>1747</v>
      </c>
      <c r="D4575" s="10" t="s">
        <v>11034</v>
      </c>
      <c r="E4575" s="10" t="s">
        <v>2983</v>
      </c>
      <c r="F4575" s="10" t="s">
        <v>2202</v>
      </c>
      <c r="G4575" s="10" t="s">
        <v>2198</v>
      </c>
      <c r="H4575" s="10" t="s">
        <v>9463</v>
      </c>
      <c r="I4575" s="10" t="s">
        <v>2224</v>
      </c>
      <c r="J4575" t="e">
        <f>_xlfn.XLOOKUP(C4575,Sheet1!S:S,Sheet1!T:T)</f>
        <v>#N/A</v>
      </c>
    </row>
    <row r="4576" spans="1:10" x14ac:dyDescent="0.25">
      <c r="A4576" s="10" t="s">
        <v>1029</v>
      </c>
      <c r="B4576" s="10" t="s">
        <v>1104</v>
      </c>
      <c r="C4576" s="10" t="s">
        <v>995</v>
      </c>
      <c r="D4576" s="10" t="s">
        <v>1778</v>
      </c>
      <c r="E4576" s="10" t="s">
        <v>9074</v>
      </c>
      <c r="F4576" s="10" t="s">
        <v>11035</v>
      </c>
      <c r="G4576" s="10" t="s">
        <v>3763</v>
      </c>
      <c r="H4576" s="10" t="s">
        <v>2868</v>
      </c>
      <c r="I4576" s="10" t="s">
        <v>2858</v>
      </c>
      <c r="J4576">
        <f>_xlfn.XLOOKUP(C4576,Sheet1!S:S,Sheet1!T:T)</f>
        <v>4182033000</v>
      </c>
    </row>
    <row r="4577" spans="1:10" x14ac:dyDescent="0.25">
      <c r="A4577" s="10" t="s">
        <v>1029</v>
      </c>
      <c r="B4577" s="10" t="s">
        <v>1104</v>
      </c>
      <c r="C4577" s="10" t="s">
        <v>1747</v>
      </c>
      <c r="D4577" s="10" t="s">
        <v>1784</v>
      </c>
      <c r="E4577" s="10" t="s">
        <v>4871</v>
      </c>
      <c r="F4577" s="10" t="s">
        <v>4871</v>
      </c>
      <c r="G4577" s="10" t="s">
        <v>4745</v>
      </c>
      <c r="H4577" s="10" t="s">
        <v>4367</v>
      </c>
      <c r="I4577" s="10" t="s">
        <v>2261</v>
      </c>
      <c r="J4577" t="e">
        <f>_xlfn.XLOOKUP(C4577,Sheet1!S:S,Sheet1!T:T)</f>
        <v>#N/A</v>
      </c>
    </row>
    <row r="4578" spans="1:10" x14ac:dyDescent="0.25">
      <c r="A4578" s="10" t="s">
        <v>1029</v>
      </c>
      <c r="B4578" s="10" t="s">
        <v>1104</v>
      </c>
      <c r="C4578" s="10" t="s">
        <v>1747</v>
      </c>
      <c r="D4578" s="10" t="s">
        <v>11036</v>
      </c>
      <c r="E4578" s="10" t="s">
        <v>4058</v>
      </c>
      <c r="F4578" s="10" t="s">
        <v>2139</v>
      </c>
      <c r="G4578" s="10" t="s">
        <v>6486</v>
      </c>
      <c r="H4578" s="10" t="s">
        <v>2907</v>
      </c>
      <c r="I4578" s="10" t="s">
        <v>1765</v>
      </c>
      <c r="J4578" t="e">
        <f>_xlfn.XLOOKUP(C4578,Sheet1!S:S,Sheet1!T:T)</f>
        <v>#N/A</v>
      </c>
    </row>
    <row r="4579" spans="1:10" x14ac:dyDescent="0.25">
      <c r="A4579" s="10" t="s">
        <v>1029</v>
      </c>
      <c r="B4579" s="10" t="s">
        <v>1104</v>
      </c>
      <c r="C4579" s="10" t="s">
        <v>1747</v>
      </c>
      <c r="D4579" s="10" t="s">
        <v>11037</v>
      </c>
      <c r="E4579" s="10" t="s">
        <v>2751</v>
      </c>
      <c r="F4579" s="10" t="s">
        <v>3922</v>
      </c>
      <c r="G4579" s="10" t="s">
        <v>3391</v>
      </c>
      <c r="H4579" s="10" t="s">
        <v>4701</v>
      </c>
      <c r="I4579" s="10" t="s">
        <v>2908</v>
      </c>
      <c r="J4579" t="e">
        <f>_xlfn.XLOOKUP(C4579,Sheet1!S:S,Sheet1!T:T)</f>
        <v>#N/A</v>
      </c>
    </row>
    <row r="4580" spans="1:10" x14ac:dyDescent="0.25">
      <c r="A4580" s="10" t="s">
        <v>1029</v>
      </c>
      <c r="B4580" s="10" t="s">
        <v>1104</v>
      </c>
      <c r="C4580" s="10" t="s">
        <v>1747</v>
      </c>
      <c r="D4580" s="10" t="s">
        <v>11038</v>
      </c>
      <c r="E4580" s="10" t="s">
        <v>8296</v>
      </c>
      <c r="F4580" s="10" t="s">
        <v>9025</v>
      </c>
      <c r="G4580" s="10" t="s">
        <v>2858</v>
      </c>
      <c r="H4580" s="10" t="s">
        <v>7097</v>
      </c>
      <c r="I4580" s="10" t="s">
        <v>6000</v>
      </c>
      <c r="J4580" t="e">
        <f>_xlfn.XLOOKUP(C4580,Sheet1!S:S,Sheet1!T:T)</f>
        <v>#N/A</v>
      </c>
    </row>
    <row r="4581" spans="1:10" x14ac:dyDescent="0.25">
      <c r="A4581" s="10" t="s">
        <v>1029</v>
      </c>
      <c r="B4581" s="10" t="s">
        <v>1104</v>
      </c>
      <c r="C4581" s="10" t="s">
        <v>1747</v>
      </c>
      <c r="D4581" s="10" t="s">
        <v>11039</v>
      </c>
      <c r="E4581" s="10" t="s">
        <v>4150</v>
      </c>
      <c r="F4581" s="10" t="s">
        <v>5938</v>
      </c>
      <c r="G4581" s="10" t="s">
        <v>2863</v>
      </c>
      <c r="H4581" s="10" t="s">
        <v>6476</v>
      </c>
      <c r="I4581" s="10" t="s">
        <v>2987</v>
      </c>
      <c r="J4581" t="e">
        <f>_xlfn.XLOOKUP(C4581,Sheet1!S:S,Sheet1!T:T)</f>
        <v>#N/A</v>
      </c>
    </row>
    <row r="4582" spans="1:10" x14ac:dyDescent="0.25">
      <c r="A4582" s="10" t="s">
        <v>1029</v>
      </c>
      <c r="B4582" s="10" t="s">
        <v>1104</v>
      </c>
      <c r="C4582" s="10" t="s">
        <v>1747</v>
      </c>
      <c r="D4582" s="10" t="s">
        <v>11040</v>
      </c>
      <c r="E4582" s="10" t="s">
        <v>6215</v>
      </c>
      <c r="F4582" s="10" t="s">
        <v>6423</v>
      </c>
      <c r="G4582" s="10" t="s">
        <v>5216</v>
      </c>
      <c r="H4582" s="10" t="s">
        <v>4337</v>
      </c>
      <c r="I4582" s="10" t="s">
        <v>2987</v>
      </c>
      <c r="J4582" t="e">
        <f>_xlfn.XLOOKUP(C4582,Sheet1!S:S,Sheet1!T:T)</f>
        <v>#N/A</v>
      </c>
    </row>
    <row r="4583" spans="1:10" x14ac:dyDescent="0.25">
      <c r="A4583" s="10" t="s">
        <v>1029</v>
      </c>
      <c r="B4583" s="10" t="s">
        <v>1104</v>
      </c>
      <c r="C4583" s="10" t="s">
        <v>997</v>
      </c>
      <c r="D4583" s="10" t="s">
        <v>1778</v>
      </c>
      <c r="E4583" s="10" t="s">
        <v>5876</v>
      </c>
      <c r="F4583" s="10" t="s">
        <v>5610</v>
      </c>
      <c r="G4583" s="10" t="s">
        <v>2508</v>
      </c>
      <c r="H4583" s="10" t="s">
        <v>1798</v>
      </c>
      <c r="I4583" s="10" t="s">
        <v>1801</v>
      </c>
      <c r="J4583">
        <f>_xlfn.XLOOKUP(C4583,Sheet1!S:S,Sheet1!T:T)</f>
        <v>4182035000</v>
      </c>
    </row>
    <row r="4584" spans="1:10" x14ac:dyDescent="0.25">
      <c r="A4584" s="10" t="s">
        <v>1029</v>
      </c>
      <c r="B4584" s="10" t="s">
        <v>1104</v>
      </c>
      <c r="C4584" s="10" t="s">
        <v>1747</v>
      </c>
      <c r="D4584" s="10" t="s">
        <v>1784</v>
      </c>
      <c r="E4584" s="10" t="s">
        <v>3896</v>
      </c>
      <c r="F4584" s="10" t="s">
        <v>3896</v>
      </c>
      <c r="G4584" s="10" t="s">
        <v>2384</v>
      </c>
      <c r="H4584" s="10" t="s">
        <v>5084</v>
      </c>
      <c r="I4584" s="10" t="s">
        <v>3488</v>
      </c>
      <c r="J4584" t="e">
        <f>_xlfn.XLOOKUP(C4584,Sheet1!S:S,Sheet1!T:T)</f>
        <v>#N/A</v>
      </c>
    </row>
    <row r="4585" spans="1:10" x14ac:dyDescent="0.25">
      <c r="A4585" s="10" t="s">
        <v>1029</v>
      </c>
      <c r="B4585" s="10" t="s">
        <v>1104</v>
      </c>
      <c r="C4585" s="10" t="s">
        <v>1747</v>
      </c>
      <c r="D4585" s="10" t="s">
        <v>11041</v>
      </c>
      <c r="E4585" s="10" t="s">
        <v>2439</v>
      </c>
      <c r="F4585" s="10" t="s">
        <v>3691</v>
      </c>
      <c r="G4585" s="10" t="s">
        <v>3803</v>
      </c>
      <c r="H4585" s="10" t="s">
        <v>2879</v>
      </c>
      <c r="I4585" s="10" t="s">
        <v>2236</v>
      </c>
      <c r="J4585" t="e">
        <f>_xlfn.XLOOKUP(C4585,Sheet1!S:S,Sheet1!T:T)</f>
        <v>#N/A</v>
      </c>
    </row>
    <row r="4586" spans="1:10" x14ac:dyDescent="0.25">
      <c r="A4586" s="10" t="s">
        <v>1029</v>
      </c>
      <c r="B4586" s="10" t="s">
        <v>1104</v>
      </c>
      <c r="C4586" s="10" t="s">
        <v>1747</v>
      </c>
      <c r="D4586" s="10" t="s">
        <v>11042</v>
      </c>
      <c r="E4586" s="10" t="s">
        <v>3587</v>
      </c>
      <c r="F4586" s="10" t="s">
        <v>3525</v>
      </c>
      <c r="G4586" s="10" t="s">
        <v>2715</v>
      </c>
      <c r="H4586" s="10" t="s">
        <v>6486</v>
      </c>
      <c r="I4586" s="10" t="s">
        <v>2987</v>
      </c>
      <c r="J4586" t="e">
        <f>_xlfn.XLOOKUP(C4586,Sheet1!S:S,Sheet1!T:T)</f>
        <v>#N/A</v>
      </c>
    </row>
    <row r="4587" spans="1:10" x14ac:dyDescent="0.25">
      <c r="A4587" s="10" t="s">
        <v>1029</v>
      </c>
      <c r="B4587" s="10" t="s">
        <v>1104</v>
      </c>
      <c r="C4587" s="10" t="s">
        <v>1747</v>
      </c>
      <c r="D4587" s="10" t="s">
        <v>11043</v>
      </c>
      <c r="E4587" s="10" t="s">
        <v>4217</v>
      </c>
      <c r="F4587" s="10" t="s">
        <v>3778</v>
      </c>
      <c r="G4587" s="10" t="s">
        <v>4385</v>
      </c>
      <c r="H4587" s="10" t="s">
        <v>3183</v>
      </c>
      <c r="I4587" s="10" t="s">
        <v>2974</v>
      </c>
      <c r="J4587" t="e">
        <f>_xlfn.XLOOKUP(C4587,Sheet1!S:S,Sheet1!T:T)</f>
        <v>#N/A</v>
      </c>
    </row>
    <row r="4588" spans="1:10" x14ac:dyDescent="0.25">
      <c r="A4588" s="10" t="s">
        <v>1029</v>
      </c>
      <c r="B4588" s="10" t="s">
        <v>1104</v>
      </c>
      <c r="C4588" s="10" t="s">
        <v>1747</v>
      </c>
      <c r="D4588" s="10" t="s">
        <v>11044</v>
      </c>
      <c r="E4588" s="10" t="s">
        <v>6199</v>
      </c>
      <c r="F4588" s="10" t="s">
        <v>7042</v>
      </c>
      <c r="G4588" s="10" t="s">
        <v>2791</v>
      </c>
      <c r="H4588" s="10" t="s">
        <v>4662</v>
      </c>
      <c r="I4588" s="10" t="s">
        <v>2975</v>
      </c>
      <c r="J4588" t="e">
        <f>_xlfn.XLOOKUP(C4588,Sheet1!S:S,Sheet1!T:T)</f>
        <v>#N/A</v>
      </c>
    </row>
    <row r="4589" spans="1:10" x14ac:dyDescent="0.25">
      <c r="A4589" s="10" t="s">
        <v>1029</v>
      </c>
      <c r="B4589" s="10" t="s">
        <v>1104</v>
      </c>
      <c r="C4589" s="10" t="s">
        <v>999</v>
      </c>
      <c r="D4589" s="10" t="s">
        <v>1778</v>
      </c>
      <c r="E4589" s="10" t="s">
        <v>11045</v>
      </c>
      <c r="F4589" s="10" t="s">
        <v>11046</v>
      </c>
      <c r="G4589" s="10" t="s">
        <v>5142</v>
      </c>
      <c r="H4589" s="10" t="s">
        <v>1889</v>
      </c>
      <c r="I4589" s="10" t="s">
        <v>6470</v>
      </c>
      <c r="J4589">
        <f>_xlfn.XLOOKUP(C4589,Sheet1!S:S,Sheet1!T:T)</f>
        <v>4182034500</v>
      </c>
    </row>
    <row r="4590" spans="1:10" x14ac:dyDescent="0.25">
      <c r="A4590" s="10" t="s">
        <v>1029</v>
      </c>
      <c r="B4590" s="10" t="s">
        <v>1104</v>
      </c>
      <c r="C4590" s="10" t="s">
        <v>1747</v>
      </c>
      <c r="D4590" s="10" t="s">
        <v>1784</v>
      </c>
      <c r="E4590" s="10" t="s">
        <v>7476</v>
      </c>
      <c r="F4590" s="10" t="s">
        <v>5556</v>
      </c>
      <c r="G4590" s="10" t="s">
        <v>10371</v>
      </c>
      <c r="H4590" s="10" t="s">
        <v>2794</v>
      </c>
      <c r="I4590" s="10" t="s">
        <v>2013</v>
      </c>
      <c r="J4590" t="e">
        <f>_xlfn.XLOOKUP(C4590,Sheet1!S:S,Sheet1!T:T)</f>
        <v>#N/A</v>
      </c>
    </row>
    <row r="4591" spans="1:10" x14ac:dyDescent="0.25">
      <c r="A4591" s="10" t="s">
        <v>1029</v>
      </c>
      <c r="B4591" s="10" t="s">
        <v>1104</v>
      </c>
      <c r="C4591" s="10" t="s">
        <v>1747</v>
      </c>
      <c r="D4591" s="10" t="s">
        <v>11047</v>
      </c>
      <c r="E4591" s="10" t="s">
        <v>4732</v>
      </c>
      <c r="F4591" s="10" t="s">
        <v>2491</v>
      </c>
      <c r="G4591" s="10" t="s">
        <v>4296</v>
      </c>
      <c r="H4591" s="10" t="s">
        <v>2584</v>
      </c>
      <c r="I4591" s="10" t="s">
        <v>2876</v>
      </c>
      <c r="J4591" t="e">
        <f>_xlfn.XLOOKUP(C4591,Sheet1!S:S,Sheet1!T:T)</f>
        <v>#N/A</v>
      </c>
    </row>
    <row r="4592" spans="1:10" x14ac:dyDescent="0.25">
      <c r="A4592" s="10" t="s">
        <v>1029</v>
      </c>
      <c r="B4592" s="10" t="s">
        <v>1104</v>
      </c>
      <c r="C4592" s="10" t="s">
        <v>1747</v>
      </c>
      <c r="D4592" s="10" t="s">
        <v>11048</v>
      </c>
      <c r="E4592" s="10" t="s">
        <v>2405</v>
      </c>
      <c r="F4592" s="10" t="s">
        <v>4713</v>
      </c>
      <c r="G4592" s="10" t="s">
        <v>4030</v>
      </c>
      <c r="H4592" s="10" t="s">
        <v>6982</v>
      </c>
      <c r="I4592" s="10" t="s">
        <v>2716</v>
      </c>
      <c r="J4592" t="e">
        <f>_xlfn.XLOOKUP(C4592,Sheet1!S:S,Sheet1!T:T)</f>
        <v>#N/A</v>
      </c>
    </row>
    <row r="4593" spans="1:10" x14ac:dyDescent="0.25">
      <c r="A4593" s="10" t="s">
        <v>1029</v>
      </c>
      <c r="B4593" s="10" t="s">
        <v>1104</v>
      </c>
      <c r="C4593" s="10" t="s">
        <v>1747</v>
      </c>
      <c r="D4593" s="10" t="s">
        <v>11049</v>
      </c>
      <c r="E4593" s="10" t="s">
        <v>3143</v>
      </c>
      <c r="F4593" s="10" t="s">
        <v>2217</v>
      </c>
      <c r="G4593" s="10" t="s">
        <v>3765</v>
      </c>
      <c r="H4593" s="10" t="s">
        <v>3828</v>
      </c>
      <c r="I4593" s="10" t="s">
        <v>3488</v>
      </c>
      <c r="J4593" t="e">
        <f>_xlfn.XLOOKUP(C4593,Sheet1!S:S,Sheet1!T:T)</f>
        <v>#N/A</v>
      </c>
    </row>
    <row r="4594" spans="1:10" x14ac:dyDescent="0.25">
      <c r="A4594" s="10" t="s">
        <v>1029</v>
      </c>
      <c r="B4594" s="10" t="s">
        <v>1104</v>
      </c>
      <c r="C4594" s="10" t="s">
        <v>1747</v>
      </c>
      <c r="D4594" s="10" t="s">
        <v>11050</v>
      </c>
      <c r="E4594" s="10" t="s">
        <v>2286</v>
      </c>
      <c r="F4594" s="10" t="s">
        <v>3203</v>
      </c>
      <c r="G4594" s="10" t="s">
        <v>4412</v>
      </c>
      <c r="H4594" s="10" t="s">
        <v>3561</v>
      </c>
      <c r="I4594" s="10" t="s">
        <v>1812</v>
      </c>
      <c r="J4594" t="e">
        <f>_xlfn.XLOOKUP(C4594,Sheet1!S:S,Sheet1!T:T)</f>
        <v>#N/A</v>
      </c>
    </row>
    <row r="4595" spans="1:10" x14ac:dyDescent="0.25">
      <c r="A4595" s="10" t="s">
        <v>1029</v>
      </c>
      <c r="B4595" s="10" t="s">
        <v>1104</v>
      </c>
      <c r="C4595" s="10" t="s">
        <v>1747</v>
      </c>
      <c r="D4595" s="10" t="s">
        <v>11051</v>
      </c>
      <c r="E4595" s="10" t="s">
        <v>4190</v>
      </c>
      <c r="F4595" s="10" t="s">
        <v>6003</v>
      </c>
      <c r="G4595" s="10" t="s">
        <v>2371</v>
      </c>
      <c r="H4595" s="10" t="s">
        <v>9465</v>
      </c>
      <c r="I4595" s="10" t="s">
        <v>2987</v>
      </c>
      <c r="J4595" t="e">
        <f>_xlfn.XLOOKUP(C4595,Sheet1!S:S,Sheet1!T:T)</f>
        <v>#N/A</v>
      </c>
    </row>
    <row r="4596" spans="1:10" x14ac:dyDescent="0.25">
      <c r="A4596" s="10" t="s">
        <v>1029</v>
      </c>
      <c r="B4596" s="10" t="s">
        <v>1104</v>
      </c>
      <c r="C4596" s="10" t="s">
        <v>1747</v>
      </c>
      <c r="D4596" s="10" t="s">
        <v>11052</v>
      </c>
      <c r="E4596" s="10" t="s">
        <v>2399</v>
      </c>
      <c r="F4596" s="10" t="s">
        <v>6347</v>
      </c>
      <c r="G4596" s="10" t="s">
        <v>3061</v>
      </c>
      <c r="H4596" s="10" t="s">
        <v>10838</v>
      </c>
      <c r="I4596" s="10" t="s">
        <v>2974</v>
      </c>
      <c r="J4596" t="e">
        <f>_xlfn.XLOOKUP(C4596,Sheet1!S:S,Sheet1!T:T)</f>
        <v>#N/A</v>
      </c>
    </row>
    <row r="4597" spans="1:10" x14ac:dyDescent="0.25">
      <c r="A4597" s="10" t="s">
        <v>1029</v>
      </c>
      <c r="B4597" s="10" t="s">
        <v>1104</v>
      </c>
      <c r="C4597" s="10" t="s">
        <v>2223</v>
      </c>
      <c r="D4597" s="10" t="s">
        <v>1747</v>
      </c>
      <c r="E4597" s="10" t="s">
        <v>2224</v>
      </c>
      <c r="F4597" s="10" t="s">
        <v>2225</v>
      </c>
      <c r="G4597" s="10" t="s">
        <v>2224</v>
      </c>
      <c r="H4597" s="10" t="s">
        <v>2976</v>
      </c>
      <c r="I4597" s="10" t="s">
        <v>2224</v>
      </c>
      <c r="J4597" t="e">
        <f>_xlfn.XLOOKUP(C4597,Sheet1!S:S,Sheet1!T:T)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Gyeonggi_voteshare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2022-12-07T20:24:43Z</dcterms:modified>
</cp:coreProperties>
</file>